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10.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11.xml" ContentType="application/vnd.openxmlformats-officedocument.drawing+xml"/>
  <Override PartName="/xl/charts/chart14.xml" ContentType="application/vnd.openxmlformats-officedocument.drawingml.chart+xml"/>
  <Override PartName="/xl/drawings/drawing12.xml" ContentType="application/vnd.openxmlformats-officedocument.drawing+xml"/>
  <Override PartName="/xl/charts/chart15.xml" ContentType="application/vnd.openxmlformats-officedocument.drawingml.chart+xml"/>
  <Override PartName="/xl/drawings/drawing1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21.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22.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226\"/>
    </mc:Choice>
  </mc:AlternateContent>
  <xr:revisionPtr revIDLastSave="0" documentId="13_ncr:1_{335BD568-6947-4B00-8B24-52C9BF0714C5}" xr6:coauthVersionLast="47" xr6:coauthVersionMax="47" xr10:uidLastSave="{00000000-0000-0000-0000-000000000000}"/>
  <bookViews>
    <workbookView xWindow="-120" yWindow="-16320" windowWidth="29040" windowHeight="15720" firstSheet="6"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 r:id="rId4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<sst xmlns="http://schemas.openxmlformats.org/spreadsheetml/2006/main" count="28285" uniqueCount="3454">
  <si>
    <t>domingo, 22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</si>
  <si>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</si>
  <si>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</si>
  <si>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</si>
  <si>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</si>
  <si>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</si>
  <si>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</si>
  <si>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</si>
  <si>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</si>
  <si>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</si>
  <si>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</si>
  <si>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</si>
  <si>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</si>
  <si>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</si>
  <si>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</si>
  <si>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</si>
  <si>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</si>
  <si>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</si>
  <si>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22/03/2026 00:00:00</t>
  </si>
  <si>
    <t>22/03/2026 02:43:00</t>
  </si>
  <si>
    <t>DECLARACIÓN DE SITUACIÓN EXCEPCIONAL EN LA S.E. PORTILLO 60 kV</t>
  </si>
  <si>
    <t>NO</t>
  </si>
  <si>
    <t>FALLA</t>
  </si>
  <si>
    <t>RED DE ENERGIA DEL PERU S.A.</t>
  </si>
  <si>
    <t>PUNO</t>
  </si>
  <si>
    <t>TRANSFORMADOR 3D</t>
  </si>
  <si>
    <t>T53-162</t>
  </si>
  <si>
    <t>22/03/2026 07:16:00</t>
  </si>
  <si>
    <t>22/03/2026 07:28:00</t>
  </si>
  <si>
    <t>DESCONEXIÓN DEL TRANSFORMADOR T53-162 DE 138/60/22.9 kV DE LA S.E. PUNO</t>
  </si>
  <si>
    <t>SI</t>
  </si>
  <si>
    <t>SAN GABAN</t>
  </si>
  <si>
    <t>AZÁNGARO - SAN RAFAEL</t>
  </si>
  <si>
    <t xml:space="preserve">LINEA DE TRANSMISION          </t>
  </si>
  <si>
    <t>L-1009</t>
  </si>
  <si>
    <t>22/03/2026 09:42:00</t>
  </si>
  <si>
    <t>RECIERRE EXITOSO DE LA LÍNEA L-1009 (AZÁNGARO - SAN RAFAEL) DE 138 KV</t>
  </si>
  <si>
    <t xml:space="preserve">SINERSA                                           </t>
  </si>
  <si>
    <t>POECHOS - SULLANA</t>
  </si>
  <si>
    <t>L-6668</t>
  </si>
  <si>
    <t>22/03/2026 17:39:23</t>
  </si>
  <si>
    <t>22/03/2026 17:46:00</t>
  </si>
  <si>
    <t>DESCONEXIÓN DE LA LÍNEA L-6668 (SULLANA - POECHOS) DE 60 KV</t>
  </si>
  <si>
    <t>STATKRAFT S.A</t>
  </si>
  <si>
    <t>CHEVES</t>
  </si>
  <si>
    <t>GENERADOR HIDROELÉCTRICO</t>
  </si>
  <si>
    <t>G1</t>
  </si>
  <si>
    <t>22/03/2026 06:56:00</t>
  </si>
  <si>
    <t>22/03/2026 08:44:00</t>
  </si>
  <si>
    <t>DESCONEXIÓN DEL GENERADOR G1 DE LA C.H. CHEVES</t>
  </si>
  <si>
    <t>RESTRICCIONES OPERATIVAS</t>
  </si>
  <si>
    <t>FECHA</t>
  </si>
  <si>
    <t>HORA
INICIO</t>
  </si>
  <si>
    <t>HORA
FINAL</t>
  </si>
  <si>
    <t>T.Eq.</t>
  </si>
  <si>
    <t>22/03/2026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</si>
  <si>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</si>
  <si>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</si>
  <si>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</si>
  <si>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</si>
  <si>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</si>
  <si>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</si>
  <si>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</si>
  <si>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</si>
  <si>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</si>
  <si>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</si>
  <si>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</si>
  <si>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</si>
  <si>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</si>
  <si>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</si>
  <si>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</si>
  <si>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</si>
  <si>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</si>
  <si>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</si>
  <si>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</si>
  <si>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</si>
  <si>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</si>
  <si>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</si>
  <si>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</si>
  <si>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</si>
  <si>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con el correo del 17/03 la unidad TG4 presenta una limitación de generación máxima de 30 MW debido a falla en el compresor del ducto de almacenamiento.</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</si>
  <si>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</si>
  <si>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</si>
  <si>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</si>
  <si>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</si>
  <si>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</si>
  <si>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</si>
  <si>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</si>
  <si>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</si>
  <si>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</si>
  <si>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</si>
  <si>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</si>
  <si>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</si>
  <si>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</si>
  <si>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</si>
  <si>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</si>
  <si>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</si>
  <si>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</si>
  <si>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</si>
  <si>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</si>
  <si>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</si>
  <si>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</si>
  <si>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</si>
  <si>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</si>
  <si>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</si>
  <si>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</si>
  <si>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</si>
  <si>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</si>
  <si>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</si>
  <si>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</si>
  <si>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</si>
  <si>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</si>
  <si>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</si>
  <si>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</si>
  <si>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</si>
  <si>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</si>
  <si>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</si>
  <si>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</si>
  <si>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</si>
  <si>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</si>
  <si>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</si>
  <si>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</si>
  <si>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</si>
  <si>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</si>
  <si>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</si>
  <si>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</si>
  <si>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</si>
  <si>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</si>
  <si>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</si>
  <si>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</si>
  <si>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</si>
  <si>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</si>
  <si>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</si>
  <si>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</si>
  <si>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</si>
  <si>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</si>
  <si>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</si>
  <si>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</si>
  <si>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</si>
  <si>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</si>
  <si>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</si>
  <si>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</si>
  <si>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</si>
  <si>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</si>
  <si>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</si>
  <si>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</si>
  <si>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</si>
  <si>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</si>
  <si>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</si>
  <si>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</si>
  <si>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</si>
  <si>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</si>
  <si>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</si>
  <si>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</si>
  <si>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</si>
  <si>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</si>
  <si>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</si>
  <si>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</si>
  <si>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</si>
  <si>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</si>
  <si>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</si>
  <si>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</si>
  <si>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</si>
  <si>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</si>
  <si>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</si>
  <si>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</si>
  <si>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</si>
  <si>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</si>
  <si>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22/03/2026 08:10</t>
  </si>
  <si>
    <t>22/03/2026 16:54</t>
  </si>
  <si>
    <t>Inspeccion Anual en LLTT</t>
  </si>
  <si>
    <t>P</t>
  </si>
  <si>
    <t>E/S</t>
  </si>
  <si>
    <t>N</t>
  </si>
  <si>
    <t xml:space="preserve">PREV.     </t>
  </si>
  <si>
    <t>T</t>
  </si>
  <si>
    <t>OCONA</t>
  </si>
  <si>
    <t>INT-5450</t>
  </si>
  <si>
    <t>22/03/2026 00:00</t>
  </si>
  <si>
    <t>23/03/2026 00:00</t>
  </si>
  <si>
    <t>Interruptor INT-5450 cerrado con restriccion operativa, REB-5450 en servicio y suministrando los SS.AA. de la S.E. Oco?a.</t>
  </si>
  <si>
    <t>OTROS</t>
  </si>
  <si>
    <t>POROMA</t>
  </si>
  <si>
    <t>REB-5350</t>
  </si>
  <si>
    <t>Fuera de servicio por falla en el equipo INT-5350.</t>
  </si>
  <si>
    <t>F/S</t>
  </si>
  <si>
    <t>ATN S.A.</t>
  </si>
  <si>
    <t>KIMAN AYLLU</t>
  </si>
  <si>
    <t>AUT-501</t>
  </si>
  <si>
    <t>Restriccion Operativa en el circuito de control de cambiador de tap s del AUT-501</t>
  </si>
  <si>
    <t>BIOENERGIA DEL CHIRA S.A.</t>
  </si>
  <si>
    <t>CA?A BRAVA</t>
  </si>
  <si>
    <t>22/03/2026 05:37</t>
  </si>
  <si>
    <t>La C.T. Ca?a Brava para para mentenimiento anual programado.</t>
  </si>
  <si>
    <t>G</t>
  </si>
  <si>
    <t>CELARIS ENERGY S.A.</t>
  </si>
  <si>
    <t>MANTA I</t>
  </si>
  <si>
    <t>22/03/2026 08:00</t>
  </si>
  <si>
    <t>22/03/2026 15:00</t>
  </si>
  <si>
    <t>MANTENIMIENTO PREVENTIVO TUBERIA FORZADA</t>
  </si>
  <si>
    <t>CONCESIONARIA LINEA DE TRANSMISION LA NI?A S.A.C.</t>
  </si>
  <si>
    <t>LA NI?A</t>
  </si>
  <si>
    <t>CL-5012</t>
  </si>
  <si>
    <t>22/03/2026 06:52</t>
  </si>
  <si>
    <t>22/03/2026 17:56</t>
  </si>
  <si>
    <t>LIMPIEZA DE AISLADORES Y MANTENIMIENTO ELECTROMECANICO DE EQUIPOS DE PATIO 500 KV.</t>
  </si>
  <si>
    <t>CL-RE-01</t>
  </si>
  <si>
    <t>22/03/2026 06:53</t>
  </si>
  <si>
    <t>22/03/2026 17:52</t>
  </si>
  <si>
    <t>IN-5504</t>
  </si>
  <si>
    <t>22/03/2026 13:27</t>
  </si>
  <si>
    <t>22/03/2026 17:51</t>
  </si>
  <si>
    <t>LIMPIEZA DE AISLADORES Y MANTENIMIENTO ELECTROMECANICO DE EQUIPOS DE PATIO 500 KV DIAMETRO3 CORTE C.</t>
  </si>
  <si>
    <t>SE-5506</t>
  </si>
  <si>
    <t>22/03/2026 13:28</t>
  </si>
  <si>
    <t>22/03/2026 17:50</t>
  </si>
  <si>
    <t>LA NI?A - MIGUEL GRAU</t>
  </si>
  <si>
    <t>L-5012</t>
  </si>
  <si>
    <t>22/03/2026 06:50</t>
  </si>
  <si>
    <t>22/03/2026 18:01</t>
  </si>
  <si>
    <t>MANTENIMIENTO PREVENTIVO, LIMPIEZA DE CADENA DE AISLADORES Y REVISION  DE ACCESORIOS DE FERRETERIA.</t>
  </si>
  <si>
    <t>MIGUEL GRAU</t>
  </si>
  <si>
    <t>22/03/2026 18:02</t>
  </si>
  <si>
    <t>CL-RE-02</t>
  </si>
  <si>
    <t>BARRA_A_500 kV</t>
  </si>
  <si>
    <t>22/03/2026 07:08</t>
  </si>
  <si>
    <t>BARRA_B_500 kV</t>
  </si>
  <si>
    <t>22/03/2026 12:00</t>
  </si>
  <si>
    <t>22/03/2026 17:00</t>
  </si>
  <si>
    <t>CALLAHUANCA (CNS)</t>
  </si>
  <si>
    <t>CL-2008</t>
  </si>
  <si>
    <t>RELE DE RESPALDO INOPERATIVO</t>
  </si>
  <si>
    <t>S.E.</t>
  </si>
  <si>
    <t>RELE DIFERENCIAL DE BARRAS DE CALLAHUANCA 220KV INOPERATIVO</t>
  </si>
  <si>
    <t>F</t>
  </si>
  <si>
    <t>CL-6111</t>
  </si>
  <si>
    <t>22/03/2026 07:45</t>
  </si>
  <si>
    <t>22/03/2026 16:52</t>
  </si>
  <si>
    <t>LIMPIEZA AISLAMIENTO DE CELDA Y DETECCION DE FUGA Y RELLENADO DE GAS SF6 DEL INTERRUPTOR</t>
  </si>
  <si>
    <t>ST-1  60KV</t>
  </si>
  <si>
    <t>22/03/2026 08:30</t>
  </si>
  <si>
    <t>22/03/2026 11:46</t>
  </si>
  <si>
    <t>POR LIMPIEZA DE AISLAMIENTO CL-6111</t>
  </si>
  <si>
    <t>ST-2  60KV</t>
  </si>
  <si>
    <t>22/03/2026 13:25</t>
  </si>
  <si>
    <t>MOYOPAMPA</t>
  </si>
  <si>
    <t>22/03/2026 15:08</t>
  </si>
  <si>
    <t>LIMPIEZA AISLACION PA?O 60-138 kV E INSPECCION DE EQUIPOS DE CELDA</t>
  </si>
  <si>
    <t>22/03/2026 11:30</t>
  </si>
  <si>
    <t>22/03/2026 14:59</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</si>
  <si>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</si>
  <si>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</si>
  <si>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</si>
  <si>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</si>
  <si>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</si>
  <si>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</si>
  <si>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</si>
  <si>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</si>
  <si>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EGEMSA</t>
  </si>
  <si>
    <t>CACHIMAYO - DOLORESPATA</t>
  </si>
  <si>
    <t>L-1003</t>
  </si>
  <si>
    <t>22/03/2026 07:35</t>
  </si>
  <si>
    <t>22/03/2026 13:52</t>
  </si>
  <si>
    <t>MANTENIMIENTO PREVENTIVO</t>
  </si>
  <si>
    <t>MACHUPICCHU</t>
  </si>
  <si>
    <t>G4</t>
  </si>
  <si>
    <t>22/03/2026 19:38</t>
  </si>
  <si>
    <t>MANTENIMIENTO CORRECTIVO EN COJINETE GUIA DE TURBINA</t>
  </si>
  <si>
    <t xml:space="preserve">CORR.     </t>
  </si>
  <si>
    <t>EGESUR</t>
  </si>
  <si>
    <t>ARICOTA II</t>
  </si>
  <si>
    <t>MANTENIMIENTO ELECTROMECANICO 3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</si>
  <si>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</si>
  <si>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</si>
  <si>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</si>
  <si>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</si>
  <si>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</si>
  <si>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</si>
  <si>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TOMASIRI - LOS HEROES</t>
  </si>
  <si>
    <t>L-6637</t>
  </si>
  <si>
    <t>22/03/2026 06:08</t>
  </si>
  <si>
    <t>22/03/2026 09:58</t>
  </si>
  <si>
    <t>DESCONEXION EN EL EXTREMO DE SE LOS HEROES, A SOLICITUD DE REDESUR POR MANTENIMIENTO EN LA S.E. LOS HEROES (EQUIPOS DE 66KV)</t>
  </si>
  <si>
    <t>ELECTRO DUNAS</t>
  </si>
  <si>
    <t>CHINCHA-EL CARMEN</t>
  </si>
  <si>
    <t>L-6619</t>
  </si>
  <si>
    <t>22/03/2026 09:24</t>
  </si>
  <si>
    <t>22/03/2026 17:22</t>
  </si>
  <si>
    <t>Desconexion programada de la barra “A” y “B”, por seguridad debido a trabajos de acondicionamiento de la barra “E” en proyeccion de acoplamiento en 60KV en SET Chincha Nueva. Por consecuencia la desconexion de las lineas en 60KV L6120, L6619, L6116, L6117, L6618, L6603, SET Pueblo Nuevo, SET Tambo de Mora, SET Pedregal.</t>
  </si>
  <si>
    <t>CHINCHA-INDEPENDENCIA_60</t>
  </si>
  <si>
    <t>L-6120</t>
  </si>
  <si>
    <t>22/03/2026 09:11</t>
  </si>
  <si>
    <t>22/03/2026 17:24</t>
  </si>
  <si>
    <t>CHINCHA-PEDREGAL</t>
  </si>
  <si>
    <t>L-6117</t>
  </si>
  <si>
    <t>22/03/2026 09:08</t>
  </si>
  <si>
    <t>22/03/2026 17:18</t>
  </si>
  <si>
    <t>S</t>
  </si>
  <si>
    <t>CHINCHA-PUEBLO NUEVO</t>
  </si>
  <si>
    <t>L-6618</t>
  </si>
  <si>
    <t>22/03/2026 09:07</t>
  </si>
  <si>
    <t>22/03/2026 17:36</t>
  </si>
  <si>
    <t>CHINCHA-PUEBLO NUEVO_2</t>
  </si>
  <si>
    <t>L-6603</t>
  </si>
  <si>
    <t>22/03/2026 17:21</t>
  </si>
  <si>
    <t>CHINCHA-TAMBO DE MORA</t>
  </si>
  <si>
    <t>L-6116</t>
  </si>
  <si>
    <t>22/03/2026 17:19</t>
  </si>
  <si>
    <t>TAMBO DE MORA - PEDREGAL</t>
  </si>
  <si>
    <t>L-6613</t>
  </si>
  <si>
    <t>22/03/2026 09:09</t>
  </si>
  <si>
    <t>22/03/2026 17:20</t>
  </si>
  <si>
    <t>ELECTRO SUR ESTE</t>
  </si>
  <si>
    <t xml:space="preserve">MAZUCO - PTO MALDONADO                            </t>
  </si>
  <si>
    <t>L-1015</t>
  </si>
  <si>
    <t>22/03/2026 02:00</t>
  </si>
  <si>
    <t>22/03/2026 14:00</t>
  </si>
  <si>
    <t>Puesta en servicio de los nuevos TC s (600/300/100/1/1/1) y rele de sincronismo de la linea L-1015 en el extremo de la S.E. Puerto Maldonado como parte de las actividades de CELEO. La CTRF-PM asumira la carga de la barra de 10kV de la S.E. Puerto Maldonado</t>
  </si>
  <si>
    <t>P.ENERG</t>
  </si>
  <si>
    <t>PUERTO MALDONADO</t>
  </si>
  <si>
    <t>PM-TR-1001</t>
  </si>
  <si>
    <t>SEG.PER</t>
  </si>
  <si>
    <t>CAMPO ARMI?O</t>
  </si>
  <si>
    <t>Proteccion diferencial 87B en SECA fuera de servicio</t>
  </si>
  <si>
    <t>R</t>
  </si>
  <si>
    <t>MANTARO</t>
  </si>
  <si>
    <t>PURGA EMBALSE TABLACHACA - CAMBIO REJAS NAVES OBRA TOMA Y RASTRILLO DE LAS GRUAS</t>
  </si>
  <si>
    <t>PRESA TABLACHACA</t>
  </si>
  <si>
    <t>TABLACHACA</t>
  </si>
  <si>
    <t>RESTITUCION</t>
  </si>
  <si>
    <t>Mantenimiento correctivo, cambio de 02 semibobinas del estator</t>
  </si>
  <si>
    <t>REEMPLAZO DE CABLES DE 230 KV</t>
  </si>
  <si>
    <t>G2</t>
  </si>
  <si>
    <t>ENERGIA RENOVABLE DEL SUR S.A.</t>
  </si>
  <si>
    <t>SAN JUAN</t>
  </si>
  <si>
    <t>A4.1 falla en pala. A6.2 detenida por defecto en palas.</t>
  </si>
  <si>
    <t>22/03/2026 15:29</t>
  </si>
  <si>
    <t>22/03/2026 16:39</t>
  </si>
  <si>
    <t>WTG A2.2 y A7.2 presentaron alarma de temperatura en el rodamiento del generador. Se reviso alarma y se dio arranque.</t>
  </si>
  <si>
    <t>PUNTA LOMITAS</t>
  </si>
  <si>
    <t>CENTRAL PUNTA LOMITAS: 04 WTG FUERA DE SERVICIO POR REPARACION DE FALLAS MAYORES</t>
  </si>
  <si>
    <t>QUITARACSA</t>
  </si>
  <si>
    <t>22/03/2026 20:00</t>
  </si>
  <si>
    <t>PRUEBAS OPERATIVAS PREVIAS AL REINGRESO A OPERACION COMERCIAL DE LA CH QUITARACSA (SUJETO A GRADO DE SATURACION DE LA REJILLA DE CAPTACION DE LA BOCATOMA QUITARACSA)</t>
  </si>
  <si>
    <t>PRUEBA</t>
  </si>
  <si>
    <t>YUNCAN</t>
  </si>
  <si>
    <t>MANTENIMIENTO CORRECTIVO UNIDAD G3.</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</si>
  <si>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</si>
  <si>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</si>
  <si>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</si>
  <si>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</si>
  <si>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</si>
  <si>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</si>
  <si>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</si>
  <si>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</si>
  <si>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</si>
  <si>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</si>
  <si>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</si>
  <si>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</si>
  <si>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</si>
  <si>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</si>
  <si>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</si>
  <si>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</si>
  <si>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</si>
  <si>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KALLPA</t>
  </si>
  <si>
    <t>TV</t>
  </si>
  <si>
    <t>22/03/2026 04:47</t>
  </si>
  <si>
    <t>Mantenimiento Correctivo de la TV CT Kallpa</t>
  </si>
  <si>
    <t>22/03/2026 14:24</t>
  </si>
  <si>
    <t>22/03/2026 14:34</t>
  </si>
  <si>
    <t>Pruebas de Verificacion TV con CC-3x1</t>
  </si>
  <si>
    <t>SUNNY EXPANSION</t>
  </si>
  <si>
    <t>22/03/2026 05:30</t>
  </si>
  <si>
    <t>22/03/2026 11:48</t>
  </si>
  <si>
    <t>Pruebas de puesta en servicio de la CS Sunny Expansion</t>
  </si>
  <si>
    <t>LINEAS ANDINAS SECUNDARIAS S.A.C.</t>
  </si>
  <si>
    <t>OROYA NUEVA</t>
  </si>
  <si>
    <t>CL-1705</t>
  </si>
  <si>
    <t>22/03/2026 08:11</t>
  </si>
  <si>
    <t>22/03/2026 16:34</t>
  </si>
  <si>
    <t>PRUEBAS DE DIAGNOSTICO AL INTERRUPTOR IN-0086 E IN-0085. S.E. OROYA NUEVA EN ANILLO ABIERTO Y MANTENIMIENDO REDUCIDO DE SECCIONADORES</t>
  </si>
  <si>
    <t>IN-0085</t>
  </si>
  <si>
    <t>PRUEBAS DE DIAGNOSTICO INTERRUPTOR (CL-1705)</t>
  </si>
  <si>
    <t>IN-0086</t>
  </si>
  <si>
    <t>POR MANTENIMIENTO EN SECCIONADORES ASOCIADOS</t>
  </si>
  <si>
    <t>PARAMONGA N. - PARAMONGA E.</t>
  </si>
  <si>
    <t>L-1101</t>
  </si>
  <si>
    <t>LINEA EN BYPASS CON LA L-1102 PARA ALIMENTAR LAS CARGAS DE LA SE CAHUA Y PONER LA CH CAHUA EN SERVICIO PARA EL SISTEMA.</t>
  </si>
  <si>
    <t>LUZ DEL SUR</t>
  </si>
  <si>
    <t>MANCHAY - PACHACUTEC</t>
  </si>
  <si>
    <t>L-2133</t>
  </si>
  <si>
    <t>22/03/2026 06:43</t>
  </si>
  <si>
    <t>22/03/2026 08:33</t>
  </si>
  <si>
    <t>A SOLICITUD DEL COES POR REGULACION DE TENSION</t>
  </si>
  <si>
    <t>SANTA ROSA N.</t>
  </si>
  <si>
    <t>TR-4</t>
  </si>
  <si>
    <t>22/03/2026 09:48</t>
  </si>
  <si>
    <t>22/03/2026 17:53</t>
  </si>
  <si>
    <t>Atencion de resumen de aceite en polo R, TRA4 220/60kV SET Santa Rosa Nueva</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</si>
  <si>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</si>
  <si>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</si>
  <si>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</si>
  <si>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</si>
  <si>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</si>
  <si>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</si>
  <si>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</si>
  <si>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</si>
  <si>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MINERA CHINALCO PERU S.A.</t>
  </si>
  <si>
    <t>TOROMOCHO</t>
  </si>
  <si>
    <t>TF-03</t>
  </si>
  <si>
    <t>22/03/2026 13:30</t>
  </si>
  <si>
    <t>Mantenimiento electromecanico y pruebas de transformador TF-03 en la subestacion Toromocho</t>
  </si>
  <si>
    <t>ORAZUL ENERGY PERU</t>
  </si>
  <si>
    <t>CA?ON DEL PATO</t>
  </si>
  <si>
    <t>G5</t>
  </si>
  <si>
    <t>22/03/2026 21:11</t>
  </si>
  <si>
    <t>LIMPIEZA DE TUBERIAS CURVADAS DE INYECTORES U5 (CON VACIADO DE PIQUE)</t>
  </si>
  <si>
    <t>G6</t>
  </si>
  <si>
    <t>22/03/2026 21:12</t>
  </si>
  <si>
    <t>LIMPIEZA DE TUBERIAS CURVADAS DE INYECTORES U6 (CON VACIADO DE PIQUE)</t>
  </si>
  <si>
    <t>MATUCANA</t>
  </si>
  <si>
    <t>22/03/2026 05:17</t>
  </si>
  <si>
    <t>22/03/2026 08:09</t>
  </si>
  <si>
    <t>DESCONEXION DE MANGUERAS EN FASE R DE TRANSFORMADOR DE POTENCIA DE 12.5/220 KV Y PURGA DE GAS POR TRATAMIENTO.</t>
  </si>
  <si>
    <t>22/03/2026 16:27</t>
  </si>
  <si>
    <t>REV. HID Y PRUEBAS DE COMPONENTES DE TURBINA / MBO-GENERADOR - MOYOPAMPA</t>
  </si>
  <si>
    <t>VENTANILLA</t>
  </si>
  <si>
    <t>BESS-VENTANILLA</t>
  </si>
  <si>
    <t>MANTENIMIENTO DE BESS</t>
  </si>
  <si>
    <t>MAJOR INSPECTION MODIFICADA + INSPECCION MENOR DE GENERADOR</t>
  </si>
  <si>
    <t>TG3</t>
  </si>
  <si>
    <t>22/03/2026 03:00</t>
  </si>
  <si>
    <t>22/03/2026 03:30</t>
  </si>
  <si>
    <t>LAVADO ON LINE DE COMPRESOR, SE REQUIERE 135 MW POR 30 MIN.</t>
  </si>
  <si>
    <t>PARQUE EOLICO MARCONA S.A.C.</t>
  </si>
  <si>
    <t>PARQUE EOLICO MARCONA</t>
  </si>
  <si>
    <t>22/03/2026 10:58</t>
  </si>
  <si>
    <t>22/03/2026 14:20</t>
  </si>
  <si>
    <t>M05, salio de servicio por temperatura elevada en main bearing. Se dio reset.</t>
  </si>
  <si>
    <t>PARQUE EOLICO TRES HERMANAS S.A.C.</t>
  </si>
  <si>
    <t>PARQUE EOLICO 3 HERMANAS</t>
  </si>
  <si>
    <t>TH-05 y TH-30 detenidas por falla en componente mayor.</t>
  </si>
  <si>
    <t>PETRAMAS</t>
  </si>
  <si>
    <t>DO?A CATALINA</t>
  </si>
  <si>
    <t>INTERV. VARIACION ANORMAL DE TEMPERATURA DE ESCAPE EN LOS CILINDROS.</t>
  </si>
  <si>
    <t>PLUZ ENERGIA PERU S.A.A.</t>
  </si>
  <si>
    <t>BARSI</t>
  </si>
  <si>
    <t>K  TR3 220/60</t>
  </si>
  <si>
    <t>22/03/2026 09:00</t>
  </si>
  <si>
    <t>22/03/2026 18:00</t>
  </si>
  <si>
    <t>ELIMINACION DE RESUMEN DE ACEITE SOBRE LA TAPA.</t>
  </si>
  <si>
    <t>MALVINAS</t>
  </si>
  <si>
    <t>T1-220/60/10kV</t>
  </si>
  <si>
    <t>22/03/2026 06:00</t>
  </si>
  <si>
    <t>MANTENIMIENTO PREVENTIVO DE EQUIPOS.</t>
  </si>
  <si>
    <t>ST A</t>
  </si>
  <si>
    <t>MANTENIMIENTO PREVENTIVO DE EQUIPOS</t>
  </si>
  <si>
    <t>TR-1</t>
  </si>
  <si>
    <t>PUERTO MALDONADO TRANSMISORA DE ENERGIA S.A.C.</t>
  </si>
  <si>
    <t>IN-1161</t>
  </si>
  <si>
    <t>22/03/2026 02:27</t>
  </si>
  <si>
    <t>22/03/2026 14:39</t>
  </si>
  <si>
    <t>Pruebas de mando sincronizado al interruptor IN-1161 del lado de 138kV del PM-T23-121, se realizaran maniobras coordinadas de apertura y cierre del interruptor. Horario coincidente con la desconexion de la linea L-1015 (SE Mazuco - SE Puerto Maldonado) de ELSE.</t>
  </si>
  <si>
    <t>PM-T23-121_138</t>
  </si>
  <si>
    <t>Desconexion de la celda CL-T23 por pruebas de disparo efectivo de la proteccion diferencial de barras y se realizaran maniobras coordinadas de apertura y cierre del interruptor de 138 kV del PM-T23-121 para verificar la precision del mando sincronizado. Horario coincidente con la desconexion de la linea L-1015 (SE Mazuco - SE Puerto Maldonado) de ELSE.</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</si>
  <si>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</si>
  <si>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</si>
  <si>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</si>
  <si>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</si>
  <si>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</si>
  <si>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</si>
  <si>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</si>
  <si>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</si>
  <si>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</si>
  <si>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</si>
  <si>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CHIMBOTE 1</t>
  </si>
  <si>
    <t>CL-2232</t>
  </si>
  <si>
    <t>22/03/2026 08:31</t>
  </si>
  <si>
    <t>22/03/2026 12:44</t>
  </si>
  <si>
    <t>CORREGIR ANOMALIAS TERMICAS EN PORTICO DELTA TEMPERATURA 22.4 °C, COLOCACION DE HERRA PUNTO FIJO PAT EN TRANSFORMADOR DE TENSION.  (R0127654)</t>
  </si>
  <si>
    <t>COMBAPATA</t>
  </si>
  <si>
    <t>PROTECCION DIFERENCIAL DE BARRAS 87B 138KV DESHABILITADO DESDE EL INGRESO DEL TRANSFORMADOR DE POTENCIA T126-162 POR EL PROYECTO AMPLIACION N°20.</t>
  </si>
  <si>
    <t>HUANCAVELICA - CHIRIBAMBA</t>
  </si>
  <si>
    <t>L-2130</t>
  </si>
  <si>
    <t>SE TIENE HABILITADO SISTEMA DE TELEPROTECCION Y RECIERRES EN EL RELE PRINCIPAL. LA ZONA 2 SE NORMALIZO A 600 MS.</t>
  </si>
  <si>
    <t>HUANUCO</t>
  </si>
  <si>
    <t>BC-04</t>
  </si>
  <si>
    <t>INDISPONIBLE DEBIDO A FALTA DE REPUESTOS Y REVISIONES ADICIONALES.</t>
  </si>
  <si>
    <t>ICA - INDEPENDENCIA</t>
  </si>
  <si>
    <t>L-2209</t>
  </si>
  <si>
    <t>22/03/2026 10:41</t>
  </si>
  <si>
    <t>RETIRO DE MALLA DE ESTRUCTURA Y CONDUCTOR EN LA TORRE T628. (R0128794)</t>
  </si>
  <si>
    <t>BARRA-A 220</t>
  </si>
  <si>
    <t>FUERA DE SERVICIO DEBIDO A TRABAJOS EN LA CL-2210. (R0127590)</t>
  </si>
  <si>
    <t>T3-261_220</t>
  </si>
  <si>
    <t>22/03/2026 08:59</t>
  </si>
  <si>
    <t>POA DESMONTAJE DE SECCIONADOR SA-2207, ACTIVIDAD CON BARRA  A  FUERA DE SERVICIO. CONDICIONADO A LA OPERACION DE LA CT INDEPENDENCIA (R0121481)</t>
  </si>
  <si>
    <t>22/03/2026 17:07</t>
  </si>
  <si>
    <t>FUERA DE SERVICIO DEBIDO A TRABAJOS DE CLT3_220. (R0121481)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</si>
  <si>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</si>
  <si>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</si>
  <si>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</si>
  <si>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</si>
  <si>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</si>
  <si>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</si>
  <si>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</si>
  <si>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</si>
  <si>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</si>
  <si>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</si>
  <si>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</si>
  <si>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</si>
  <si>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</si>
  <si>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</si>
  <si>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</si>
  <si>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</si>
  <si>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</si>
  <si>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</si>
  <si>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</si>
  <si>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</si>
  <si>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</si>
  <si>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CL-6027</t>
  </si>
  <si>
    <t>22/03/2026 00:01</t>
  </si>
  <si>
    <t>POA: PRUEBAS DE MANDO NIVEL 2 Y NIVEL 3 CON CC-REP CL-6027. ACTIVIDAD CON PERDIDA DE SUPERVSION DURANTE 10 MINUTOS. (R0111921)</t>
  </si>
  <si>
    <t>CL-6028</t>
  </si>
  <si>
    <t>22/03/2026 00:04</t>
  </si>
  <si>
    <t>22/03/2026 00:07</t>
  </si>
  <si>
    <t>MANIOBRA DE TRASLADO DE CARGA CL-6028 DEL TRANSFORMADOR T97-162 AL TRANSFORMADOR T53-162. (R0111918)</t>
  </si>
  <si>
    <t>CL-T97-162</t>
  </si>
  <si>
    <t>22/03/2026 00:11</t>
  </si>
  <si>
    <t>22/03/2026 07:29</t>
  </si>
  <si>
    <t>POA PRUEBAS DE MANDO CON CCREP T97-162. TRANSFORMADOR T53-162 ASUME LA CARGA DE LA BARRA 22.9 KV Y DE LA CL-6028, CORTE MENOR A TRES (03) MINUTOS PARA TRASLADAR LA CL-6028 DESDE EL TRANSFORMADOR T97-162 AL TRANSFORMADOR T53-162. CON PERDIDA DE SUPERVISION. (R0111918)</t>
  </si>
  <si>
    <t>22/03/2026 07:16</t>
  </si>
  <si>
    <t>22/03/2026 07:28</t>
  </si>
  <si>
    <t>MANIOBRA DE TRASLADO DE CARGA CL-6028 DEL TRANSFORMADOR T53-162 AL TRANSFORMADOR T97-162. (R0111918)</t>
  </si>
  <si>
    <t>22/03/2026 14:35</t>
  </si>
  <si>
    <t>22/03/2026 17:31</t>
  </si>
  <si>
    <t>POA INSTALACION DE NUEVO RELE 7SJ85 (PREVIOS), ACTIVIDAD CON RIESGO DE DISPARO CONTROLADO. IMPLEMENTACION DE LOS CIRCUITOS DE ALIMENTACION, CIRCUITOS DE CORRIENTE, TENSION Y DISPARO. IMPLEMENTACION DE CIRCUITO DE MANDO, INTERBLOQUEOS, POSICION, ALARMAS. (R0121889)</t>
  </si>
  <si>
    <t>A SOLICITUD DE PLUZ ENERGIA: MANTENIMIENTO PREVENTIVO AL SECCIONADOR DE BARRA A DEL TR 1 220/60 KV.</t>
  </si>
  <si>
    <t>CL-TR4</t>
  </si>
  <si>
    <t>A SOLICITUD DE LUZ DEL SUR</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</si>
  <si>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</si>
  <si>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</si>
  <si>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</si>
  <si>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</si>
  <si>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</si>
  <si>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TRUJILLO NORTE - CHIMBOTE 1</t>
  </si>
  <si>
    <t>L-2232</t>
  </si>
  <si>
    <t>INDISPONIBLE POR POSTE CAIDO POR FALLA DEL 21/03.</t>
  </si>
  <si>
    <t>22/03/2026 07:15</t>
  </si>
  <si>
    <t>22/03/2026 19:35</t>
  </si>
  <si>
    <t>ACTIVIDAD CORRECTIVA POR POSTE COLAPSADO P06. (R0128791)</t>
  </si>
  <si>
    <t>22/03/2026 08:29</t>
  </si>
  <si>
    <t>22/03/2026 14:50</t>
  </si>
  <si>
    <t>SOLICITUD DE OSINERGMIN: CORREGIR DISTANCIA MINIMA DE SEGURIDAD EN EL VANO DEL POSTE P476. (R0127991)</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</si>
  <si>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</si>
  <si>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</si>
  <si>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</si>
  <si>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</si>
  <si>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</si>
  <si>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</si>
  <si>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LOS HEROES</t>
  </si>
  <si>
    <t>22/03/2026 06:10</t>
  </si>
  <si>
    <t>22/03/2026 16:18</t>
  </si>
  <si>
    <t>LIMPIEZA DE AISLADORES Y MANTENIMIENTO ELECTROMECANICO DE EQUIPOS DE PATIO 66/220KV, PRUEBAS ELECTRICAS AL TR 1.</t>
  </si>
  <si>
    <t>BARRA 66 kV</t>
  </si>
  <si>
    <t>22/03/2026 06:11</t>
  </si>
  <si>
    <t>LIMPIEZA DE CADENA DE AISLADORES 66 kV. Y MANTENIMIENTO ELECTROMECANICO DE EQUIPOS ADYACENTES (SECCIONADOR DE BARRA Y TRANSFORMADOR DE TENSION).</t>
  </si>
  <si>
    <t>BARRA_220 KV</t>
  </si>
  <si>
    <t>22/03/2026 06:12</t>
  </si>
  <si>
    <t>22/03/2026 09:46</t>
  </si>
  <si>
    <t>LIMPIEZA DE CADENA DE AISLADORES 220 kV. Y MANTENIMIENTO ELECTROMECANICO DE EQUIPOS ADYACENTES (SECCIONADOR DE BARRA Y TRANSFORMADOR DE TENSION).</t>
  </si>
  <si>
    <t>CL-2029</t>
  </si>
  <si>
    <t>22/03/2026 16:16</t>
  </si>
  <si>
    <t>LIMPIEZA DE AISLADORES Y MANTENIMIENTO ELECTROMECANICO DE EQUIPOS DE PATIO 220KV.</t>
  </si>
  <si>
    <t>MOQUEGUA</t>
  </si>
  <si>
    <t>22/03/2026 16:15</t>
  </si>
  <si>
    <t>BARRA_B1</t>
  </si>
  <si>
    <t>22/03/2026 12:03</t>
  </si>
  <si>
    <t>LIMPIEZA DE AISLAMIENTO Y REVISION DE FERRETERIA (MANTENIMIENTO DEL SECCIONADOR DE BARRA Y TRANSFORMADOR DE TENSION).</t>
  </si>
  <si>
    <t>BARRA_B2</t>
  </si>
  <si>
    <t>22/03/2026 12:38</t>
  </si>
  <si>
    <t>22/03/2026 16:33</t>
  </si>
  <si>
    <t>MOQUEGUA - LOS HEROES</t>
  </si>
  <si>
    <t>L-2029</t>
  </si>
  <si>
    <t>MANTENIMIENTO PREVENTIVO, LIMPIEZA DE CADENA DE AISLADORES, REVISION  DE ACCESORIOS DE FERRETERIA y REEMPLAZO DE AISLADORES.*</t>
  </si>
  <si>
    <t>SHOUGESA</t>
  </si>
  <si>
    <t>SAN NICOLAS</t>
  </si>
  <si>
    <t>TV3</t>
  </si>
  <si>
    <t>por problema en la celda del auxiliar del N°3.</t>
  </si>
  <si>
    <t>EMB PICUNCHE</t>
  </si>
  <si>
    <t>Limpieza de sedimentos en Picunche</t>
  </si>
  <si>
    <t>PARAMONGA E. - CAHUA</t>
  </si>
  <si>
    <t>L-1033</t>
  </si>
  <si>
    <t>LINEA INDISPONIBLE DESDE SE CAHUA A SE PARAMONGA EXISTENTE.</t>
  </si>
  <si>
    <t>L-1102</t>
  </si>
  <si>
    <t>LINEA EN SERVICIO EN CONDICION DE BYPASS CON LA LINEA L-1101</t>
  </si>
  <si>
    <t xml:space="preserve">TACNA SOLAR SAC. </t>
  </si>
  <si>
    <t>CENTRAL SOLAR TACNA</t>
  </si>
  <si>
    <t>SE-TACNASOLAR</t>
  </si>
  <si>
    <t>22/03/2026 19:00</t>
  </si>
  <si>
    <t>Pruebas electricas de equipos de subestacion Tacna Solar</t>
  </si>
  <si>
    <t>Disponibilidad de 13.5 MMSCF para la CT Aguaytia.</t>
  </si>
  <si>
    <t>TRANSMANTARO</t>
  </si>
  <si>
    <t>CAHUACHI</t>
  </si>
  <si>
    <t>T132-261</t>
  </si>
  <si>
    <t>22/03/2026 07:02</t>
  </si>
  <si>
    <t>22/03/2026 15:03</t>
  </si>
  <si>
    <t>MANTENIMIENTO PREVENTIVO 6M LIMPIEZA AISLAMIENTO / F1. LA CARGA DE LA L-6630 SERA TRASLADADA ANTES A LA SE MARCONA, CUYA TENSION DE OPERACION SERA 64.5 KV. (R0123899)</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</si>
  <si>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</si>
  <si>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</si>
  <si>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</si>
  <si>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</si>
  <si>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</si>
  <si>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</si>
  <si>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</si>
  <si>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</si>
  <si>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CL-5006</t>
  </si>
  <si>
    <t>22/03/2026 08:06</t>
  </si>
  <si>
    <t>ENGOMADO DE LOS EQUIPOS ASOCIADOS A LA BAHIA CL-5006: SE-5045, SE-50547, SL-5049 Y ST-5006. (R0126156)</t>
  </si>
  <si>
    <t>CARAPONGO - CHILCA</t>
  </si>
  <si>
    <t>L-5001</t>
  </si>
  <si>
    <t>22/03/2026 07:58</t>
  </si>
  <si>
    <t>22/03/2026 18:38</t>
  </si>
  <si>
    <t>MANTENIMIENTO PREVENTIVO 6A LIMPIEZA AISLAMIENTO ENGOMADO TORRES T119 A T126. (R0126760)</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</si>
  <si>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</si>
  <si>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</si>
  <si>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</si>
  <si>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</si>
  <si>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</si>
  <si>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</si>
  <si>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BARRA_A_60 kV</t>
  </si>
  <si>
    <t>22/03/2026 11:34</t>
  </si>
  <si>
    <t>POR SEGURIDAD, DEBIDO A TRABAJOS QUE SE REALIZARAN EN LAS REDES DE 60 KV. A SOLICITUD DEL DISTRIBUIDOR ELECTRODUNAS.</t>
  </si>
  <si>
    <t>BARRA_B_60 kV</t>
  </si>
  <si>
    <t>22/03/2026 18:15</t>
  </si>
  <si>
    <t>22/03/2026 11:55</t>
  </si>
  <si>
    <t>22/03/2026 16:28</t>
  </si>
  <si>
    <t>POR SEGURIDAD PARA TRABAJOS DE ELECTRODUNAS</t>
  </si>
  <si>
    <t>22/03/2026 12:05</t>
  </si>
  <si>
    <t>22/03/2026 16:29</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</si>
  <si>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</si>
  <si>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</si>
  <si>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</si>
  <si>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</si>
  <si>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</si>
  <si>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</si>
  <si>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</si>
  <si>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</si>
  <si>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CL-2210</t>
  </si>
  <si>
    <t>22/03/2026 10:44</t>
  </si>
  <si>
    <t>22/03/2026 11:32</t>
  </si>
  <si>
    <t>DESCONEXION ACOMETIDAS SECCIONADOR SA-3885, ACTIVIDAD CON BARRA  A  FUERA DE SERVICIO. POSTERIOR A LA ACTIVIDAD LA CL-2210 QUEDARA ENERGIZADA POR EL SECCIONADOR SB-3887. (R0127590)</t>
  </si>
  <si>
    <t>LA BREA</t>
  </si>
  <si>
    <t>BC-32</t>
  </si>
  <si>
    <t>BANCO INDISPONIBLE DEBIDO A FALLA EL 12.09.2025.</t>
  </si>
  <si>
    <t>BARRA A 500kV</t>
  </si>
  <si>
    <t>22/03/2026 07:00</t>
  </si>
  <si>
    <t>FUERA DE SERVICIO A SOLICITUD DE CONCESIONARIA LINEA DE TRANSMISION LA NI?A S.A.C. POR TRABAJOS DE LIMPIEZA DE AISLADORES Y MANTENIMIENTO ELECTROMECANICO DE EQUIPOS DE PATIO 500 KV.</t>
  </si>
  <si>
    <t>BARRA B 500 kV</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</si>
  <si>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</si>
  <si>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</si>
  <si>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</si>
  <si>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</si>
  <si>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</si>
  <si>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</si>
  <si>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</si>
  <si>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</si>
  <si>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</si>
  <si>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TRANSMISORA ELECTRICA DEL SUR 3 S.A.C. -TESUR 3</t>
  </si>
  <si>
    <t>TR-2</t>
  </si>
  <si>
    <t>Fuera de servicio por mantenimiento en la SE Los Heroes 220 kV</t>
  </si>
  <si>
    <t>CL-2036</t>
  </si>
  <si>
    <t>POR CONDICIONES DE OPERACION (QUEDARIA EN ANTENA ANTE LA DECONEXION DE LA L-2029)</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</si>
  <si>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</si>
  <si>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</si>
  <si>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</si>
  <si>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</si>
  <si>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</si>
  <si>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</si>
  <si>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</si>
  <si>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</si>
  <si>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</si>
  <si>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</si>
  <si>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</si>
  <si>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</si>
  <si>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</si>
  <si>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</si>
  <si>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</si>
  <si>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</si>
  <si>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</si>
  <si>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</si>
  <si>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</si>
  <si>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</si>
  <si>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</si>
  <si>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</si>
  <si>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</si>
  <si>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</si>
  <si>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</si>
  <si>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</si>
  <si>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</si>
  <si>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</si>
  <si>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</si>
  <si>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</si>
  <si>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</si>
  <si>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</si>
  <si>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</si>
  <si>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</si>
  <si>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</si>
  <si>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</si>
  <si>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</si>
  <si>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</si>
  <si>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</si>
  <si>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</si>
  <si>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</si>
  <si>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</si>
  <si>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</si>
  <si>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</si>
  <si>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</si>
  <si>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</si>
  <si>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</si>
  <si>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</si>
  <si>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</si>
  <si>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</si>
  <si>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</si>
  <si>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</si>
  <si>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</si>
  <si>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</si>
  <si>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</si>
  <si>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</si>
  <si>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</si>
  <si>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</si>
  <si>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</si>
  <si>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</si>
  <si>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ELECTRO ORIENTE</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</si>
  <si>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</si>
  <si>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</si>
  <si>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</si>
  <si>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</si>
  <si>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</si>
  <si>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</si>
  <si>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</si>
  <si>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</si>
  <si>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</si>
  <si>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</si>
  <si>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</si>
  <si>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</si>
  <si>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</si>
  <si>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</si>
  <si>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</si>
  <si>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</si>
  <si>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</si>
  <si>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</si>
  <si>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</si>
  <si>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</si>
  <si>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</si>
  <si>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</si>
  <si>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</si>
  <si>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</si>
  <si>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</si>
  <si>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</si>
  <si>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</si>
  <si>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</si>
  <si>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</si>
  <si>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</si>
  <si>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</si>
  <si>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</si>
  <si>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</si>
  <si>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</si>
  <si>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</si>
  <si>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</si>
  <si>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</si>
  <si>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</si>
  <si>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</si>
  <si>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</si>
  <si>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</si>
  <si>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</si>
  <si>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</si>
  <si>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</si>
  <si>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</si>
  <si>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</si>
  <si>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</si>
  <si>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</si>
  <si>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</si>
  <si>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</si>
  <si>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</si>
  <si>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</si>
  <si>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</si>
  <si>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</si>
  <si>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</si>
  <si>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</si>
  <si>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</si>
  <si>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</si>
  <si>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</si>
  <si>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</si>
  <si>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</si>
  <si>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</si>
  <si>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</si>
  <si>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</si>
  <si>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</si>
  <si>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</si>
  <si>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</si>
  <si>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</si>
  <si>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</si>
  <si>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</si>
  <si>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</si>
  <si>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</si>
  <si>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</si>
  <si>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</si>
  <si>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</si>
  <si>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</si>
  <si>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</si>
  <si>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</si>
  <si>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</si>
  <si>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</si>
  <si>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</si>
  <si>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</si>
  <si>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</si>
  <si>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</si>
  <si>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</si>
  <si>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</si>
  <si>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</si>
  <si>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</si>
  <si>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</si>
  <si>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</si>
  <si>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</si>
  <si>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</si>
  <si>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</si>
  <si>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</si>
  <si>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</si>
  <si>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</si>
  <si>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</si>
  <si>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</si>
  <si>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</si>
  <si>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</si>
  <si>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</si>
  <si>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</si>
  <si>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</si>
  <si>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</si>
  <si>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</si>
  <si>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</si>
  <si>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</si>
  <si>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</si>
  <si>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</si>
  <si>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</si>
  <si>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</si>
  <si>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</si>
  <si>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</si>
  <si>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</si>
  <si>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</si>
  <si>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</si>
  <si>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</si>
  <si>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</si>
  <si>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</si>
  <si>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</si>
  <si>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</si>
  <si>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</si>
  <si>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</si>
  <si>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</si>
  <si>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</si>
  <si>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</si>
  <si>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</si>
  <si>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</si>
  <si>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</si>
  <si>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</si>
  <si>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</si>
  <si>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</si>
  <si>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</si>
  <si>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</si>
  <si>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</si>
  <si>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</si>
  <si>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</si>
  <si>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</si>
  <si>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</si>
  <si>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</si>
  <si>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</si>
  <si>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</si>
  <si>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</si>
  <si>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</si>
  <si>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</si>
  <si>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</si>
  <si>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</si>
  <si>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</si>
  <si>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</si>
  <si>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</si>
  <si>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</si>
  <si>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</si>
  <si>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</si>
  <si>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</si>
  <si>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</si>
  <si>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</si>
  <si>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</si>
  <si>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</si>
  <si>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</si>
  <si>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</si>
  <si>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</si>
  <si>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</si>
  <si>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</si>
  <si>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</si>
  <si>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</si>
  <si>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</si>
  <si>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</si>
  <si>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</si>
  <si>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</si>
  <si>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</si>
  <si>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</si>
  <si>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</si>
  <si>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</si>
  <si>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</si>
  <si>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</si>
  <si>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</si>
  <si>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</si>
  <si>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</si>
  <si>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</si>
  <si>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</si>
  <si>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</si>
  <si>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</si>
  <si>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</si>
  <si>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</si>
  <si>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</si>
  <si>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</si>
  <si>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</si>
  <si>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</si>
  <si>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</si>
  <si>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</si>
  <si>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</si>
  <si>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</si>
  <si>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</si>
  <si>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</si>
  <si>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</si>
  <si>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</si>
  <si>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</si>
  <si>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</si>
  <si>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</si>
  <si>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</si>
  <si>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</si>
  <si>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</si>
  <si>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</si>
  <si>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</si>
  <si>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</si>
  <si>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</si>
  <si>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</si>
  <si>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</si>
  <si>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</si>
  <si>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</si>
  <si>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</si>
  <si>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</si>
  <si>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</si>
  <si>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</si>
  <si>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</si>
  <si>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</si>
  <si>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</si>
  <si>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</si>
  <si>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</si>
  <si>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</si>
  <si>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</si>
  <si>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</si>
  <si>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</si>
  <si>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</si>
  <si>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</si>
  <si>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</si>
  <si>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</si>
  <si>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</si>
  <si>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</si>
  <si>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</si>
  <si>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</si>
  <si>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</si>
  <si>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</si>
  <si>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</si>
  <si>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</si>
  <si>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</si>
  <si>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</si>
  <si>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</si>
  <si>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</si>
  <si>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</si>
  <si>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</si>
  <si>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</si>
  <si>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</si>
  <si>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</si>
  <si>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</si>
  <si>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</si>
  <si>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</si>
  <si>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</si>
  <si>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</si>
  <si>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</si>
  <si>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</si>
  <si>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</si>
  <si>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</si>
  <si>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</si>
  <si>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</si>
  <si>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</si>
  <si>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</si>
  <si>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</si>
  <si>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</si>
  <si>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</si>
  <si>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</si>
  <si>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</si>
  <si>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</si>
  <si>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</si>
  <si>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</si>
  <si>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</si>
  <si>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</si>
  <si>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</si>
  <si>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</si>
  <si>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</si>
  <si>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</si>
  <si>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</si>
  <si>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</si>
  <si>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</si>
  <si>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</si>
  <si>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</si>
  <si>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</si>
  <si>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</si>
  <si>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</si>
  <si>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</si>
  <si>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</si>
  <si>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</si>
  <si>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</si>
  <si>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</si>
  <si>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</si>
  <si>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</si>
  <si>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</si>
  <si>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</si>
  <si>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</si>
  <si>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</si>
  <si>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</si>
  <si>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</si>
  <si>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</si>
  <si>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</si>
  <si>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</si>
  <si>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</si>
  <si>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</si>
  <si>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</si>
  <si>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</si>
  <si>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</si>
  <si>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</si>
  <si>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</si>
  <si>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</si>
  <si>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</si>
  <si>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</si>
  <si>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</si>
  <si>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</si>
  <si>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</si>
  <si>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</si>
  <si>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</si>
  <si>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</si>
  <si>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</si>
  <si>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</si>
  <si>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</si>
  <si>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</si>
  <si>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</si>
  <si>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</si>
  <si>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</si>
  <si>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</si>
  <si>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</si>
  <si>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</si>
  <si>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</si>
  <si>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</si>
  <si>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</si>
  <si>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</si>
  <si>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</si>
  <si>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</si>
  <si>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</si>
  <si>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</si>
  <si>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</si>
  <si>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</si>
  <si>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</si>
  <si>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</si>
  <si>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</si>
  <si>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</si>
  <si>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</si>
  <si>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</si>
  <si>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</si>
  <si>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</si>
  <si>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</si>
  <si>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</si>
  <si>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</si>
  <si>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</si>
  <si>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</si>
  <si>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</si>
  <si>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</si>
  <si>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</si>
  <si>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</si>
  <si>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</si>
  <si>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</si>
  <si>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</si>
  <si>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</si>
  <si>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</si>
  <si>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</si>
  <si>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</si>
  <si>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</si>
  <si>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</si>
  <si>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</si>
  <si>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</si>
  <si>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</si>
  <si>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</si>
  <si>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</si>
  <si>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</si>
  <si>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</si>
  <si>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</si>
  <si>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</si>
  <si>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</si>
  <si>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</si>
  <si>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</si>
  <si>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</si>
  <si>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</si>
  <si>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</si>
  <si>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</si>
  <si>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</si>
  <si>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</si>
  <si>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C.H. CHANCAY</t>
  </si>
  <si>
    <t>C.H. POECHOS II</t>
  </si>
  <si>
    <t>C.H. RUCUY</t>
  </si>
  <si>
    <t>C.H. ARCATA</t>
  </si>
  <si>
    <t>C.H. CAHUA</t>
  </si>
  <si>
    <t>C.H. MALPASO</t>
  </si>
  <si>
    <t>C.H. YAUPI</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</si>
  <si>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</si>
  <si>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</si>
  <si>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</si>
  <si>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</si>
  <si>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</si>
  <si>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</si>
  <si>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</si>
  <si>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</si>
  <si>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</si>
  <si>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</si>
  <si>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</si>
  <si>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</si>
  <si>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</si>
  <si>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</si>
  <si>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</si>
  <si>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</si>
  <si>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</si>
  <si>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</si>
  <si>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</si>
  <si>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</si>
  <si>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</si>
  <si>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</si>
  <si>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</si>
  <si>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</si>
  <si>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</si>
  <si>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</si>
  <si>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</si>
  <si>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</si>
  <si>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</si>
  <si>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</si>
  <si>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</si>
  <si>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</si>
  <si>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</si>
  <si>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</si>
  <si>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</si>
  <si>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</si>
  <si>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</si>
  <si>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</si>
  <si>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</si>
  <si>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</si>
  <si>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</si>
  <si>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</si>
  <si>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</si>
  <si>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</si>
  <si>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</si>
  <si>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</si>
  <si>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</si>
  <si>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</si>
  <si>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</si>
  <si>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</si>
  <si>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</si>
  <si>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</si>
  <si>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</si>
  <si>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</si>
  <si>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</si>
  <si>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</si>
  <si>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</si>
  <si>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</si>
  <si>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</si>
  <si>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</si>
  <si>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</si>
  <si>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</si>
  <si>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</si>
  <si>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</si>
  <si>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</si>
  <si>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</si>
  <si>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</si>
  <si>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</si>
  <si>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</si>
  <si>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</si>
  <si>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</si>
  <si>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</si>
  <si>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</si>
  <si>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</si>
  <si>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</si>
  <si>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</si>
  <si>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</si>
  <si>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</si>
  <si>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</si>
  <si>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</si>
  <si>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</si>
  <si>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</si>
  <si>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</si>
  <si>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</si>
  <si>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</si>
  <si>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</si>
  <si>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</si>
  <si>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</si>
  <si>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</si>
  <si>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</si>
  <si>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domingo, 22 de Marzo del 2026</t>
  </si>
  <si>
    <t>EVOLUCIÓN DE LA PRODUCCIÓN DE LA ENERGÍA DIARIA DE LOS INTEGRANTES DEL COES (MWh)</t>
  </si>
  <si>
    <t>UNIDAD</t>
  </si>
  <si>
    <t>TIPO</t>
  </si>
  <si>
    <t>Marzo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</si>
  <si>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</si>
  <si>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</si>
  <si>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</si>
  <si>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</si>
  <si>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</si>
  <si>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</si>
  <si>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</si>
  <si>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</si>
  <si>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</si>
  <si>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</si>
  <si>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</si>
  <si>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</si>
  <si>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</si>
  <si>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</si>
  <si>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</si>
  <si>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</si>
  <si>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</si>
  <si>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</si>
  <si>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</si>
  <si>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</si>
  <si>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</si>
  <si>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</si>
  <si>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</si>
  <si>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</si>
  <si>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</si>
  <si>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</si>
  <si>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</si>
  <si>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</si>
  <si>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</si>
  <si>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</si>
  <si>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</si>
  <si>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</si>
  <si>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</si>
  <si>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</si>
  <si>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</si>
  <si>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</si>
  <si>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</si>
  <si>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</si>
  <si>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</si>
  <si>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</si>
  <si>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</si>
  <si>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</si>
  <si>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</si>
  <si>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</si>
  <si>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</si>
  <si>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</si>
  <si>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</si>
  <si>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</si>
  <si>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</si>
  <si>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</si>
  <si>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</si>
  <si>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</si>
  <si>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</si>
  <si>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</si>
  <si>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</si>
  <si>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</si>
  <si>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</si>
  <si>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</si>
  <si>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</si>
  <si>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</si>
  <si>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</si>
  <si>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</si>
  <si>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</si>
  <si>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</si>
  <si>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</si>
  <si>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</si>
  <si>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</si>
  <si>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</si>
  <si>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</si>
  <si>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</si>
  <si>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</si>
  <si>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</si>
  <si>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</si>
  <si>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</si>
  <si>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</si>
  <si>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</si>
  <si>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C.S. TACNA SOLAR</t>
  </si>
  <si>
    <t>C.T. OLLEROS</t>
  </si>
  <si>
    <t>C.T. AGUAYTIA</t>
  </si>
  <si>
    <t>C.H. OROYA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</si>
  <si>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</si>
  <si>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</si>
  <si>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</si>
  <si>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</si>
  <si>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</si>
  <si>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</si>
  <si>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</si>
  <si>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</si>
  <si>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</si>
  <si>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</si>
  <si>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</si>
  <si>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</si>
  <si>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</si>
  <si>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</si>
  <si>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</si>
  <si>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</si>
  <si>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</si>
  <si>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</si>
  <si>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</si>
  <si>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</si>
  <si>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</si>
  <si>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</si>
  <si>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</si>
  <si>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</si>
  <si>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</si>
  <si>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</si>
  <si>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</si>
  <si>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</si>
  <si>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</si>
  <si>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</si>
  <si>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</si>
  <si>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</si>
  <si>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</si>
  <si>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</si>
  <si>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</si>
  <si>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</si>
  <si>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</si>
  <si>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</si>
  <si>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</si>
  <si>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</si>
  <si>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</si>
  <si>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</si>
  <si>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</si>
  <si>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</si>
  <si>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</si>
  <si>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</si>
  <si>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</si>
  <si>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</si>
  <si>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</si>
  <si>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</si>
  <si>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</si>
  <si>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</si>
  <si>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23/03/2026 00:00:00</t>
  </si>
  <si>
    <t>POR COGENERACION</t>
  </si>
  <si>
    <t>...</t>
  </si>
  <si>
    <t>MAPLE- BAGAZO</t>
  </si>
  <si>
    <t>SAN_JACINTO - BAGAZO</t>
  </si>
  <si>
    <t>22/03/2026 16:56:57</t>
  </si>
  <si>
    <t>22/03/2026 17:08:08</t>
  </si>
  <si>
    <t>AGROLMOS TV1 &amp; TV2 - BAGAZO</t>
  </si>
  <si>
    <t>G-1</t>
  </si>
  <si>
    <t>CANA BRAVA TV1 - BAGAZO</t>
  </si>
  <si>
    <t>22/03/2026 05:27:00</t>
  </si>
  <si>
    <t>CASA GRANDE TV3 - BAGAZO</t>
  </si>
  <si>
    <t>22/03/2026 08:05:16</t>
  </si>
  <si>
    <t>22/03/2026 08:11:57</t>
  </si>
  <si>
    <t>22/03/2026 16:58:56</t>
  </si>
  <si>
    <t>22/03/2026 17:07:06</t>
  </si>
  <si>
    <t>INDEPENDENCIA GAS</t>
  </si>
  <si>
    <t>22/03/2026 01:21:00</t>
  </si>
  <si>
    <t>22/03/2026 01:11:00</t>
  </si>
  <si>
    <t>POR POTENCIA O ENERGIA</t>
  </si>
  <si>
    <t>INDEP_G1</t>
  </si>
  <si>
    <t>22/03/2026 08:59:00</t>
  </si>
  <si>
    <t>22/03/2026 09:47:00</t>
  </si>
  <si>
    <t>22/03/2026 08:56:00</t>
  </si>
  <si>
    <t>A MINIMA CARGA</t>
  </si>
  <si>
    <t>22/03/2026 14:47:00</t>
  </si>
  <si>
    <t>22/03/2026 14:38:00</t>
  </si>
  <si>
    <t>xLT</t>
  </si>
  <si>
    <t>A las 09:42h o/a G3</t>
  </si>
  <si>
    <t>INDEP_G3</t>
  </si>
  <si>
    <t>22/03/2026 14:47:01</t>
  </si>
  <si>
    <t>22/03/2026 17:30:00</t>
  </si>
  <si>
    <t>22/03/2026 17:24:00</t>
  </si>
  <si>
    <t>22/03/2026 18:22:00</t>
  </si>
  <si>
    <t>22/03/2026 21:35:00</t>
  </si>
  <si>
    <t>22/03/2026 18:18:00</t>
  </si>
  <si>
    <t>22/03/2026 21:45:00</t>
  </si>
  <si>
    <t>22/03/2026 21:35:01</t>
  </si>
  <si>
    <t>TUMBES MAK 1 - D2</t>
  </si>
  <si>
    <t>22/03/2026 11:31:00</t>
  </si>
  <si>
    <t>22/03/2026 12:33:00</t>
  </si>
  <si>
    <t>22/03/2026 11:11:00</t>
  </si>
  <si>
    <t>por sobrecarga en la L-2213/L-2279 (Huacho - Medio Mundo) de 220 kV.</t>
  </si>
  <si>
    <t>TUMBES MAK 2 - D2</t>
  </si>
  <si>
    <t>22/03/2026 11:38:00</t>
  </si>
  <si>
    <t>22/03/2026 11:10:00</t>
  </si>
  <si>
    <t>22/03/2026 14:33:00</t>
  </si>
  <si>
    <t>22/03/2026 14:28:00</t>
  </si>
  <si>
    <t>MALACAS1 TG6 - GAS</t>
  </si>
  <si>
    <t>22/03/2026 08:54:00</t>
  </si>
  <si>
    <t>22/03/2026 11:08:00</t>
  </si>
  <si>
    <t>22/03/2026 12:35:00</t>
  </si>
  <si>
    <t>Por sobrecarga en la L-2213/L-2279 (Huacho - Medio Mundo) de 220 kV.</t>
  </si>
  <si>
    <t>22/03/2026 16:58:00</t>
  </si>
  <si>
    <t>22/03/2026 23:20:00</t>
  </si>
  <si>
    <t>CHILCA1 CCOMB TG1 &amp; TG2 &amp; TG3 - GAS</t>
  </si>
  <si>
    <t>22/03/2026 07:00:01</t>
  </si>
  <si>
    <t>22/03/2026 16:00:01</t>
  </si>
  <si>
    <t>POR RSF</t>
  </si>
  <si>
    <t>22/03/2026 16:05:00</t>
  </si>
  <si>
    <t>22/03/2026 23:10:00</t>
  </si>
  <si>
    <t>A las 22:48 h, S/C generar a 600 MW. 
A las 23:07 h, S/C generar a 500 MW.</t>
  </si>
  <si>
    <t>CHILCA2 TG41 - GAS</t>
  </si>
  <si>
    <t>22/03/2026 21:19:00</t>
  </si>
  <si>
    <t>22/03/2026 18:03:00</t>
  </si>
  <si>
    <t>22/03/2026 21:53:00</t>
  </si>
  <si>
    <t>22/03/2026 21:19:01</t>
  </si>
  <si>
    <t>FENIX CCOMB GT11 &amp; GT12 - GAS</t>
  </si>
  <si>
    <t>22/03/2026 07:00:00</t>
  </si>
  <si>
    <t>RF PTO MALDONADO - D2</t>
  </si>
  <si>
    <t>22/03/2026 02:12:00</t>
  </si>
  <si>
    <t>22/03/2026 02:22:00</t>
  </si>
  <si>
    <t>22/03/2026 02:09:00</t>
  </si>
  <si>
    <t>POR SEGURIDAD</t>
  </si>
  <si>
    <t>22/03/2026 14:59:00</t>
  </si>
  <si>
    <t>22/03/2026 14:56:00</t>
  </si>
  <si>
    <t>AISLADO01</t>
  </si>
  <si>
    <t>KALLPA TG1 - GAS</t>
  </si>
  <si>
    <t>22/03/2026 00:36:00</t>
  </si>
  <si>
    <t>22/03/2026 00:05:00</t>
  </si>
  <si>
    <t>KALLPA TG2 - GAS</t>
  </si>
  <si>
    <t>22/03/2026 01:47:00</t>
  </si>
  <si>
    <t>22/03/2026 01:13:00</t>
  </si>
  <si>
    <t>KALLPA TG3 - GAS</t>
  </si>
  <si>
    <t>22/03/2026 01:52:00</t>
  </si>
  <si>
    <t>22/03/2026 02:37:00</t>
  </si>
  <si>
    <t>22/03/2026 03:19:00</t>
  </si>
  <si>
    <t>22/03/2026 08:01:00</t>
  </si>
  <si>
    <t>A las 05:27 h inició el proceso de acople en 1x1.</t>
  </si>
  <si>
    <t>KALLPA CCOMB TG3 - GAS</t>
  </si>
  <si>
    <t>22/03/2026 10:45:00</t>
  </si>
  <si>
    <t>22/03/2026 09:23:00</t>
  </si>
  <si>
    <t>Para el proceso de acople en 2x1</t>
  </si>
  <si>
    <t>KALLPA CCOMB TG2 &amp; TG3 - GAS</t>
  </si>
  <si>
    <t>22/03/2026 14:24:00</t>
  </si>
  <si>
    <t>Operó a cargas parciales por requerimiento propio hasta las 12:43h.</t>
  </si>
  <si>
    <t>22/03/2026 13:21:00</t>
  </si>
  <si>
    <t>22/03/2026 12:44:00</t>
  </si>
  <si>
    <t>KALLPA CCOMB TG1 &amp; TG2 &amp; TG3 - GAS</t>
  </si>
  <si>
    <t>22/03/2026 16:00:00</t>
  </si>
  <si>
    <t>22/03/2026 18:00:00</t>
  </si>
  <si>
    <t>22/03/2026 22:00:00</t>
  </si>
  <si>
    <t>22/03/2026 23:30:00</t>
  </si>
  <si>
    <t>LAS FLORES CCOMB TG1 - GAS</t>
  </si>
  <si>
    <t>22/03/2026 07:02:00</t>
  </si>
  <si>
    <t>22/03/2026 23:23:00</t>
  </si>
  <si>
    <t>RECKA TG1 - D2</t>
  </si>
  <si>
    <t>22/03/2026 09:58:00</t>
  </si>
  <si>
    <t>22/03/2026 11:09:00</t>
  </si>
  <si>
    <t>22/03/2026 09:40:00</t>
  </si>
  <si>
    <t>22/03/2026 12:22:00</t>
  </si>
  <si>
    <t xml:space="preserve">A las 11:09h, S/C generar a 90 MW.
A las 12:16h, S/C generar a 70 MW.
</t>
  </si>
  <si>
    <t>22/03/2026 17:03:00</t>
  </si>
  <si>
    <t>22/03/2026 16:59:00</t>
  </si>
  <si>
    <t>STA ROSA UTI5 - GAS</t>
  </si>
  <si>
    <t>22/03/2026 00:50:00</t>
  </si>
  <si>
    <t>22/03/2026 00:44:00</t>
  </si>
  <si>
    <t>STA ROSA TG8 - GAS</t>
  </si>
  <si>
    <t>22/03/2026 00:13:00</t>
  </si>
  <si>
    <t>VENTANILLA CCOMB TG3 - GAS F.DIRECTO</t>
  </si>
  <si>
    <t>VENTANILLA CCOMB TG3 - GAS</t>
  </si>
  <si>
    <t>22/03/2026 06:16:00</t>
  </si>
  <si>
    <t>22/03/2026 21:51:00</t>
  </si>
  <si>
    <t>HUAYCOLORO - BIOGAS</t>
  </si>
  <si>
    <t>LA GRINGA V - BIOGAS</t>
  </si>
  <si>
    <t>DONA CATALINA  - BIOGAS</t>
  </si>
  <si>
    <t>CALLAO - BIOGAS</t>
  </si>
  <si>
    <t>OLLEROS CCOMB TG1 - GAS</t>
  </si>
  <si>
    <t>22/03/2026 06:14:00</t>
  </si>
  <si>
    <t>S/C generar a mínima carga.</t>
  </si>
  <si>
    <t>22/03/2026 07:04:00</t>
  </si>
  <si>
    <t>OLLEROS TG1 - GAS</t>
  </si>
  <si>
    <t>22/03/2026 07:55:00</t>
  </si>
  <si>
    <t>22/03/2026 18:29:00</t>
  </si>
  <si>
    <t>22/03/2026 18:58:00</t>
  </si>
  <si>
    <t>22/03/2026 21:12:00</t>
  </si>
  <si>
    <t>22/03/2026 22:28:00</t>
  </si>
  <si>
    <t>AGUAYTIA TG2 - GAS</t>
  </si>
  <si>
    <t>22/03/2026 08:31:00</t>
  </si>
  <si>
    <t>22/03/2026 09:54:00</t>
  </si>
  <si>
    <t>22/03/2026 13:57:00</t>
  </si>
  <si>
    <t>22/03/2026 23:50:00</t>
  </si>
  <si>
    <t>22/03/2026 23:33:00</t>
  </si>
  <si>
    <t>Hora Inicio y Fin de Indisponibilidades de las Unidades de Generación SEIN</t>
  </si>
  <si>
    <t>La C.T. Caña Brava para para mentenimiento anual programado.</t>
  </si>
  <si>
    <t>MANTENIMIENTO ELECTROMECÁNICO 3 MODERNIZACIÓN DE EQUIPAMIENTO DE REGULADOR AUTOMÁTICO DE VOLTAJE / SISTEMA DE EXCITACIÓN UNIDAD DE GENERACIÓN 01 - CENTRAL HIDROELÉCTRICA ARICOTA II</t>
  </si>
  <si>
    <t>PURGA EMBALSE TABLACHACA - CAMBIO REJAS NAVES OBRA TOMA Y RASTRILLO DE LAS GRÚAS</t>
  </si>
  <si>
    <t>RESTITUCIÓN</t>
  </si>
  <si>
    <t>WTG A2.2 y A7.2 presentaron alarma de temperatura en el rodamiento del generador. Se revisó alarma y se dio arranque.</t>
  </si>
  <si>
    <t>YUNCÁN</t>
  </si>
  <si>
    <t>CAÑÓN DEL PATO</t>
  </si>
  <si>
    <t>DESCONEXIÓN DE MANGUERAS EN FASE R DE TRANSFORMADOR DE POTENCIA DE 12.5/220 KV Y PURGA DE GAS POR TRATAMIENTO.</t>
  </si>
  <si>
    <t>MAJOR INSPECTION MODIFICADA + INSPECCIÓN MENOR DE GENERADOR</t>
  </si>
  <si>
    <t>M05, salió de servicio por temperatura elevada en main bearing. Se dio reset.</t>
  </si>
  <si>
    <t>DOÑA CATALINA</t>
  </si>
  <si>
    <t>SAN NICOLÁS</t>
  </si>
  <si>
    <t>EJECUTADO</t>
  </si>
  <si>
    <t>Domingo 22 de Marzo del 2026 / SEM N° 12</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</si>
  <si>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</si>
  <si>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</si>
  <si>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</si>
  <si>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</si>
  <si>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</si>
  <si>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</si>
  <si>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</si>
  <si>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</si>
  <si>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</si>
  <si>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</si>
  <si>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</si>
  <si>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</si>
  <si>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</si>
  <si>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</si>
  <si>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</si>
  <si>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</si>
  <si>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</si>
  <si>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</si>
  <si>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</si>
  <si>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</si>
  <si>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</si>
  <si>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</si>
  <si>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</si>
  <si>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</si>
  <si>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</si>
  <si>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</si>
  <si>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</si>
  <si>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</si>
  <si>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</si>
  <si>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</si>
  <si>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</si>
  <si>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</si>
  <si>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</si>
  <si>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</si>
  <si>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</si>
  <si>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</si>
  <si>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</si>
  <si>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</si>
  <si>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</si>
  <si>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</si>
  <si>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</si>
  <si>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</si>
  <si>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</si>
  <si>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</si>
  <si>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</si>
  <si>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</si>
  <si>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</si>
  <si>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</si>
  <si>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</si>
  <si>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</si>
  <si>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</si>
  <si>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</si>
  <si>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</si>
  <si>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</si>
  <si>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</si>
  <si>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</si>
  <si>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</si>
  <si>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</si>
  <si>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</si>
  <si>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</si>
  <si>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</si>
  <si>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</si>
  <si>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</si>
  <si>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</si>
  <si>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</si>
  <si>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</si>
  <si>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</si>
  <si>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</si>
  <si>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</si>
  <si>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</si>
  <si>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</si>
  <si>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</si>
  <si>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</si>
  <si>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</si>
  <si>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</si>
  <si>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</si>
  <si>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</si>
  <si>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</si>
  <si>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</si>
  <si>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</si>
  <si>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</si>
  <si>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</si>
  <si>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</si>
  <si>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</si>
  <si>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</si>
  <si>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</si>
  <si>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</si>
  <si>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</si>
  <si>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</si>
  <si>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</si>
  <si>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</si>
  <si>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</si>
  <si>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</si>
  <si>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</si>
  <si>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</si>
  <si>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</si>
  <si>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</si>
  <si>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</si>
  <si>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</si>
  <si>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</si>
  <si>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</si>
  <si>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</si>
  <si>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</si>
  <si>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</si>
  <si>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</si>
  <si>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</si>
  <si>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</si>
  <si>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</si>
  <si>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</si>
  <si>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</si>
  <si>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</si>
  <si>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</si>
  <si>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</si>
  <si>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</si>
  <si>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</si>
  <si>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6013685.71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</si>
  <si>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</si>
  <si>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</si>
  <si>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</si>
  <si>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</si>
  <si>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</si>
  <si>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</si>
  <si>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</si>
  <si>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</si>
  <si>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</si>
  <si>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</si>
  <si>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</si>
  <si>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</si>
  <si>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</si>
  <si>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</si>
  <si>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</si>
  <si>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</si>
  <si>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</si>
  <si>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</si>
  <si>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</si>
  <si>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</si>
  <si>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</si>
  <si>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</si>
  <si>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</si>
  <si>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</si>
  <si>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</si>
  <si>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</si>
  <si>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</si>
  <si>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</si>
  <si>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</si>
  <si>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</si>
  <si>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</si>
  <si>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</si>
  <si>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</si>
  <si>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</si>
  <si>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</si>
  <si>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</si>
  <si>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</si>
  <si>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</si>
  <si>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</si>
  <si>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</si>
  <si>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</si>
  <si>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</si>
  <si>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</si>
  <si>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</si>
  <si>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</si>
  <si>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</si>
  <si>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</si>
  <si>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</si>
  <si>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</si>
  <si>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</si>
  <si>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</si>
  <si>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</si>
  <si>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</si>
  <si>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</si>
  <si>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</si>
  <si>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</si>
  <si>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</si>
  <si>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</si>
  <si>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</si>
  <si>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</si>
  <si>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</si>
  <si>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</si>
  <si>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</si>
  <si>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</si>
  <si>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</si>
  <si>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</si>
  <si>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</si>
  <si>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</si>
  <si>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</si>
  <si>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</si>
  <si>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</si>
  <si>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</si>
  <si>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</si>
  <si>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</si>
  <si>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</si>
  <si>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</si>
  <si>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</si>
  <si>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</si>
  <si>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</si>
  <si>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</si>
  <si>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</si>
  <si>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</si>
  <si>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</si>
  <si>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</si>
  <si>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</si>
  <si>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</si>
  <si>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</si>
  <si>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</si>
  <si>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</si>
  <si>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</si>
  <si>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</si>
  <si>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</si>
  <si>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</si>
  <si>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</si>
  <si>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</si>
  <si>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</si>
  <si>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</si>
  <si>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</si>
  <si>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</si>
  <si>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</si>
  <si>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</si>
  <si>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</si>
  <si>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</si>
  <si>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</si>
  <si>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</si>
  <si>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</si>
  <si>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</si>
  <si>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</si>
  <si>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</si>
  <si>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</si>
  <si>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</si>
  <si>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</si>
  <si>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</si>
  <si>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</si>
  <si>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</si>
  <si>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</si>
  <si>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</si>
  <si>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</si>
  <si>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</si>
  <si>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</si>
  <si>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</si>
  <si>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</si>
  <si>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</si>
  <si>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</si>
  <si>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</si>
  <si>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</si>
  <si>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</si>
  <si>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</si>
  <si>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</si>
  <si>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</si>
  <si>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</si>
  <si>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</si>
  <si>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</si>
  <si>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</si>
  <si>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</si>
  <si>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</si>
  <si>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</si>
  <si>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</si>
  <si>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caudal de vertimiento promedio en presa pallca</t>
  </si>
  <si>
    <t>Reporte de Stock de Combustibles</t>
  </si>
  <si>
    <t>TIPO DE COMBUSTIBLE</t>
  </si>
  <si>
    <t>FINAL DECLARADO</t>
  </si>
  <si>
    <t>RECEPCIÓN</t>
  </si>
  <si>
    <t>UNIDADES</t>
  </si>
  <si>
    <t>OBSERVACIONES</t>
  </si>
  <si>
    <t>DIÉSEL</t>
  </si>
  <si>
    <t>m3</t>
  </si>
  <si>
    <t>RESIDUAL R500</t>
  </si>
  <si>
    <t>C.T. ILO 2</t>
  </si>
  <si>
    <t>CARBÓN</t>
  </si>
  <si>
    <t>Tn</t>
  </si>
  <si>
    <t>despacho a solicitud del COES</t>
  </si>
  <si>
    <t>Sin consumo de diésel en Planta.</t>
  </si>
  <si>
    <t>Reporte de Consumo de Combustibles</t>
  </si>
  <si>
    <t>CONSUMO DE COMBUSTIBLES - LÍQUIDO, SÓLIDO, GASEOSO</t>
  </si>
  <si>
    <t>MEDIDOR</t>
  </si>
  <si>
    <t>22/Mar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</si>
  <si>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</si>
  <si>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</si>
  <si>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</si>
  <si>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</si>
  <si>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</si>
  <si>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</si>
  <si>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</si>
  <si>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</si>
  <si>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</si>
  <si>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</si>
  <si>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</si>
  <si>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</si>
  <si>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</si>
  <si>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</si>
  <si>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</si>
  <si>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</si>
  <si>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</si>
  <si>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</si>
  <si>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</si>
  <si>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</si>
  <si>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</si>
  <si>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</si>
  <si>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</si>
  <si>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</si>
  <si>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</si>
  <si>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</si>
  <si>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</si>
  <si>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</si>
  <si>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</si>
  <si>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</si>
  <si>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</si>
  <si>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</si>
  <si>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</si>
  <si>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</si>
  <si>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</si>
  <si>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</si>
  <si>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</si>
  <si>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</si>
  <si>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</si>
  <si>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</si>
  <si>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</si>
  <si>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</si>
  <si>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</si>
  <si>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</si>
  <si>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</si>
  <si>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</si>
  <si>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</si>
  <si>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</si>
  <si>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</si>
  <si>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</si>
  <si>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</si>
  <si>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</si>
  <si>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</si>
  <si>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</si>
  <si>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</si>
  <si>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</si>
  <si>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</si>
  <si>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</si>
  <si>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</si>
  <si>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</si>
  <si>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</si>
  <si>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</si>
  <si>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</si>
  <si>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</si>
  <si>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</si>
  <si>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</si>
  <si>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</si>
  <si>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</si>
  <si>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</si>
  <si>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</si>
  <si>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</si>
  <si>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</si>
  <si>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</si>
  <si>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</si>
  <si>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</si>
  <si>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</si>
  <si>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</si>
  <si>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22/03/2026 01:00</t>
  </si>
  <si>
    <t>22/03/2026 04:00</t>
  </si>
  <si>
    <t>22/03/2026 05:00</t>
  </si>
  <si>
    <t>22/03/2026 10:00</t>
  </si>
  <si>
    <t>22/03/2026 11:00</t>
  </si>
  <si>
    <t>22/03/2026 13:00</t>
  </si>
  <si>
    <t>22/03/2026 16:00</t>
  </si>
  <si>
    <t>22/03/2026 21:00</t>
  </si>
  <si>
    <t>22/03/2026 22:00</t>
  </si>
  <si>
    <t>22/03/2026 23:00</t>
  </si>
  <si>
    <t>TEMPERATURA AMBIENTE (ºC)</t>
  </si>
  <si>
    <t>Disponibilidad de Gas Natural de las Centrales Termoeléctricas</t>
  </si>
  <si>
    <t>GASEODUCTO</t>
  </si>
  <si>
    <t>VOLUMEN DE GAS (Mm3)</t>
  </si>
  <si>
    <t>INICIAL</t>
  </si>
  <si>
    <t>GASEODUCTO DE CAMISEA (EGESUR)</t>
  </si>
  <si>
    <t>23/03/2026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</si>
  <si>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</si>
  <si>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</si>
  <si>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</si>
  <si>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</si>
  <si>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</si>
  <si>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</si>
  <si>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</si>
  <si>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</si>
  <si>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</si>
  <si>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</si>
  <si>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</si>
  <si>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</si>
  <si>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</si>
  <si>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</si>
  <si>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</si>
  <si>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</si>
  <si>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</si>
  <si>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</si>
  <si>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</si>
  <si>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</si>
  <si>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</si>
  <si>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</si>
  <si>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</si>
  <si>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</si>
  <si>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</si>
  <si>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</si>
  <si>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</si>
  <si>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</si>
  <si>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</si>
  <si>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</si>
  <si>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</si>
  <si>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</si>
  <si>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</si>
  <si>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</si>
  <si>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</si>
  <si>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</si>
  <si>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</si>
  <si>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</si>
  <si>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</si>
  <si>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</si>
  <si>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</si>
  <si>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</si>
  <si>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</si>
  <si>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</si>
  <si>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</si>
  <si>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</si>
  <si>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</si>
  <si>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</si>
  <si>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</si>
  <si>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</si>
  <si>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</si>
  <si>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</si>
  <si>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</si>
  <si>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</si>
  <si>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</si>
  <si>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</si>
  <si>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</si>
  <si>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</si>
  <si>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</si>
  <si>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</si>
  <si>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</si>
  <si>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</si>
  <si>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</si>
  <si>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</si>
  <si>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</si>
  <si>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</si>
  <si>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</si>
  <si>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</si>
  <si>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</si>
  <si>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</si>
  <si>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</si>
  <si>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</si>
  <si>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</si>
  <si>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</si>
  <si>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</si>
  <si>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</si>
  <si>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</si>
  <si>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</si>
  <si>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</si>
  <si>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</si>
  <si>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</si>
  <si>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</si>
  <si>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</si>
  <si>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</si>
  <si>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</si>
  <si>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</si>
  <si>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</si>
  <si>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</si>
  <si>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</si>
  <si>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</si>
  <si>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</si>
  <si>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</si>
  <si>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</si>
  <si>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</si>
  <si>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</si>
  <si>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</si>
  <si>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</si>
  <si>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</si>
  <si>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</si>
  <si>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</si>
  <si>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</si>
  <si>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</si>
  <si>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</si>
  <si>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</si>
  <si>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</si>
  <si>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</si>
  <si>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</si>
  <si>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</si>
  <si>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</si>
  <si>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</si>
  <si>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</si>
  <si>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</si>
  <si>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</si>
  <si>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</si>
  <si>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</si>
  <si>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</si>
  <si>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</si>
  <si>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</si>
  <si>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</si>
  <si>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</si>
  <si>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</si>
  <si>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</si>
  <si>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</si>
  <si>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</si>
  <si>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</si>
  <si>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</si>
  <si>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</si>
  <si>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</si>
  <si>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</si>
  <si>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</si>
  <si>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</si>
  <si>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</si>
  <si>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</si>
  <si>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</si>
  <si>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</si>
  <si>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</si>
  <si>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</si>
  <si>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</si>
  <si>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</si>
  <si>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</si>
  <si>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</si>
  <si>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</si>
  <si>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</si>
  <si>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</si>
  <si>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</si>
  <si>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</si>
  <si>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</si>
  <si>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</si>
  <si>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</si>
  <si>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</si>
  <si>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</si>
  <si>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</si>
  <si>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</si>
  <si>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</si>
  <si>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</si>
  <si>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</si>
  <si>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</si>
  <si>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</si>
  <si>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</si>
  <si>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</si>
  <si>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</si>
  <si>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</si>
  <si>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</si>
  <si>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</si>
  <si>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</si>
  <si>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</si>
  <si>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</si>
  <si>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</si>
  <si>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</si>
  <si>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</si>
  <si>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</si>
  <si>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</si>
  <si>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</si>
  <si>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</si>
  <si>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</si>
  <si>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</si>
  <si>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</si>
  <si>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</si>
  <si>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</si>
  <si>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</si>
  <si>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</si>
  <si>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</si>
  <si>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</si>
  <si>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</si>
  <si>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</si>
  <si>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</si>
  <si>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</si>
  <si>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</si>
  <si>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</si>
  <si>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</si>
  <si>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</si>
  <si>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</si>
  <si>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</si>
  <si>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</si>
  <si>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</si>
  <si>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</si>
  <si>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</si>
  <si>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</si>
  <si>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</si>
  <si>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</si>
  <si>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</si>
  <si>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</si>
  <si>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</si>
  <si>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</si>
  <si>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</si>
  <si>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</si>
  <si>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</si>
  <si>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</si>
  <si>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</si>
  <si>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</si>
  <si>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</si>
  <si>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</si>
  <si>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</si>
  <si>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</si>
  <si>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</si>
  <si>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</si>
  <si>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</si>
  <si>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</si>
  <si>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</si>
  <si>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</si>
  <si>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</si>
  <si>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</si>
  <si>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</si>
  <si>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</si>
  <si>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</si>
  <si>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</si>
  <si>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</si>
  <si>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</si>
  <si>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</si>
  <si>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</si>
  <si>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</si>
  <si>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</si>
  <si>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</si>
  <si>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</si>
  <si>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</si>
  <si>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</si>
  <si>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</si>
  <si>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</si>
  <si>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</si>
  <si>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</si>
  <si>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</si>
  <si>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</si>
  <si>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</si>
  <si>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</si>
  <si>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</si>
  <si>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</si>
  <si>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</si>
  <si>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</si>
  <si>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</si>
  <si>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</si>
  <si>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</si>
  <si>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</si>
  <si>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</si>
  <si>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</si>
  <si>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</si>
  <si>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</si>
  <si>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</si>
  <si>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</si>
  <si>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</si>
  <si>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</si>
  <si>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</si>
  <si>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</si>
  <si>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</si>
  <si>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</si>
  <si>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</si>
  <si>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</si>
  <si>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</si>
  <si>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</si>
  <si>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</si>
  <si>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</si>
  <si>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</si>
  <si>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</si>
  <si>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</si>
  <si>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</si>
  <si>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</si>
  <si>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</si>
  <si>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</si>
  <si>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</si>
  <si>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</si>
  <si>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</si>
  <si>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</si>
  <si>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</si>
  <si>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</si>
  <si>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</si>
  <si>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</si>
  <si>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</si>
  <si>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</si>
  <si>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</si>
  <si>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</si>
  <si>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</si>
  <si>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</si>
  <si>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</si>
  <si>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</si>
  <si>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</si>
  <si>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</si>
  <si>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</si>
  <si>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</si>
  <si>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</si>
  <si>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</si>
  <si>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</si>
  <si>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</si>
  <si>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</si>
  <si>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</si>
  <si>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</si>
  <si>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</si>
  <si>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</si>
  <si>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</si>
  <si>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</si>
  <si>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</si>
  <si>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</si>
  <si>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</si>
  <si>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</si>
  <si>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</si>
  <si>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</si>
  <si>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</si>
  <si>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</si>
  <si>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</si>
  <si>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</si>
  <si>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</si>
  <si>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</si>
  <si>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</si>
  <si>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</si>
  <si>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</si>
  <si>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</si>
  <si>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</si>
  <si>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</si>
  <si>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</si>
  <si>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</si>
  <si>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</si>
  <si>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</si>
  <si>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</si>
  <si>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</si>
  <si>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</si>
  <si>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</si>
  <si>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</si>
  <si>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</si>
  <si>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</si>
  <si>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</si>
  <si>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</si>
  <si>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</si>
  <si>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</si>
  <si>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</si>
  <si>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</si>
  <si>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</si>
  <si>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</si>
  <si>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</si>
  <si>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</si>
  <si>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</si>
  <si>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</si>
  <si>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</si>
  <si>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</si>
  <si>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</si>
  <si>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</si>
  <si>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</si>
  <si>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</si>
  <si>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</si>
  <si>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</si>
  <si>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</si>
  <si>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</si>
  <si>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</si>
  <si>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</si>
  <si>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</si>
  <si>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</si>
  <si>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</si>
  <si>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</si>
  <si>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</si>
  <si>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</si>
  <si>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</si>
  <si>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</si>
  <si>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</si>
  <si>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</si>
  <si>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</si>
  <si>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</si>
  <si>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</si>
  <si>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</si>
  <si>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</si>
  <si>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</si>
  <si>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</si>
  <si>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</si>
  <si>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</si>
  <si>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</si>
  <si>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</si>
  <si>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</si>
  <si>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</si>
  <si>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</si>
  <si>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</si>
  <si>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</si>
  <si>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</si>
  <si>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</si>
  <si>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</si>
  <si>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</si>
  <si>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</si>
  <si>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</si>
  <si>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</si>
  <si>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</si>
  <si>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</si>
  <si>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</si>
  <si>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</si>
  <si>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</si>
  <si>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</si>
  <si>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</si>
  <si>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</si>
  <si>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</si>
  <si>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</si>
  <si>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</si>
  <si>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</si>
  <si>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</si>
  <si>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</si>
  <si>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</si>
  <si>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</si>
  <si>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</si>
  <si>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</si>
  <si>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</si>
  <si>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</si>
  <si>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</si>
  <si>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</si>
  <si>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</si>
  <si>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</si>
  <si>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</si>
  <si>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</si>
  <si>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</si>
  <si>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</si>
  <si>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</si>
  <si>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</si>
  <si>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</si>
  <si>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</si>
  <si>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</si>
  <si>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</si>
  <si>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</si>
  <si>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</si>
  <si>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</si>
  <si>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</si>
  <si>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</si>
  <si>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</si>
  <si>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</si>
  <si>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</si>
  <si>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</si>
  <si>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</si>
  <si>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</si>
  <si>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</si>
  <si>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</si>
  <si>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</si>
  <si>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</si>
  <si>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</si>
  <si>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</si>
  <si>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</si>
  <si>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</si>
  <si>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</si>
  <si>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</si>
  <si>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</si>
  <si>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</si>
  <si>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</si>
  <si>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</si>
  <si>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</si>
  <si>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</si>
  <si>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</si>
  <si>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</si>
  <si>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</si>
  <si>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</si>
  <si>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</si>
  <si>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</si>
  <si>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</si>
  <si>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</si>
  <si>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</si>
  <si>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</si>
  <si>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</si>
  <si>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</si>
  <si>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</si>
  <si>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</si>
  <si>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</si>
  <si>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</si>
  <si>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</si>
  <si>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</si>
  <si>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</si>
  <si>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</si>
  <si>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</si>
  <si>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</si>
  <si>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</si>
  <si>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</si>
  <si>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</si>
  <si>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</si>
  <si>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</si>
  <si>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</si>
  <si>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</si>
  <si>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</si>
  <si>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</si>
  <si>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</si>
  <si>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</si>
  <si>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</si>
  <si>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</si>
  <si>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</si>
  <si>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</si>
  <si>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</si>
  <si>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</si>
  <si>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</si>
  <si>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</si>
  <si>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</si>
  <si>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</si>
  <si>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</si>
  <si>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</si>
  <si>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</si>
  <si>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</si>
  <si>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</si>
  <si>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</si>
  <si>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</si>
  <si>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</si>
  <si>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</si>
  <si>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</si>
  <si>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</si>
  <si>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</si>
  <si>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</si>
  <si>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</si>
  <si>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</si>
  <si>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</si>
  <si>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</si>
  <si>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</si>
  <si>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</si>
  <si>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</si>
  <si>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</si>
  <si>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</si>
  <si>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</si>
  <si>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</si>
  <si>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</si>
  <si>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</si>
  <si>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</si>
  <si>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</si>
  <si>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</si>
  <si>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</si>
  <si>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</si>
  <si>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</si>
  <si>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</si>
  <si>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</si>
  <si>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</si>
  <si>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</si>
  <si>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</si>
  <si>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</si>
  <si>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</si>
  <si>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</si>
  <si>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</si>
  <si>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</si>
  <si>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</si>
  <si>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</si>
  <si>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</si>
  <si>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</si>
  <si>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</si>
  <si>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</si>
  <si>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</si>
  <si>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</si>
  <si>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</si>
  <si>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</si>
  <si>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</si>
  <si>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</si>
  <si>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</si>
  <si>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</si>
  <si>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</si>
  <si>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</si>
  <si>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</si>
  <si>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</si>
  <si>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</si>
  <si>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</si>
  <si>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</si>
  <si>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</si>
  <si>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</si>
  <si>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</si>
  <si>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</si>
  <si>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</si>
  <si>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</si>
  <si>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</si>
  <si>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</si>
  <si>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</si>
  <si>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</si>
  <si>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</si>
  <si>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</si>
  <si>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</si>
  <si>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</si>
  <si>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</si>
  <si>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</si>
  <si>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</si>
  <si>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</si>
  <si>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</si>
  <si>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</si>
  <si>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</si>
  <si>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</si>
  <si>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</si>
  <si>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</si>
  <si>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</si>
  <si>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L-2210</t>
  </si>
  <si>
    <t>L-2217</t>
  </si>
  <si>
    <t>L-2132</t>
  </si>
  <si>
    <t>L-2231</t>
  </si>
  <si>
    <t>L-2207</t>
  </si>
  <si>
    <t>TR1</t>
  </si>
  <si>
    <t>TR2</t>
  </si>
  <si>
    <t>TR3</t>
  </si>
  <si>
    <t>T5-261</t>
  </si>
  <si>
    <t>L-2211</t>
  </si>
  <si>
    <t>T62-261</t>
  </si>
  <si>
    <t>T6-261</t>
  </si>
  <si>
    <t>L-6629</t>
  </si>
  <si>
    <t>T21-61</t>
  </si>
  <si>
    <t>T22-61</t>
  </si>
  <si>
    <t>T23-61</t>
  </si>
  <si>
    <t>TF-01</t>
  </si>
  <si>
    <t>TF-02</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</si>
  <si>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</si>
  <si>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</si>
  <si>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</si>
  <si>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</si>
  <si>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</si>
  <si>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</si>
  <si>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</si>
  <si>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</si>
  <si>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</si>
  <si>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</si>
  <si>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</si>
  <si>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</si>
  <si>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</si>
  <si>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</si>
  <si>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</si>
  <si>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</si>
  <si>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</si>
  <si>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</si>
  <si>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</si>
  <si>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</si>
  <si>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</si>
  <si>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</si>
  <si>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</si>
  <si>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</si>
  <si>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</si>
  <si>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</si>
  <si>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</si>
  <si>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</si>
  <si>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</si>
  <si>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</si>
  <si>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</si>
  <si>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</si>
  <si>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</si>
  <si>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</si>
  <si>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</si>
  <si>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</si>
  <si>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</si>
  <si>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</si>
  <si>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</si>
  <si>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</si>
  <si>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</si>
  <si>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</si>
  <si>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</si>
  <si>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</si>
  <si>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</si>
  <si>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</si>
  <si>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</si>
  <si>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</si>
  <si>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</si>
  <si>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</si>
  <si>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</si>
  <si>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</si>
  <si>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</si>
  <si>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</si>
  <si>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</si>
  <si>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</si>
  <si>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</si>
  <si>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</si>
  <si>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</si>
  <si>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</si>
  <si>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</si>
  <si>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</si>
  <si>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</si>
  <si>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</si>
  <si>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</si>
  <si>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</si>
  <si>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</si>
  <si>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</si>
  <si>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</si>
  <si>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</si>
  <si>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</si>
  <si>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</si>
  <si>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</si>
  <si>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</si>
  <si>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</si>
  <si>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</si>
  <si>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</si>
  <si>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</si>
  <si>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</si>
  <si>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</si>
  <si>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</si>
  <si>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</si>
  <si>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</si>
  <si>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</si>
  <si>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</si>
  <si>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</si>
  <si>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</si>
  <si>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</si>
  <si>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</si>
  <si>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</si>
  <si>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</si>
  <si>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</si>
  <si>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</si>
  <si>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</si>
  <si>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</si>
  <si>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</si>
  <si>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</si>
  <si>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</si>
  <si>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</si>
  <si>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</si>
  <si>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</si>
  <si>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</si>
  <si>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</si>
  <si>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</si>
  <si>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</si>
  <si>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</si>
  <si>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</si>
  <si>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</si>
  <si>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</si>
  <si>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</si>
  <si>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</si>
  <si>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</si>
  <si>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</si>
  <si>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</si>
  <si>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</si>
  <si>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</si>
  <si>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</si>
  <si>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</si>
  <si>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</si>
  <si>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</si>
  <si>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</si>
  <si>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</si>
  <si>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</si>
  <si>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</si>
  <si>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</si>
  <si>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</si>
  <si>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</si>
  <si>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</si>
  <si>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</si>
  <si>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</si>
  <si>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</si>
  <si>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</si>
  <si>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</si>
  <si>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</si>
  <si>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</si>
  <si>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</si>
  <si>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</si>
  <si>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</si>
  <si>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</si>
  <si>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</si>
  <si>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</si>
  <si>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</si>
  <si>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</si>
  <si>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</si>
  <si>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</si>
  <si>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</si>
  <si>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</si>
  <si>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</si>
  <si>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</si>
  <si>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</si>
  <si>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</si>
  <si>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</si>
  <si>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</si>
  <si>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</si>
  <si>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</si>
  <si>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</si>
  <si>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</si>
  <si>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</si>
  <si>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</si>
  <si>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</si>
  <si>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</si>
  <si>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</si>
  <si>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</si>
  <si>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</si>
  <si>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</si>
  <si>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</si>
  <si>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</si>
  <si>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</si>
  <si>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</si>
  <si>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</si>
  <si>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</si>
  <si>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</si>
  <si>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</si>
  <si>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</si>
  <si>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</si>
  <si>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</si>
  <si>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</si>
  <si>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</si>
  <si>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</si>
  <si>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</si>
  <si>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</si>
  <si>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</si>
  <si>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</si>
  <si>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</si>
  <si>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</si>
  <si>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</si>
  <si>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</si>
  <si>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</si>
  <si>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</si>
  <si>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</si>
  <si>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</si>
  <si>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</si>
  <si>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</si>
  <si>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</si>
  <si>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</si>
  <si>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</si>
  <si>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</si>
  <si>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</si>
  <si>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</si>
  <si>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</si>
  <si>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</si>
  <si>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</si>
  <si>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</si>
  <si>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</si>
  <si>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</si>
  <si>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</si>
  <si>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</si>
  <si>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</si>
  <si>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</si>
  <si>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</si>
  <si>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</si>
  <si>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</si>
  <si>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</si>
  <si>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</si>
  <si>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</si>
  <si>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</si>
  <si>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</si>
  <si>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</si>
  <si>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</si>
  <si>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</si>
  <si>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</si>
  <si>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</si>
  <si>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</si>
  <si>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</si>
  <si>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</si>
  <si>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</si>
  <si>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</si>
  <si>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</si>
  <si>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</si>
  <si>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</si>
  <si>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</si>
  <si>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</si>
  <si>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</si>
  <si>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</si>
  <si>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</si>
  <si>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</si>
  <si>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</si>
  <si>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</si>
  <si>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</si>
  <si>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</si>
  <si>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</si>
  <si>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</si>
  <si>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</si>
  <si>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</si>
  <si>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</si>
  <si>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</si>
  <si>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</si>
  <si>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</si>
  <si>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</si>
  <si>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</si>
  <si>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</si>
  <si>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</si>
  <si>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</si>
  <si>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</si>
  <si>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</si>
  <si>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</si>
  <si>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</si>
  <si>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</si>
  <si>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</si>
  <si>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</si>
  <si>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</si>
  <si>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</si>
  <si>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</si>
  <si>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</si>
  <si>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</si>
  <si>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</si>
  <si>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</si>
  <si>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</si>
  <si>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</si>
  <si>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</si>
  <si>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</si>
  <si>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</si>
  <si>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</si>
  <si>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</si>
  <si>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</si>
  <si>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</si>
  <si>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</si>
  <si>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</si>
  <si>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</si>
  <si>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</si>
  <si>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</si>
  <si>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</si>
  <si>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</si>
  <si>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</si>
  <si>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</si>
  <si>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</si>
  <si>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</si>
  <si>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</si>
  <si>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</si>
  <si>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</si>
  <si>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</si>
  <si>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</si>
  <si>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</si>
  <si>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</si>
  <si>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</si>
  <si>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</si>
  <si>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</si>
  <si>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</si>
  <si>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</si>
  <si>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</si>
  <si>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</si>
  <si>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</si>
  <si>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</si>
  <si>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</si>
  <si>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</si>
  <si>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</si>
  <si>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</si>
  <si>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</si>
  <si>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</si>
  <si>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</si>
  <si>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</si>
  <si>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</si>
  <si>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</si>
  <si>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</si>
  <si>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</si>
  <si>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</si>
  <si>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</si>
  <si>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</si>
  <si>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</si>
  <si>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</si>
  <si>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</si>
  <si>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</si>
  <si>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</si>
  <si>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</si>
  <si>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</si>
  <si>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</si>
  <si>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</si>
  <si>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</si>
  <si>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</si>
  <si>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</si>
  <si>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</si>
  <si>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</si>
  <si>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</si>
  <si>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</si>
  <si>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</si>
  <si>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</si>
  <si>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</si>
  <si>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</si>
  <si>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</si>
  <si>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</si>
  <si>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</si>
  <si>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</si>
  <si>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</si>
  <si>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</si>
  <si>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</si>
  <si>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</si>
  <si>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</si>
  <si>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</si>
  <si>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</si>
  <si>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</si>
  <si>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</si>
  <si>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</si>
  <si>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</si>
  <si>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</si>
  <si>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</si>
  <si>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</si>
  <si>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</si>
  <si>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</si>
  <si>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</si>
  <si>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</si>
  <si>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</si>
  <si>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</si>
  <si>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</si>
  <si>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</si>
  <si>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</si>
  <si>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</si>
  <si>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</si>
  <si>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</si>
  <si>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</si>
  <si>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</si>
  <si>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</si>
  <si>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</si>
  <si>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</si>
  <si>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</si>
  <si>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</si>
  <si>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</si>
  <si>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</si>
  <si>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</si>
  <si>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</si>
  <si>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</si>
  <si>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</si>
  <si>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</si>
  <si>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</si>
  <si>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</si>
  <si>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</si>
  <si>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</si>
  <si>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</si>
  <si>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</si>
  <si>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</si>
  <si>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</si>
  <si>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</si>
  <si>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</si>
  <si>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</si>
  <si>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</si>
  <si>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</si>
  <si>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</si>
  <si>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</si>
  <si>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</si>
  <si>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</si>
  <si>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</si>
  <si>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</si>
  <si>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</si>
  <si>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</si>
  <si>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</si>
  <si>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</si>
  <si>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</si>
  <si>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</si>
  <si>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</si>
  <si>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</si>
  <si>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</si>
  <si>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</si>
  <si>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</si>
  <si>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</si>
  <si>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</si>
  <si>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</si>
  <si>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</si>
  <si>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</si>
  <si>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</si>
  <si>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</si>
  <si>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</si>
  <si>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</si>
  <si>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</si>
  <si>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</si>
  <si>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</si>
  <si>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</si>
  <si>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</si>
  <si>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</si>
  <si>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</si>
  <si>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</si>
  <si>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</si>
  <si>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</si>
  <si>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</si>
  <si>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</si>
  <si>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</si>
  <si>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</si>
  <si>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</si>
  <si>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</si>
  <si>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</si>
  <si>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</si>
  <si>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</si>
  <si>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</si>
  <si>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</si>
  <si>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</si>
  <si>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</si>
  <si>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</si>
  <si>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</si>
  <si>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</si>
  <si>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</si>
  <si>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</si>
  <si>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</si>
  <si>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</si>
  <si>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</si>
  <si>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</si>
  <si>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</si>
  <si>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</si>
  <si>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</si>
  <si>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</si>
  <si>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</si>
  <si>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</si>
  <si>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</si>
  <si>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</si>
  <si>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</si>
  <si>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</si>
  <si>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</si>
  <si>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</si>
  <si>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</si>
  <si>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</si>
  <si>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</si>
  <si>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</si>
  <si>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CARAPONGO - CHILCA</t>
  </si>
  <si>
    <t>22/03/2026 06:33:00</t>
  </si>
  <si>
    <t>22/03/2026 07:44:00</t>
  </si>
  <si>
    <t>Por regulación de tensión en la zona Centro.</t>
  </si>
  <si>
    <t>L. MANCHAY - PACHACUTEC</t>
  </si>
  <si>
    <t>22/03/2026 06:43:00</t>
  </si>
  <si>
    <t>22/03/2026 08:33:00</t>
  </si>
  <si>
    <t>por regulación de tensión en la S.E. Planicie</t>
  </si>
  <si>
    <t>Reporte de Sistemas Aislados Temporales</t>
  </si>
  <si>
    <t>EMPRESA 
CAUSANTE</t>
  </si>
  <si>
    <t>INSTALACIÓN CAUSANTE</t>
  </si>
  <si>
    <t>OPERACIÓN DE 
CENTRALES</t>
  </si>
  <si>
    <t>SUBSISTEMA 
AISLADO</t>
  </si>
  <si>
    <t>C.T. RESERVA FRIA PTO MALDONADO</t>
  </si>
  <si>
    <t>Mantenimiento en la línea L-1015 (Mazuco - Puerto Maldonado) y en el transformador de la SE Puerto Maldonado.</t>
  </si>
  <si>
    <t>Operó la CTRF Puerto Maldonado con la carga de la barra de 10 kV de la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</si>
  <si>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</si>
  <si>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</si>
  <si>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</si>
  <si>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</si>
  <si>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</si>
  <si>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</si>
  <si>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</si>
  <si>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</si>
  <si>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</si>
  <si>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</si>
  <si>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</si>
  <si>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</si>
  <si>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</si>
  <si>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</si>
  <si>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01:45:49
</t>
  </si>
  <si>
    <t xml:space="preserve">59.802 
</t>
  </si>
  <si>
    <t xml:space="preserve">06:23:45
</t>
  </si>
  <si>
    <t xml:space="preserve">60.263 
</t>
  </si>
  <si>
    <t>DATACENTERCOES</t>
  </si>
  <si>
    <t>PUCALLPA ISA</t>
  </si>
  <si>
    <t xml:space="preserve">60.262 
</t>
  </si>
  <si>
    <t xml:space="preserve">59.803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</si>
  <si>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</si>
  <si>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</si>
  <si>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</si>
  <si>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</si>
  <si>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</si>
  <si>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</si>
  <si>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</si>
  <si>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</si>
  <si>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</si>
  <si>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</si>
  <si>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</si>
  <si>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</si>
  <si>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</si>
  <si>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</si>
  <si>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</si>
  <si>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</si>
  <si>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</si>
  <si>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</si>
  <si>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</si>
  <si>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</si>
  <si>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</si>
  <si>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</si>
  <si>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6013686 y resultó S/. 1902536 (46.28% ) menor que el correspondiente al domingo de la semana pasada.</t>
  </si>
  <si>
    <t>Fecha</t>
  </si>
  <si>
    <t>Costo Total Ejecutado</t>
  </si>
  <si>
    <t>Costo Total Programado</t>
  </si>
  <si>
    <t>DOM 15</t>
  </si>
  <si>
    <t>LUN 16</t>
  </si>
  <si>
    <t>MAR 17</t>
  </si>
  <si>
    <t>MIE 18</t>
  </si>
  <si>
    <t>JUE 19</t>
  </si>
  <si>
    <t>VIE 20</t>
  </si>
  <si>
    <t>SAB 21</t>
  </si>
  <si>
    <t>DOM 22</t>
  </si>
  <si>
    <t>Calificación de la Operacion de las Unidades de Generación</t>
  </si>
  <si>
    <t>Registro de las congestiones del Sistema de Transmisión</t>
  </si>
  <si>
    <t>EMPRESA AFECTADA</t>
  </si>
  <si>
    <t>INSTALACIÓN DE TRANSMISIÓN AFECTADA</t>
  </si>
  <si>
    <t>UNIDADES GENERADORAS LIMITADAS</t>
  </si>
  <si>
    <t>L. ISHCAYUCRO - PARAGSHA II</t>
  </si>
  <si>
    <t>L-2063</t>
  </si>
  <si>
    <t>Operó la C.T. Aguaytia</t>
  </si>
  <si>
    <t>L. HUACHO - PARAMONGA NUEVA</t>
  </si>
  <si>
    <t>L-2213</t>
  </si>
  <si>
    <t>22/03/2026 23:58:00</t>
  </si>
  <si>
    <t>Subió generación en la C.T. Malacas TG6</t>
  </si>
  <si>
    <t>Subió generación en la C.T. Malacas TG6 C.T. Recka y C.T. Tumbes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</si>
  <si>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</si>
  <si>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</si>
  <si>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</si>
  <si>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</si>
  <si>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</si>
  <si>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</si>
  <si>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</si>
  <si>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</si>
  <si>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</si>
  <si>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</si>
  <si>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</si>
  <si>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</si>
  <si>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</si>
  <si>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</si>
  <si>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</si>
  <si>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</si>
  <si>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</si>
  <si>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</si>
  <si>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</si>
  <si>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</si>
  <si>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</si>
  <si>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</si>
  <si>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</si>
  <si>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</si>
  <si>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</si>
  <si>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</si>
  <si>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</si>
  <si>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</si>
  <si>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</si>
  <si>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</si>
  <si>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</si>
  <si>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</si>
  <si>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</si>
  <si>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</si>
  <si>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</si>
  <si>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</si>
  <si>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</si>
  <si>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</si>
  <si>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</si>
  <si>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</si>
  <si>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</si>
  <si>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</si>
  <si>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</si>
  <si>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</si>
  <si>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</si>
  <si>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</si>
  <si>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</si>
  <si>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</si>
  <si>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</si>
  <si>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</si>
  <si>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</si>
  <si>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</si>
  <si>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</si>
  <si>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</si>
  <si>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</si>
  <si>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</si>
  <si>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</si>
  <si>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</si>
  <si>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</si>
  <si>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</si>
  <si>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</si>
  <si>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197</t>
  </si>
  <si>
    <t>36.9918</t>
  </si>
  <si>
    <t>73.2054</t>
  </si>
  <si>
    <t>99.9918</t>
  </si>
  <si>
    <t>161.9102</t>
  </si>
  <si>
    <t>170</t>
  </si>
  <si>
    <t>139.423</t>
  </si>
  <si>
    <t>139.4053</t>
  </si>
  <si>
    <t>139.4168</t>
  </si>
  <si>
    <t>139.2013</t>
  </si>
  <si>
    <t>139.1977</t>
  </si>
  <si>
    <t>137.7892</t>
  </si>
  <si>
    <t>164</t>
  </si>
  <si>
    <t>129.8304</t>
  </si>
  <si>
    <t>136.0003</t>
  </si>
  <si>
    <t>82.8676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</si>
  <si>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</si>
  <si>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</si>
  <si>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</si>
  <si>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</si>
  <si>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</si>
  <si>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</si>
  <si>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</si>
  <si>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</si>
  <si>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</si>
  <si>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</si>
  <si>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</si>
  <si>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</si>
  <si>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</si>
  <si>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</si>
  <si>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</si>
  <si>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</si>
  <si>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</si>
  <si>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</si>
  <si>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</si>
  <si>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</si>
  <si>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</si>
  <si>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</si>
  <si>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</si>
  <si>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</si>
  <si>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</si>
  <si>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</si>
  <si>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</si>
  <si>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</si>
  <si>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</si>
  <si>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</si>
  <si>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</si>
  <si>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</si>
  <si>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</si>
  <si>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</si>
  <si>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</si>
  <si>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</si>
  <si>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</si>
  <si>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</si>
  <si>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</si>
  <si>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</si>
  <si>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</si>
  <si>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</si>
  <si>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</si>
  <si>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</si>
  <si>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</si>
  <si>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</si>
  <si>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</si>
  <si>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</si>
  <si>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</si>
  <si>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</si>
  <si>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</si>
  <si>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</si>
  <si>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</si>
  <si>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</si>
  <si>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</si>
  <si>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</si>
  <si>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</si>
  <si>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</si>
  <si>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</si>
  <si>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</si>
  <si>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</si>
  <si>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</si>
  <si>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</si>
  <si>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</si>
  <si>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</si>
  <si>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</si>
  <si>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</si>
  <si>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</si>
  <si>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</si>
  <si>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</si>
  <si>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</si>
  <si>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</si>
  <si>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</si>
  <si>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</si>
  <si>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</si>
  <si>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</si>
  <si>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</si>
  <si>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</si>
  <si>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</si>
  <si>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</si>
  <si>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</si>
  <si>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</si>
  <si>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</si>
  <si>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</si>
  <si>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</si>
  <si>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</si>
  <si>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</si>
  <si>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</si>
  <si>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</si>
  <si>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</si>
  <si>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</si>
  <si>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</si>
  <si>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</si>
  <si>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</si>
  <si>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</si>
  <si>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</si>
  <si>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</si>
  <si>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</si>
  <si>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</si>
  <si>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</si>
  <si>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</si>
  <si>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</si>
  <si>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</si>
  <si>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</si>
  <si>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</si>
  <si>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</si>
  <si>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</si>
  <si>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</si>
  <si>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</si>
  <si>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</si>
  <si>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</si>
  <si>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</si>
  <si>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</si>
  <si>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</si>
  <si>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</si>
  <si>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</si>
  <si>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</si>
  <si>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</si>
  <si>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</si>
  <si>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</si>
  <si>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26.8575</t>
  </si>
  <si>
    <t>26.8645</t>
  </si>
  <si>
    <t>25</t>
  </si>
  <si>
    <t>16.9992</t>
  </si>
  <si>
    <t>21.5199</t>
  </si>
  <si>
    <t>17.0549</t>
  </si>
  <si>
    <t>17.01</t>
  </si>
  <si>
    <t>17.007</t>
  </si>
  <si>
    <t>17.0254</t>
  </si>
  <si>
    <t>17.0444</t>
  </si>
  <si>
    <t>10.993</t>
  </si>
  <si>
    <t>34.7374</t>
  </si>
  <si>
    <t>17.5156</t>
  </si>
  <si>
    <t>28.5825</t>
  </si>
  <si>
    <t>23.4058</t>
  </si>
  <si>
    <t>23.0243</t>
  </si>
  <si>
    <t>11.5156</t>
  </si>
  <si>
    <t>34.2443</t>
  </si>
  <si>
    <t>39.449</t>
  </si>
  <si>
    <t>45</t>
  </si>
  <si>
    <t>26.7864</t>
  </si>
  <si>
    <t>21.9202</t>
  </si>
  <si>
    <t>44.9999</t>
  </si>
  <si>
    <t>38.0067</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</si>
  <si>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</si>
  <si>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</si>
  <si>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</si>
  <si>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</si>
  <si>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</si>
  <si>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</si>
  <si>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</si>
  <si>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</si>
  <si>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</si>
  <si>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</si>
  <si>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</si>
  <si>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</si>
  <si>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</si>
  <si>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</si>
  <si>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</si>
  <si>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13.0128</t>
  </si>
  <si>
    <t>13.0136</t>
  </si>
  <si>
    <t>13.0086</t>
  </si>
  <si>
    <t>18</t>
  </si>
  <si>
    <t>13.0144</t>
  </si>
  <si>
    <t>13.0125</t>
  </si>
  <si>
    <t>13.0228</t>
  </si>
  <si>
    <t>17.9999</t>
  </si>
  <si>
    <t>14.8372</t>
  </si>
  <si>
    <t>1906-28</t>
  </si>
  <si>
    <t>URS-ENL-002 - G1</t>
  </si>
  <si>
    <t>CHMatuca - G1</t>
  </si>
  <si>
    <t>1906-29</t>
  </si>
  <si>
    <t>URS-ENL-002 - G2</t>
  </si>
  <si>
    <t>CHMatuca - G2</t>
  </si>
  <si>
    <t>1964-11513</t>
  </si>
  <si>
    <t>C.T. CHILCA UNO</t>
  </si>
  <si>
    <t>URS-ENG-001</t>
  </si>
  <si>
    <t>CTChilc1 - CC</t>
  </si>
  <si>
    <t>159.866</t>
  </si>
  <si>
    <t>159.8568</t>
  </si>
  <si>
    <t>153.3342</t>
  </si>
  <si>
    <t>126.5014</t>
  </si>
  <si>
    <t>165.9746</t>
  </si>
  <si>
    <t>153.2582</t>
  </si>
  <si>
    <t>153.2825</t>
  </si>
  <si>
    <t>153.1503</t>
  </si>
  <si>
    <t>166.0447</t>
  </si>
  <si>
    <t>182.7899</t>
  </si>
  <si>
    <t>259.5862</t>
  </si>
  <si>
    <t>224.2626</t>
  </si>
  <si>
    <t>188.3709</t>
  </si>
  <si>
    <t>193.929</t>
  </si>
  <si>
    <t>188.709</t>
  </si>
  <si>
    <t>196.2125</t>
  </si>
  <si>
    <t>190.6614</t>
  </si>
  <si>
    <t>115.7454</t>
  </si>
  <si>
    <t>107.2012</t>
  </si>
  <si>
    <t>115.4918</t>
  </si>
  <si>
    <t>78.3347</t>
  </si>
  <si>
    <t>85.1328</t>
  </si>
  <si>
    <t>79.9281</t>
  </si>
  <si>
    <t>78.5895</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</si>
  <si>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</si>
  <si>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</si>
  <si>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</si>
  <si>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</si>
  <si>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</si>
  <si>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</si>
  <si>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</si>
  <si>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</si>
  <si>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</si>
  <si>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</si>
  <si>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</si>
  <si>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</si>
  <si>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</si>
  <si>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</si>
  <si>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</si>
  <si>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</si>
  <si>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</si>
  <si>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</si>
  <si>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</si>
  <si>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</si>
  <si>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</si>
  <si>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</si>
  <si>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</si>
  <si>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</si>
  <si>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</si>
  <si>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</si>
  <si>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</si>
  <si>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</si>
  <si>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68.44</t>
  </si>
  <si>
    <t>17.2638</t>
  </si>
  <si>
    <t>17.265</t>
  </si>
  <si>
    <t>43.44</t>
  </si>
  <si>
    <t>33.658</t>
  </si>
  <si>
    <t>32.9787</t>
  </si>
  <si>
    <t>33.9705</t>
  </si>
  <si>
    <t>33.7174</t>
  </si>
  <si>
    <t>33.698</t>
  </si>
  <si>
    <t>33.8016</t>
  </si>
  <si>
    <t>33.9109</t>
  </si>
  <si>
    <t>34.2101</t>
  </si>
  <si>
    <t>82.44</t>
  </si>
  <si>
    <t>7.8938</t>
  </si>
  <si>
    <t>84.447</t>
  </si>
  <si>
    <t>80.0253</t>
  </si>
  <si>
    <t>87.1696</t>
  </si>
  <si>
    <t>74.8206</t>
  </si>
  <si>
    <t>52.577</t>
  </si>
  <si>
    <t>52.5947</t>
  </si>
  <si>
    <t>52.5832</t>
  </si>
  <si>
    <t>52.7987</t>
  </si>
  <si>
    <t>52.8023</t>
  </si>
  <si>
    <t>54.2108</t>
  </si>
  <si>
    <t>81.2885</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</si>
  <si>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</si>
  <si>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</si>
  <si>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</si>
  <si>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</si>
  <si>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</si>
  <si>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</si>
  <si>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</si>
  <si>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</si>
  <si>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</si>
  <si>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</si>
  <si>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</si>
  <si>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</si>
  <si>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</si>
  <si>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</si>
  <si>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</si>
  <si>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</si>
  <si>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</si>
  <si>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</si>
  <si>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</si>
  <si>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</si>
  <si>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</si>
  <si>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</si>
  <si>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</si>
  <si>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</si>
  <si>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</si>
  <si>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</si>
  <si>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47.78</t>
  </si>
  <si>
    <t>42.0467</t>
  </si>
  <si>
    <t>35.8898</t>
  </si>
  <si>
    <t>48.0467</t>
  </si>
  <si>
    <t>65.2956</t>
  </si>
  <si>
    <t>23.3386</t>
  </si>
  <si>
    <t>59.2956</t>
  </si>
  <si>
    <t>23.7804</t>
  </si>
  <si>
    <t>47.5429</t>
  </si>
  <si>
    <t>47.2956</t>
  </si>
  <si>
    <t>47.543</t>
  </si>
  <si>
    <t>41.7919</t>
  </si>
  <si>
    <t>83.8385</t>
  </si>
  <si>
    <t>3182-14971</t>
  </si>
  <si>
    <t>URS-CHG-001 - G1</t>
  </si>
  <si>
    <t>CHChagll - G1</t>
  </si>
  <si>
    <t>29.6478</t>
  </si>
  <si>
    <t>11.8902</t>
  </si>
  <si>
    <t>3182-14972</t>
  </si>
  <si>
    <t>URS-CHG-001 - G2</t>
  </si>
  <si>
    <t>CHChagll - G2</t>
  </si>
  <si>
    <t>3308-13601</t>
  </si>
  <si>
    <t>URS-FNX-001</t>
  </si>
  <si>
    <t>CTFenix - CC</t>
  </si>
  <si>
    <t>131.7044</t>
  </si>
  <si>
    <t>131.4571</t>
  </si>
  <si>
    <t>131.457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</si>
  <si>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</si>
  <si>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</si>
  <si>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</si>
  <si>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</si>
  <si>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</si>
  <si>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</si>
  <si>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</si>
  <si>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</si>
  <si>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</si>
  <si>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</si>
  <si>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</si>
  <si>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</si>
  <si>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</si>
  <si>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</si>
  <si>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</si>
  <si>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</si>
  <si>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</si>
  <si>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</si>
  <si>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</si>
  <si>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</si>
  <si>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</si>
  <si>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</si>
  <si>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</si>
  <si>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</si>
  <si>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</si>
  <si>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</si>
  <si>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</si>
  <si>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</si>
  <si>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</si>
  <si>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</si>
  <si>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</si>
  <si>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</si>
  <si>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</si>
  <si>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</si>
  <si>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</si>
  <si>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</si>
  <si>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</si>
  <si>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</si>
  <si>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</si>
  <si>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</si>
  <si>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</si>
  <si>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CC.TT. Caña Brava, Tablazo y Tallanca; CC.HH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</si>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</sst>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1" fillId="2" borderId="2" xfId="0" applyFont="1" applyFill="1" applyBorder="1" applyAlignment="1">
      <alignment vertic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1109.9947</c:v>
                </c:pt>
                <c:pt idx="1">
                  <c:v>1080.2302</c:v>
                </c:pt>
                <c:pt idx="2">
                  <c:v>1017.5124</c:v>
                </c:pt>
                <c:pt idx="3">
                  <c:v>1034.7461000000001</c:v>
                </c:pt>
                <c:pt idx="4">
                  <c:v>986.8569</c:v>
                </c:pt>
                <c:pt idx="5">
                  <c:v>1014.5853</c:v>
                </c:pt>
                <c:pt idx="6">
                  <c:v>997.93039999999996</c:v>
                </c:pt>
                <c:pt idx="7">
                  <c:v>1012.5412</c:v>
                </c:pt>
                <c:pt idx="8">
                  <c:v>960.91430000000003</c:v>
                </c:pt>
                <c:pt idx="9">
                  <c:v>954.40949999999998</c:v>
                </c:pt>
                <c:pt idx="10">
                  <c:v>1006.4366</c:v>
                </c:pt>
                <c:pt idx="11">
                  <c:v>1003.649</c:v>
                </c:pt>
                <c:pt idx="12">
                  <c:v>996.62419999999997</c:v>
                </c:pt>
                <c:pt idx="13">
                  <c:v>986.02200000000005</c:v>
                </c:pt>
                <c:pt idx="14">
                  <c:v>964.85469999999998</c:v>
                </c:pt>
                <c:pt idx="15">
                  <c:v>1033.7965999999999</c:v>
                </c:pt>
                <c:pt idx="16">
                  <c:v>1043.2447999999999</c:v>
                </c:pt>
                <c:pt idx="17">
                  <c:v>1058.4979000000001</c:v>
                </c:pt>
                <c:pt idx="18">
                  <c:v>1062.328</c:v>
                </c:pt>
                <c:pt idx="19">
                  <c:v>1068.8741</c:v>
                </c:pt>
                <c:pt idx="20">
                  <c:v>1094.3574000000001</c:v>
                </c:pt>
                <c:pt idx="21">
                  <c:v>1104.5192</c:v>
                </c:pt>
                <c:pt idx="22">
                  <c:v>1110.2297000000001</c:v>
                </c:pt>
                <c:pt idx="23">
                  <c:v>1179.8610000000001</c:v>
                </c:pt>
                <c:pt idx="24">
                  <c:v>1173.1255000000001</c:v>
                </c:pt>
                <c:pt idx="25">
                  <c:v>1167.3354999999999</c:v>
                </c:pt>
                <c:pt idx="26">
                  <c:v>1159.9452000000001</c:v>
                </c:pt>
                <c:pt idx="27">
                  <c:v>1145.9215999999999</c:v>
                </c:pt>
                <c:pt idx="28">
                  <c:v>1130.0001</c:v>
                </c:pt>
                <c:pt idx="29">
                  <c:v>1102.153</c:v>
                </c:pt>
                <c:pt idx="30">
                  <c:v>1107.7102</c:v>
                </c:pt>
                <c:pt idx="31">
                  <c:v>1113.6673000000001</c:v>
                </c:pt>
                <c:pt idx="32">
                  <c:v>1149.2068999999999</c:v>
                </c:pt>
                <c:pt idx="33">
                  <c:v>1139.943</c:v>
                </c:pt>
                <c:pt idx="34">
                  <c:v>1115.6604</c:v>
                </c:pt>
                <c:pt idx="35">
                  <c:v>1075.0811000000001</c:v>
                </c:pt>
                <c:pt idx="36">
                  <c:v>1163.1639</c:v>
                </c:pt>
                <c:pt idx="37">
                  <c:v>1255.5496000000001</c:v>
                </c:pt>
                <c:pt idx="38">
                  <c:v>1266.9318000000001</c:v>
                </c:pt>
                <c:pt idx="39">
                  <c:v>1259.6025</c:v>
                </c:pt>
                <c:pt idx="40">
                  <c:v>1259.251</c:v>
                </c:pt>
                <c:pt idx="41">
                  <c:v>1270.6488999999999</c:v>
                </c:pt>
                <c:pt idx="42">
                  <c:v>1232.9389000000001</c:v>
                </c:pt>
                <c:pt idx="43">
                  <c:v>1182.8806999999999</c:v>
                </c:pt>
                <c:pt idx="44">
                  <c:v>1145.5387000000001</c:v>
                </c:pt>
                <c:pt idx="45">
                  <c:v>1077.8907999999999</c:v>
                </c:pt>
                <c:pt idx="46">
                  <c:v>1028.1486</c:v>
                </c:pt>
                <c:pt idx="47">
                  <c:v>1010.2076</c:v>
                </c:pt>
              </c:numCache>
            </c:numRef>
          </c:val>
          <c:smooth val="0"/>
          <c:extLst>
            <c:ext xmlns:c16="http://schemas.microsoft.com/office/drawing/2014/chart" uri="{C3380CC4-5D6E-409C-BE32-E72D297353CC}">
              <c16:uniqueId val="{00000000-4F98-4548-AFB7-88EA2A9AAAA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1802.6375</c:v>
                </c:pt>
                <c:pt idx="1">
                  <c:v>1789.1967999999999</c:v>
                </c:pt>
                <c:pt idx="2">
                  <c:v>1782.0011999999999</c:v>
                </c:pt>
                <c:pt idx="3">
                  <c:v>1759.5220999999999</c:v>
                </c:pt>
                <c:pt idx="4">
                  <c:v>1754.0097000000001</c:v>
                </c:pt>
                <c:pt idx="5">
                  <c:v>1761.3367000000001</c:v>
                </c:pt>
                <c:pt idx="6">
                  <c:v>1751.8833999999999</c:v>
                </c:pt>
                <c:pt idx="7">
                  <c:v>1777.3107</c:v>
                </c:pt>
                <c:pt idx="8">
                  <c:v>1757.3688</c:v>
                </c:pt>
                <c:pt idx="9">
                  <c:v>1739.2113999999999</c:v>
                </c:pt>
                <c:pt idx="10">
                  <c:v>1732.7008000000001</c:v>
                </c:pt>
                <c:pt idx="11">
                  <c:v>1730.1427000000001</c:v>
                </c:pt>
                <c:pt idx="12">
                  <c:v>1667.4398000000001</c:v>
                </c:pt>
                <c:pt idx="13">
                  <c:v>1667.5939000000001</c:v>
                </c:pt>
                <c:pt idx="14">
                  <c:v>1677.0156999999999</c:v>
                </c:pt>
                <c:pt idx="15">
                  <c:v>1695.2816</c:v>
                </c:pt>
                <c:pt idx="16">
                  <c:v>1700.0574999999999</c:v>
                </c:pt>
                <c:pt idx="17">
                  <c:v>1726.5445</c:v>
                </c:pt>
                <c:pt idx="18">
                  <c:v>1694.7710999999999</c:v>
                </c:pt>
                <c:pt idx="19">
                  <c:v>1713.3045</c:v>
                </c:pt>
                <c:pt idx="20">
                  <c:v>1682.1238000000001</c:v>
                </c:pt>
                <c:pt idx="21">
                  <c:v>1698.2118</c:v>
                </c:pt>
                <c:pt idx="22">
                  <c:v>1676.1177</c:v>
                </c:pt>
                <c:pt idx="23">
                  <c:v>1698.394</c:v>
                </c:pt>
                <c:pt idx="24">
                  <c:v>1698.7563</c:v>
                </c:pt>
                <c:pt idx="25">
                  <c:v>1777.8398</c:v>
                </c:pt>
                <c:pt idx="26">
                  <c:v>1751.3145999999999</c:v>
                </c:pt>
                <c:pt idx="27">
                  <c:v>1761.8619000000001</c:v>
                </c:pt>
                <c:pt idx="28">
                  <c:v>1748.7526</c:v>
                </c:pt>
                <c:pt idx="29">
                  <c:v>1766.8915999999999</c:v>
                </c:pt>
                <c:pt idx="30">
                  <c:v>1792.9440999999999</c:v>
                </c:pt>
                <c:pt idx="31">
                  <c:v>1814.4891</c:v>
                </c:pt>
                <c:pt idx="32">
                  <c:v>1837.2257</c:v>
                </c:pt>
                <c:pt idx="33">
                  <c:v>1836.9693</c:v>
                </c:pt>
                <c:pt idx="34">
                  <c:v>1851.6256000000001</c:v>
                </c:pt>
                <c:pt idx="35">
                  <c:v>1917.7978000000001</c:v>
                </c:pt>
                <c:pt idx="36">
                  <c:v>1945.4703</c:v>
                </c:pt>
                <c:pt idx="37">
                  <c:v>1948.9965999999999</c:v>
                </c:pt>
                <c:pt idx="38">
                  <c:v>1935.9911999999999</c:v>
                </c:pt>
                <c:pt idx="39">
                  <c:v>1959.748</c:v>
                </c:pt>
                <c:pt idx="40">
                  <c:v>1944.8474000000001</c:v>
                </c:pt>
                <c:pt idx="41">
                  <c:v>1941.1259</c:v>
                </c:pt>
                <c:pt idx="42">
                  <c:v>1923.5951</c:v>
                </c:pt>
                <c:pt idx="43">
                  <c:v>1908.9012</c:v>
                </c:pt>
                <c:pt idx="44">
                  <c:v>1860.5552</c:v>
                </c:pt>
                <c:pt idx="45">
                  <c:v>1846.2239</c:v>
                </c:pt>
                <c:pt idx="46">
                  <c:v>1809.066</c:v>
                </c:pt>
                <c:pt idx="47">
                  <c:v>1796.6333</c:v>
                </c:pt>
              </c:numCache>
            </c:numRef>
          </c:val>
          <c:smooth val="0"/>
          <c:extLst>
            <c:ext xmlns:c16="http://schemas.microsoft.com/office/drawing/2014/chart" uri="{C3380CC4-5D6E-409C-BE32-E72D297353CC}">
              <c16:uniqueId val="{00000001-4F98-4548-AFB7-88EA2A9AAAA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3914.8678</c:v>
                </c:pt>
                <c:pt idx="1">
                  <c:v>3888.2730000000001</c:v>
                </c:pt>
                <c:pt idx="2">
                  <c:v>3839.9863999999998</c:v>
                </c:pt>
                <c:pt idx="3">
                  <c:v>3746.1318000000001</c:v>
                </c:pt>
                <c:pt idx="4">
                  <c:v>3718.8334</c:v>
                </c:pt>
                <c:pt idx="5">
                  <c:v>3662.7779999999998</c:v>
                </c:pt>
                <c:pt idx="6">
                  <c:v>3547.2862</c:v>
                </c:pt>
                <c:pt idx="7">
                  <c:v>3619.6480999999999</c:v>
                </c:pt>
                <c:pt idx="8">
                  <c:v>3659.0169000000001</c:v>
                </c:pt>
                <c:pt idx="9">
                  <c:v>3613.8791000000001</c:v>
                </c:pt>
                <c:pt idx="10">
                  <c:v>3571.8625999999999</c:v>
                </c:pt>
                <c:pt idx="11">
                  <c:v>3521.8582999999999</c:v>
                </c:pt>
                <c:pt idx="12">
                  <c:v>3266.5059999999999</c:v>
                </c:pt>
                <c:pt idx="13">
                  <c:v>3253.4141</c:v>
                </c:pt>
                <c:pt idx="14">
                  <c:v>3462.8996000000002</c:v>
                </c:pt>
                <c:pt idx="15">
                  <c:v>3539.8618000000001</c:v>
                </c:pt>
                <c:pt idx="16">
                  <c:v>3642.1577000000002</c:v>
                </c:pt>
                <c:pt idx="17">
                  <c:v>3701.1475999999998</c:v>
                </c:pt>
                <c:pt idx="18">
                  <c:v>3874.5608999999999</c:v>
                </c:pt>
                <c:pt idx="19">
                  <c:v>3822.3114</c:v>
                </c:pt>
                <c:pt idx="20">
                  <c:v>3993.9688000000001</c:v>
                </c:pt>
                <c:pt idx="21">
                  <c:v>3955.2489999999998</c:v>
                </c:pt>
                <c:pt idx="22">
                  <c:v>4099.4026000000003</c:v>
                </c:pt>
                <c:pt idx="23">
                  <c:v>3996.9850000000001</c:v>
                </c:pt>
                <c:pt idx="24">
                  <c:v>4019.3182000000002</c:v>
                </c:pt>
                <c:pt idx="25">
                  <c:v>4117.5447000000004</c:v>
                </c:pt>
                <c:pt idx="26">
                  <c:v>4130.8202000000001</c:v>
                </c:pt>
                <c:pt idx="27">
                  <c:v>4096.3265000000001</c:v>
                </c:pt>
                <c:pt idx="28">
                  <c:v>4053.1873000000001</c:v>
                </c:pt>
                <c:pt idx="29">
                  <c:v>4002.0954000000002</c:v>
                </c:pt>
                <c:pt idx="30">
                  <c:v>4070.4557</c:v>
                </c:pt>
                <c:pt idx="31">
                  <c:v>4078.7035999999998</c:v>
                </c:pt>
                <c:pt idx="32">
                  <c:v>3966.7874000000002</c:v>
                </c:pt>
                <c:pt idx="33">
                  <c:v>4042.5176999999999</c:v>
                </c:pt>
                <c:pt idx="34">
                  <c:v>4013.944</c:v>
                </c:pt>
                <c:pt idx="35">
                  <c:v>4069.8011000000001</c:v>
                </c:pt>
                <c:pt idx="36">
                  <c:v>4440.0658000000003</c:v>
                </c:pt>
                <c:pt idx="37">
                  <c:v>4581.0537999999997</c:v>
                </c:pt>
                <c:pt idx="38">
                  <c:v>4648.0770000000002</c:v>
                </c:pt>
                <c:pt idx="39">
                  <c:v>4627.8495000000003</c:v>
                </c:pt>
                <c:pt idx="40">
                  <c:v>4600.4016000000001</c:v>
                </c:pt>
                <c:pt idx="41">
                  <c:v>4480.1252000000004</c:v>
                </c:pt>
                <c:pt idx="42">
                  <c:v>4408.7659999999996</c:v>
                </c:pt>
                <c:pt idx="43">
                  <c:v>4372.1180999999997</c:v>
                </c:pt>
                <c:pt idx="44">
                  <c:v>4227.3060999999998</c:v>
                </c:pt>
                <c:pt idx="45">
                  <c:v>4096.3852999999999</c:v>
                </c:pt>
                <c:pt idx="46">
                  <c:v>3929.9854</c:v>
                </c:pt>
                <c:pt idx="47">
                  <c:v>3718.1590999999999</c:v>
                </c:pt>
              </c:numCache>
            </c:numRef>
          </c:val>
          <c:smooth val="0"/>
          <c:extLst>
            <c:ext xmlns:c16="http://schemas.microsoft.com/office/drawing/2014/chart" uri="{C3380CC4-5D6E-409C-BE32-E72D297353CC}">
              <c16:uniqueId val="{00000002-4F98-4548-AFB7-88EA2A9AAAA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#,##0.00</c:formatCode>
                <c:ptCount val="48"/>
                <c:pt idx="0">
                  <c:v>1109.9947</c:v>
                </c:pt>
                <c:pt idx="1">
                  <c:v>1080.2302</c:v>
                </c:pt>
                <c:pt idx="2">
                  <c:v>1017.5124</c:v>
                </c:pt>
                <c:pt idx="3">
                  <c:v>1034.7461000000001</c:v>
                </c:pt>
                <c:pt idx="4">
                  <c:v>986.8569</c:v>
                </c:pt>
                <c:pt idx="5">
                  <c:v>1014.5853</c:v>
                </c:pt>
                <c:pt idx="6">
                  <c:v>997.93039999999996</c:v>
                </c:pt>
                <c:pt idx="7">
                  <c:v>1012.5412</c:v>
                </c:pt>
                <c:pt idx="8">
                  <c:v>960.91430000000003</c:v>
                </c:pt>
                <c:pt idx="9">
                  <c:v>954.40949999999998</c:v>
                </c:pt>
                <c:pt idx="10">
                  <c:v>1006.4366</c:v>
                </c:pt>
                <c:pt idx="11">
                  <c:v>1003.649</c:v>
                </c:pt>
                <c:pt idx="12">
                  <c:v>996.62419999999997</c:v>
                </c:pt>
                <c:pt idx="13">
                  <c:v>986.02200000000005</c:v>
                </c:pt>
                <c:pt idx="14">
                  <c:v>964.85469999999998</c:v>
                </c:pt>
                <c:pt idx="15">
                  <c:v>1033.7965999999999</c:v>
                </c:pt>
                <c:pt idx="16">
                  <c:v>1043.2447999999999</c:v>
                </c:pt>
                <c:pt idx="17">
                  <c:v>1058.4979000000001</c:v>
                </c:pt>
                <c:pt idx="18">
                  <c:v>1062.328</c:v>
                </c:pt>
                <c:pt idx="19">
                  <c:v>1068.8741</c:v>
                </c:pt>
                <c:pt idx="20">
                  <c:v>1094.3574000000001</c:v>
                </c:pt>
                <c:pt idx="21">
                  <c:v>1104.5192</c:v>
                </c:pt>
                <c:pt idx="22">
                  <c:v>1110.2297000000001</c:v>
                </c:pt>
                <c:pt idx="23">
                  <c:v>1179.8610000000001</c:v>
                </c:pt>
                <c:pt idx="24">
                  <c:v>1173.1255000000001</c:v>
                </c:pt>
                <c:pt idx="25">
                  <c:v>1167.3354999999999</c:v>
                </c:pt>
                <c:pt idx="26">
                  <c:v>1159.9452000000001</c:v>
                </c:pt>
                <c:pt idx="27">
                  <c:v>1145.9215999999999</c:v>
                </c:pt>
                <c:pt idx="28">
                  <c:v>1130.0001</c:v>
                </c:pt>
                <c:pt idx="29">
                  <c:v>1102.153</c:v>
                </c:pt>
                <c:pt idx="30">
                  <c:v>1107.7102</c:v>
                </c:pt>
                <c:pt idx="31">
                  <c:v>1113.6673000000001</c:v>
                </c:pt>
                <c:pt idx="32">
                  <c:v>1149.2068999999999</c:v>
                </c:pt>
                <c:pt idx="33">
                  <c:v>1139.943</c:v>
                </c:pt>
                <c:pt idx="34">
                  <c:v>1115.6604</c:v>
                </c:pt>
                <c:pt idx="35">
                  <c:v>1075.0811000000001</c:v>
                </c:pt>
                <c:pt idx="36">
                  <c:v>1163.1639</c:v>
                </c:pt>
                <c:pt idx="37">
                  <c:v>1255.5496000000001</c:v>
                </c:pt>
                <c:pt idx="38">
                  <c:v>1266.9318000000001</c:v>
                </c:pt>
                <c:pt idx="39">
                  <c:v>1259.6025</c:v>
                </c:pt>
                <c:pt idx="40">
                  <c:v>1259.251</c:v>
                </c:pt>
                <c:pt idx="41">
                  <c:v>1270.6488999999999</c:v>
                </c:pt>
                <c:pt idx="42">
                  <c:v>1232.9389000000001</c:v>
                </c:pt>
                <c:pt idx="43">
                  <c:v>1182.8806999999999</c:v>
                </c:pt>
                <c:pt idx="44">
                  <c:v>1145.5387000000001</c:v>
                </c:pt>
                <c:pt idx="45">
                  <c:v>1077.8907999999999</c:v>
                </c:pt>
                <c:pt idx="46">
                  <c:v>1028.1486</c:v>
                </c:pt>
                <c:pt idx="47">
                  <c:v>1010.2076</c:v>
                </c:pt>
              </c:numCache>
            </c:numRef>
          </c:val>
          <c:smooth val="0"/>
          <c:extLst>
            <c:ext xmlns:c16="http://schemas.microsoft.com/office/drawing/2014/chart" uri="{C3380CC4-5D6E-409C-BE32-E72D297353CC}">
              <c16:uniqueId val="{00000000-4A06-4411-ABAA-28A00EEE0EC5}"/>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#,##0.00</c:formatCode>
                <c:ptCount val="48"/>
                <c:pt idx="0">
                  <c:v>1802.6375</c:v>
                </c:pt>
                <c:pt idx="1">
                  <c:v>1789.1967999999999</c:v>
                </c:pt>
                <c:pt idx="2">
                  <c:v>1782.0011999999999</c:v>
                </c:pt>
                <c:pt idx="3">
                  <c:v>1759.5220999999999</c:v>
                </c:pt>
                <c:pt idx="4">
                  <c:v>1754.0097000000001</c:v>
                </c:pt>
                <c:pt idx="5">
                  <c:v>1761.3367000000001</c:v>
                </c:pt>
                <c:pt idx="6">
                  <c:v>1751.8833999999999</c:v>
                </c:pt>
                <c:pt idx="7">
                  <c:v>1777.3107</c:v>
                </c:pt>
                <c:pt idx="8">
                  <c:v>1757.3688</c:v>
                </c:pt>
                <c:pt idx="9">
                  <c:v>1739.2113999999999</c:v>
                </c:pt>
                <c:pt idx="10">
                  <c:v>1732.7008000000001</c:v>
                </c:pt>
                <c:pt idx="11">
                  <c:v>1730.1427000000001</c:v>
                </c:pt>
                <c:pt idx="12">
                  <c:v>1667.4398000000001</c:v>
                </c:pt>
                <c:pt idx="13">
                  <c:v>1667.5939000000001</c:v>
                </c:pt>
                <c:pt idx="14">
                  <c:v>1677.0156999999999</c:v>
                </c:pt>
                <c:pt idx="15">
                  <c:v>1695.2816</c:v>
                </c:pt>
                <c:pt idx="16">
                  <c:v>1700.0574999999999</c:v>
                </c:pt>
                <c:pt idx="17">
                  <c:v>1726.5445</c:v>
                </c:pt>
                <c:pt idx="18">
                  <c:v>1694.7710999999999</c:v>
                </c:pt>
                <c:pt idx="19">
                  <c:v>1713.3045</c:v>
                </c:pt>
                <c:pt idx="20">
                  <c:v>1682.1238000000001</c:v>
                </c:pt>
                <c:pt idx="21">
                  <c:v>1698.2118</c:v>
                </c:pt>
                <c:pt idx="22">
                  <c:v>1676.1177</c:v>
                </c:pt>
                <c:pt idx="23">
                  <c:v>1698.394</c:v>
                </c:pt>
                <c:pt idx="24">
                  <c:v>1698.7563</c:v>
                </c:pt>
                <c:pt idx="25">
                  <c:v>1777.8398</c:v>
                </c:pt>
                <c:pt idx="26">
                  <c:v>1751.3145999999999</c:v>
                </c:pt>
                <c:pt idx="27">
                  <c:v>1761.8619000000001</c:v>
                </c:pt>
                <c:pt idx="28">
                  <c:v>1748.7526</c:v>
                </c:pt>
                <c:pt idx="29">
                  <c:v>1766.8915999999999</c:v>
                </c:pt>
                <c:pt idx="30">
                  <c:v>1792.9440999999999</c:v>
                </c:pt>
                <c:pt idx="31">
                  <c:v>1814.4891</c:v>
                </c:pt>
                <c:pt idx="32">
                  <c:v>1837.2257</c:v>
                </c:pt>
                <c:pt idx="33">
                  <c:v>1836.9693</c:v>
                </c:pt>
                <c:pt idx="34">
                  <c:v>1851.6256000000001</c:v>
                </c:pt>
                <c:pt idx="35">
                  <c:v>1917.7978000000001</c:v>
                </c:pt>
                <c:pt idx="36">
                  <c:v>1945.4703</c:v>
                </c:pt>
                <c:pt idx="37">
                  <c:v>1948.9965999999999</c:v>
                </c:pt>
                <c:pt idx="38">
                  <c:v>1935.9911999999999</c:v>
                </c:pt>
                <c:pt idx="39">
                  <c:v>1959.748</c:v>
                </c:pt>
                <c:pt idx="40">
                  <c:v>1944.8474000000001</c:v>
                </c:pt>
                <c:pt idx="41">
                  <c:v>1941.1259</c:v>
                </c:pt>
                <c:pt idx="42">
                  <c:v>1923.5951</c:v>
                </c:pt>
                <c:pt idx="43">
                  <c:v>1908.9012</c:v>
                </c:pt>
                <c:pt idx="44">
                  <c:v>1860.5552</c:v>
                </c:pt>
                <c:pt idx="45">
                  <c:v>1846.2239</c:v>
                </c:pt>
                <c:pt idx="46">
                  <c:v>1809.066</c:v>
                </c:pt>
                <c:pt idx="47">
                  <c:v>1796.6333</c:v>
                </c:pt>
              </c:numCache>
            </c:numRef>
          </c:val>
          <c:smooth val="0"/>
          <c:extLst>
            <c:ext xmlns:c16="http://schemas.microsoft.com/office/drawing/2014/chart" uri="{C3380CC4-5D6E-409C-BE32-E72D297353CC}">
              <c16:uniqueId val="{00000001-4A06-4411-ABAA-28A00EEE0EC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#,##0.00</c:formatCode>
                <c:ptCount val="48"/>
                <c:pt idx="0">
                  <c:v>3914.8678</c:v>
                </c:pt>
                <c:pt idx="1">
                  <c:v>3888.2730000000001</c:v>
                </c:pt>
                <c:pt idx="2">
                  <c:v>3839.9863999999998</c:v>
                </c:pt>
                <c:pt idx="3">
                  <c:v>3746.1318000000001</c:v>
                </c:pt>
                <c:pt idx="4">
                  <c:v>3718.8334</c:v>
                </c:pt>
                <c:pt idx="5">
                  <c:v>3662.7779999999998</c:v>
                </c:pt>
                <c:pt idx="6">
                  <c:v>3547.2862</c:v>
                </c:pt>
                <c:pt idx="7">
                  <c:v>3619.6480999999999</c:v>
                </c:pt>
                <c:pt idx="8">
                  <c:v>3659.0169000000001</c:v>
                </c:pt>
                <c:pt idx="9">
                  <c:v>3613.8791000000001</c:v>
                </c:pt>
                <c:pt idx="10">
                  <c:v>3571.8625999999999</c:v>
                </c:pt>
                <c:pt idx="11">
                  <c:v>3521.8582999999999</c:v>
                </c:pt>
                <c:pt idx="12">
                  <c:v>3266.5059999999999</c:v>
                </c:pt>
                <c:pt idx="13">
                  <c:v>3253.4141</c:v>
                </c:pt>
                <c:pt idx="14">
                  <c:v>3462.8996000000002</c:v>
                </c:pt>
                <c:pt idx="15">
                  <c:v>3539.8618000000001</c:v>
                </c:pt>
                <c:pt idx="16">
                  <c:v>3642.1577000000002</c:v>
                </c:pt>
                <c:pt idx="17">
                  <c:v>3701.1475999999998</c:v>
                </c:pt>
                <c:pt idx="18">
                  <c:v>3874.5608999999999</c:v>
                </c:pt>
                <c:pt idx="19">
                  <c:v>3822.3114</c:v>
                </c:pt>
                <c:pt idx="20">
                  <c:v>3993.9688000000001</c:v>
                </c:pt>
                <c:pt idx="21">
                  <c:v>3955.2489999999998</c:v>
                </c:pt>
                <c:pt idx="22">
                  <c:v>4099.4026000000003</c:v>
                </c:pt>
                <c:pt idx="23">
                  <c:v>3996.9850000000001</c:v>
                </c:pt>
                <c:pt idx="24">
                  <c:v>4019.3182000000002</c:v>
                </c:pt>
                <c:pt idx="25">
                  <c:v>4117.5447000000004</c:v>
                </c:pt>
                <c:pt idx="26">
                  <c:v>4130.8202000000001</c:v>
                </c:pt>
                <c:pt idx="27">
                  <c:v>4096.3265000000001</c:v>
                </c:pt>
                <c:pt idx="28">
                  <c:v>4053.1873000000001</c:v>
                </c:pt>
                <c:pt idx="29">
                  <c:v>4002.0954000000002</c:v>
                </c:pt>
                <c:pt idx="30">
                  <c:v>4070.4557</c:v>
                </c:pt>
                <c:pt idx="31">
                  <c:v>4078.7035999999998</c:v>
                </c:pt>
                <c:pt idx="32">
                  <c:v>3966.7874000000002</c:v>
                </c:pt>
                <c:pt idx="33">
                  <c:v>4042.5176999999999</c:v>
                </c:pt>
                <c:pt idx="34">
                  <c:v>4013.944</c:v>
                </c:pt>
                <c:pt idx="35">
                  <c:v>4069.8011000000001</c:v>
                </c:pt>
                <c:pt idx="36">
                  <c:v>4440.0658000000003</c:v>
                </c:pt>
                <c:pt idx="37">
                  <c:v>4581.0537999999997</c:v>
                </c:pt>
                <c:pt idx="38">
                  <c:v>4648.0770000000002</c:v>
                </c:pt>
                <c:pt idx="39">
                  <c:v>4627.8495000000003</c:v>
                </c:pt>
                <c:pt idx="40">
                  <c:v>4600.4016000000001</c:v>
                </c:pt>
                <c:pt idx="41">
                  <c:v>4480.1252000000004</c:v>
                </c:pt>
                <c:pt idx="42">
                  <c:v>4408.7659999999996</c:v>
                </c:pt>
                <c:pt idx="43">
                  <c:v>4372.1180999999997</c:v>
                </c:pt>
                <c:pt idx="44">
                  <c:v>4227.3060999999998</c:v>
                </c:pt>
                <c:pt idx="45">
                  <c:v>4096.3852999999999</c:v>
                </c:pt>
                <c:pt idx="46">
                  <c:v>3929.9854</c:v>
                </c:pt>
                <c:pt idx="47">
                  <c:v>3718.1590999999999</c:v>
                </c:pt>
              </c:numCache>
            </c:numRef>
          </c:val>
          <c:smooth val="0"/>
          <c:extLst>
            <c:ext xmlns:c16="http://schemas.microsoft.com/office/drawing/2014/chart" uri="{C3380CC4-5D6E-409C-BE32-E72D297353CC}">
              <c16:uniqueId val="{00000002-4A06-4411-ABAA-28A00EEE0EC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[2]DEMANDA_AREAS!$B$8:$B$55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[2]DEMANDA_AREAS!$E$8:$E$55</c:f>
              <c:numCache>
                <c:formatCode>General</c:formatCode>
                <c:ptCount val="48"/>
                <c:pt idx="0">
                  <c:v>1109.9947</c:v>
                </c:pt>
                <c:pt idx="1">
                  <c:v>1080.2302</c:v>
                </c:pt>
                <c:pt idx="2">
                  <c:v>1017.5124</c:v>
                </c:pt>
                <c:pt idx="3">
                  <c:v>1034.7461000000001</c:v>
                </c:pt>
                <c:pt idx="4">
                  <c:v>986.8569</c:v>
                </c:pt>
                <c:pt idx="5">
                  <c:v>1014.5853</c:v>
                </c:pt>
                <c:pt idx="6">
                  <c:v>997.93039999999996</c:v>
                </c:pt>
                <c:pt idx="7">
                  <c:v>1012.5412</c:v>
                </c:pt>
                <c:pt idx="8">
                  <c:v>960.91430000000003</c:v>
                </c:pt>
                <c:pt idx="9">
                  <c:v>954.40949999999998</c:v>
                </c:pt>
                <c:pt idx="10">
                  <c:v>1006.4366</c:v>
                </c:pt>
                <c:pt idx="11">
                  <c:v>1003.649</c:v>
                </c:pt>
                <c:pt idx="12">
                  <c:v>996.62419999999997</c:v>
                </c:pt>
                <c:pt idx="13">
                  <c:v>986.02200000000005</c:v>
                </c:pt>
                <c:pt idx="14">
                  <c:v>964.85469999999998</c:v>
                </c:pt>
                <c:pt idx="15">
                  <c:v>1033.7965999999999</c:v>
                </c:pt>
                <c:pt idx="16">
                  <c:v>1043.2447999999999</c:v>
                </c:pt>
                <c:pt idx="17">
                  <c:v>1058.4979000000001</c:v>
                </c:pt>
                <c:pt idx="18">
                  <c:v>1062.328</c:v>
                </c:pt>
                <c:pt idx="19">
                  <c:v>1068.8741</c:v>
                </c:pt>
                <c:pt idx="20">
                  <c:v>1094.3574000000001</c:v>
                </c:pt>
                <c:pt idx="21">
                  <c:v>1104.5192</c:v>
                </c:pt>
                <c:pt idx="22">
                  <c:v>1110.2297000000001</c:v>
                </c:pt>
                <c:pt idx="23">
                  <c:v>1179.8610000000001</c:v>
                </c:pt>
                <c:pt idx="24">
                  <c:v>1173.1255000000001</c:v>
                </c:pt>
                <c:pt idx="25">
                  <c:v>1167.3354999999999</c:v>
                </c:pt>
                <c:pt idx="26">
                  <c:v>1159.9452000000001</c:v>
                </c:pt>
                <c:pt idx="27">
                  <c:v>1145.9215999999999</c:v>
                </c:pt>
                <c:pt idx="28">
                  <c:v>1130.0001</c:v>
                </c:pt>
                <c:pt idx="29">
                  <c:v>1102.153</c:v>
                </c:pt>
                <c:pt idx="30">
                  <c:v>1107.7102</c:v>
                </c:pt>
                <c:pt idx="31">
                  <c:v>1113.6673000000001</c:v>
                </c:pt>
                <c:pt idx="32">
                  <c:v>1149.2068999999999</c:v>
                </c:pt>
                <c:pt idx="33">
                  <c:v>1139.943</c:v>
                </c:pt>
                <c:pt idx="34">
                  <c:v>1115.6604</c:v>
                </c:pt>
                <c:pt idx="35">
                  <c:v>1075.0811000000001</c:v>
                </c:pt>
                <c:pt idx="36">
                  <c:v>1163.1639</c:v>
                </c:pt>
                <c:pt idx="37">
                  <c:v>1255.5496000000001</c:v>
                </c:pt>
                <c:pt idx="38">
                  <c:v>1266.9318000000001</c:v>
                </c:pt>
                <c:pt idx="39">
                  <c:v>1259.6025</c:v>
                </c:pt>
                <c:pt idx="40">
                  <c:v>1259.251</c:v>
                </c:pt>
                <c:pt idx="41">
                  <c:v>1270.6488999999999</c:v>
                </c:pt>
                <c:pt idx="42">
                  <c:v>1232.9389000000001</c:v>
                </c:pt>
                <c:pt idx="43">
                  <c:v>1182.8806999999999</c:v>
                </c:pt>
                <c:pt idx="44">
                  <c:v>1145.5387000000001</c:v>
                </c:pt>
                <c:pt idx="45">
                  <c:v>1077.8907999999999</c:v>
                </c:pt>
                <c:pt idx="46">
                  <c:v>1028.1486</c:v>
                </c:pt>
                <c:pt idx="47">
                  <c:v>1010.2076</c:v>
                </c:pt>
              </c:numCache>
            </c:numRef>
          </c:val>
          <c:smooth val="0"/>
          <c:extLst>
            <c:ext xmlns:c16="http://schemas.microsoft.com/office/drawing/2014/chart" uri="{C3380CC4-5D6E-409C-BE32-E72D297353CC}">
              <c16:uniqueId val="{00000000-063D-4D4F-8CA9-C6D0FA2475C8}"/>
            </c:ext>
          </c:extLst>
        </c:ser>
        <c:ser>
          <c:idx val="1"/>
          <c:order val="1"/>
          <c:tx>
            <c:v>SUR</c:v>
          </c:tx>
          <c:marker>
            <c:symbol val="none"/>
          </c:marker>
          <c:cat>
            <c:strRef>
              <c:f>[2]DEMANDA_AREAS!$B$8:$B$55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[2]DEMANDA_AREAS!$G$8:$G$55</c:f>
              <c:numCache>
                <c:formatCode>General</c:formatCode>
                <c:ptCount val="48"/>
                <c:pt idx="0">
                  <c:v>1802.6375</c:v>
                </c:pt>
                <c:pt idx="1">
                  <c:v>1789.1967999999999</c:v>
                </c:pt>
                <c:pt idx="2">
                  <c:v>1782.0011999999999</c:v>
                </c:pt>
                <c:pt idx="3">
                  <c:v>1759.5220999999999</c:v>
                </c:pt>
                <c:pt idx="4">
                  <c:v>1754.0097000000001</c:v>
                </c:pt>
                <c:pt idx="5">
                  <c:v>1761.3367000000001</c:v>
                </c:pt>
                <c:pt idx="6">
                  <c:v>1751.8833999999999</c:v>
                </c:pt>
                <c:pt idx="7">
                  <c:v>1777.3107</c:v>
                </c:pt>
                <c:pt idx="8">
                  <c:v>1757.3688</c:v>
                </c:pt>
                <c:pt idx="9">
                  <c:v>1739.2113999999999</c:v>
                </c:pt>
                <c:pt idx="10">
                  <c:v>1732.7008000000001</c:v>
                </c:pt>
                <c:pt idx="11">
                  <c:v>1730.1427000000001</c:v>
                </c:pt>
                <c:pt idx="12">
                  <c:v>1667.4398000000001</c:v>
                </c:pt>
                <c:pt idx="13">
                  <c:v>1667.5939000000001</c:v>
                </c:pt>
                <c:pt idx="14">
                  <c:v>1677.0156999999999</c:v>
                </c:pt>
                <c:pt idx="15">
                  <c:v>1695.2816</c:v>
                </c:pt>
                <c:pt idx="16">
                  <c:v>1700.0574999999999</c:v>
                </c:pt>
                <c:pt idx="17">
                  <c:v>1726.5445</c:v>
                </c:pt>
                <c:pt idx="18">
                  <c:v>1694.7710999999999</c:v>
                </c:pt>
                <c:pt idx="19">
                  <c:v>1713.3045</c:v>
                </c:pt>
                <c:pt idx="20">
                  <c:v>1682.1238000000001</c:v>
                </c:pt>
                <c:pt idx="21">
                  <c:v>1698.2118</c:v>
                </c:pt>
                <c:pt idx="22">
                  <c:v>1676.1177</c:v>
                </c:pt>
                <c:pt idx="23">
                  <c:v>1698.394</c:v>
                </c:pt>
                <c:pt idx="24">
                  <c:v>1698.7563</c:v>
                </c:pt>
                <c:pt idx="25">
                  <c:v>1777.8398</c:v>
                </c:pt>
                <c:pt idx="26">
                  <c:v>1751.3145999999999</c:v>
                </c:pt>
                <c:pt idx="27">
                  <c:v>1761.8619000000001</c:v>
                </c:pt>
                <c:pt idx="28">
                  <c:v>1748.7526</c:v>
                </c:pt>
                <c:pt idx="29">
                  <c:v>1766.8915999999999</c:v>
                </c:pt>
                <c:pt idx="30">
                  <c:v>1792.9440999999999</c:v>
                </c:pt>
                <c:pt idx="31">
                  <c:v>1814.4891</c:v>
                </c:pt>
                <c:pt idx="32">
                  <c:v>1837.2257</c:v>
                </c:pt>
                <c:pt idx="33">
                  <c:v>1836.9693</c:v>
                </c:pt>
                <c:pt idx="34">
                  <c:v>1851.6256000000001</c:v>
                </c:pt>
                <c:pt idx="35">
                  <c:v>1917.7978000000001</c:v>
                </c:pt>
                <c:pt idx="36">
                  <c:v>1945.4703</c:v>
                </c:pt>
                <c:pt idx="37">
                  <c:v>1948.9965999999999</c:v>
                </c:pt>
                <c:pt idx="38">
                  <c:v>1935.9911999999999</c:v>
                </c:pt>
                <c:pt idx="39">
                  <c:v>1959.748</c:v>
                </c:pt>
                <c:pt idx="40">
                  <c:v>1944.8474000000001</c:v>
                </c:pt>
                <c:pt idx="41">
                  <c:v>1941.1259</c:v>
                </c:pt>
                <c:pt idx="42">
                  <c:v>1923.5951</c:v>
                </c:pt>
                <c:pt idx="43">
                  <c:v>1908.9012</c:v>
                </c:pt>
                <c:pt idx="44">
                  <c:v>1860.5552</c:v>
                </c:pt>
                <c:pt idx="45">
                  <c:v>1846.2239</c:v>
                </c:pt>
                <c:pt idx="46">
                  <c:v>1809.066</c:v>
                </c:pt>
                <c:pt idx="47">
                  <c:v>1796.6333</c:v>
                </c:pt>
              </c:numCache>
            </c:numRef>
          </c:val>
          <c:smooth val="0"/>
          <c:extLst>
            <c:ext xmlns:c16="http://schemas.microsoft.com/office/drawing/2014/chart" uri="{C3380CC4-5D6E-409C-BE32-E72D297353CC}">
              <c16:uniqueId val="{00000001-063D-4D4F-8CA9-C6D0FA2475C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[2]DEMANDA_AREAS!$B$8:$B$55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[2]DEMANDA_AREAS!$F$8:$F$55</c:f>
              <c:numCache>
                <c:formatCode>General</c:formatCode>
                <c:ptCount val="48"/>
                <c:pt idx="0">
                  <c:v>3914.8678</c:v>
                </c:pt>
                <c:pt idx="1">
                  <c:v>3888.2730000000001</c:v>
                </c:pt>
                <c:pt idx="2">
                  <c:v>3839.9863999999998</c:v>
                </c:pt>
                <c:pt idx="3">
                  <c:v>3746.1318000000001</c:v>
                </c:pt>
                <c:pt idx="4">
                  <c:v>3718.8334</c:v>
                </c:pt>
                <c:pt idx="5">
                  <c:v>3662.7779999999998</c:v>
                </c:pt>
                <c:pt idx="6">
                  <c:v>3547.2862</c:v>
                </c:pt>
                <c:pt idx="7">
                  <c:v>3619.6480999999999</c:v>
                </c:pt>
                <c:pt idx="8">
                  <c:v>3659.0169000000001</c:v>
                </c:pt>
                <c:pt idx="9">
                  <c:v>3613.8791000000001</c:v>
                </c:pt>
                <c:pt idx="10">
                  <c:v>3571.8625999999999</c:v>
                </c:pt>
                <c:pt idx="11">
                  <c:v>3521.8582999999999</c:v>
                </c:pt>
                <c:pt idx="12">
                  <c:v>3266.5059999999999</c:v>
                </c:pt>
                <c:pt idx="13">
                  <c:v>3253.4141</c:v>
                </c:pt>
                <c:pt idx="14">
                  <c:v>3462.8996000000002</c:v>
                </c:pt>
                <c:pt idx="15">
                  <c:v>3539.8618000000001</c:v>
                </c:pt>
                <c:pt idx="16">
                  <c:v>3642.1577000000002</c:v>
                </c:pt>
                <c:pt idx="17">
                  <c:v>3701.1475999999998</c:v>
                </c:pt>
                <c:pt idx="18">
                  <c:v>3874.5608999999999</c:v>
                </c:pt>
                <c:pt idx="19">
                  <c:v>3822.3114</c:v>
                </c:pt>
                <c:pt idx="20">
                  <c:v>3993.9688000000001</c:v>
                </c:pt>
                <c:pt idx="21">
                  <c:v>3955.2489999999998</c:v>
                </c:pt>
                <c:pt idx="22">
                  <c:v>4099.4026000000003</c:v>
                </c:pt>
                <c:pt idx="23">
                  <c:v>3996.9850000000001</c:v>
                </c:pt>
                <c:pt idx="24">
                  <c:v>4019.3182000000002</c:v>
                </c:pt>
                <c:pt idx="25">
                  <c:v>4117.5447000000004</c:v>
                </c:pt>
                <c:pt idx="26">
                  <c:v>4130.8202000000001</c:v>
                </c:pt>
                <c:pt idx="27">
                  <c:v>4096.3265000000001</c:v>
                </c:pt>
                <c:pt idx="28">
                  <c:v>4053.1873000000001</c:v>
                </c:pt>
                <c:pt idx="29">
                  <c:v>4002.0954000000002</c:v>
                </c:pt>
                <c:pt idx="30">
                  <c:v>4070.4557</c:v>
                </c:pt>
                <c:pt idx="31">
                  <c:v>4078.7035999999998</c:v>
                </c:pt>
                <c:pt idx="32">
                  <c:v>3966.7874000000002</c:v>
                </c:pt>
                <c:pt idx="33">
                  <c:v>4042.5176999999999</c:v>
                </c:pt>
                <c:pt idx="34">
                  <c:v>4013.944</c:v>
                </c:pt>
                <c:pt idx="35">
                  <c:v>4069.8011000000001</c:v>
                </c:pt>
                <c:pt idx="36">
                  <c:v>4440.0658000000003</c:v>
                </c:pt>
                <c:pt idx="37">
                  <c:v>4581.0537999999997</c:v>
                </c:pt>
                <c:pt idx="38">
                  <c:v>4648.0770000000002</c:v>
                </c:pt>
                <c:pt idx="39">
                  <c:v>4627.8495000000003</c:v>
                </c:pt>
                <c:pt idx="40">
                  <c:v>4600.4016000000001</c:v>
                </c:pt>
                <c:pt idx="41">
                  <c:v>4480.1252000000004</c:v>
                </c:pt>
                <c:pt idx="42">
                  <c:v>4408.7659999999996</c:v>
                </c:pt>
                <c:pt idx="43">
                  <c:v>4372.1180999999997</c:v>
                </c:pt>
                <c:pt idx="44">
                  <c:v>4227.3060999999998</c:v>
                </c:pt>
                <c:pt idx="45">
                  <c:v>4096.3852999999999</c:v>
                </c:pt>
                <c:pt idx="46">
                  <c:v>3929.9854</c:v>
                </c:pt>
                <c:pt idx="47">
                  <c:v>3718.1590999999999</c:v>
                </c:pt>
              </c:numCache>
            </c:numRef>
          </c:val>
          <c:smooth val="0"/>
          <c:extLst>
            <c:ext xmlns:c16="http://schemas.microsoft.com/office/drawing/2014/chart" uri="{C3380CC4-5D6E-409C-BE32-E72D297353CC}">
              <c16:uniqueId val="{00000002-063D-4D4F-8CA9-C6D0FA2475C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General"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General"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1.9713000000000001</c:v>
                </c:pt>
                <c:pt idx="1">
                  <c:v>1.5347</c:v>
                </c:pt>
                <c:pt idx="2">
                  <c:v>1.5610999999999999</c:v>
                </c:pt>
                <c:pt idx="3">
                  <c:v>1.5744</c:v>
                </c:pt>
                <c:pt idx="4">
                  <c:v>1.7596000000000001</c:v>
                </c:pt>
                <c:pt idx="5">
                  <c:v>1.958</c:v>
                </c:pt>
                <c:pt idx="6">
                  <c:v>1.8455999999999999</c:v>
                </c:pt>
                <c:pt idx="7">
                  <c:v>2.0573000000000001</c:v>
                </c:pt>
                <c:pt idx="8">
                  <c:v>1.9646999999999999</c:v>
                </c:pt>
                <c:pt idx="9">
                  <c:v>2.0836999999999999</c:v>
                </c:pt>
                <c:pt idx="10">
                  <c:v>1.7992999999999999</c:v>
                </c:pt>
                <c:pt idx="11">
                  <c:v>2.1168</c:v>
                </c:pt>
                <c:pt idx="12">
                  <c:v>2.0242</c:v>
                </c:pt>
                <c:pt idx="13">
                  <c:v>1.7596000000000001</c:v>
                </c:pt>
                <c:pt idx="14">
                  <c:v>2.0175999999999998</c:v>
                </c:pt>
                <c:pt idx="15">
                  <c:v>1.5678000000000001</c:v>
                </c:pt>
                <c:pt idx="16">
                  <c:v>1.9844999999999999</c:v>
                </c:pt>
                <c:pt idx="17">
                  <c:v>2.0903</c:v>
                </c:pt>
                <c:pt idx="18">
                  <c:v>2.0242</c:v>
                </c:pt>
                <c:pt idx="19">
                  <c:v>2.2688999999999999</c:v>
                </c:pt>
                <c:pt idx="20">
                  <c:v>2.0771000000000002</c:v>
                </c:pt>
                <c:pt idx="21">
                  <c:v>1.5082</c:v>
                </c:pt>
                <c:pt idx="22">
                  <c:v>1.5744</c:v>
                </c:pt>
                <c:pt idx="23">
                  <c:v>1.3295999999999999</c:v>
                </c:pt>
                <c:pt idx="24">
                  <c:v>1.2172000000000001</c:v>
                </c:pt>
                <c:pt idx="25">
                  <c:v>1.4156</c:v>
                </c:pt>
                <c:pt idx="26">
                  <c:v>1.4355</c:v>
                </c:pt>
                <c:pt idx="27">
                  <c:v>1.4221999999999999</c:v>
                </c:pt>
                <c:pt idx="28">
                  <c:v>1.3494999999999999</c:v>
                </c:pt>
                <c:pt idx="29">
                  <c:v>1.2568999999999999</c:v>
                </c:pt>
                <c:pt idx="30">
                  <c:v>1.2303999999999999</c:v>
                </c:pt>
                <c:pt idx="31">
                  <c:v>0.82030000000000003</c:v>
                </c:pt>
                <c:pt idx="32">
                  <c:v>0.56230000000000002</c:v>
                </c:pt>
                <c:pt idx="33">
                  <c:v>0.6946</c:v>
                </c:pt>
                <c:pt idx="34">
                  <c:v>0.64170000000000005</c:v>
                </c:pt>
                <c:pt idx="35">
                  <c:v>0.72099999999999997</c:v>
                </c:pt>
                <c:pt idx="36">
                  <c:v>0.64170000000000005</c:v>
                </c:pt>
                <c:pt idx="37">
                  <c:v>0.6946</c:v>
                </c:pt>
                <c:pt idx="38">
                  <c:v>0.75409999999999999</c:v>
                </c:pt>
                <c:pt idx="39">
                  <c:v>0.89959999999999996</c:v>
                </c:pt>
                <c:pt idx="40">
                  <c:v>0.98560000000000003</c:v>
                </c:pt>
                <c:pt idx="41">
                  <c:v>1.1246</c:v>
                </c:pt>
                <c:pt idx="42">
                  <c:v>1.1709000000000001</c:v>
                </c:pt>
                <c:pt idx="43">
                  <c:v>1.2568999999999999</c:v>
                </c:pt>
                <c:pt idx="44">
                  <c:v>1.2568999999999999</c:v>
                </c:pt>
                <c:pt idx="45">
                  <c:v>1.1840999999999999</c:v>
                </c:pt>
                <c:pt idx="46">
                  <c:v>1.2172000000000001</c:v>
                </c:pt>
                <c:pt idx="47">
                  <c:v>1.1907000000000001</c:v>
                </c:pt>
              </c:numCache>
            </c:numRef>
          </c:val>
          <c:smooth val="0"/>
          <c:extLst>
            <c:ext xmlns:c16="http://schemas.microsoft.com/office/drawing/2014/chart" uri="{C3380CC4-5D6E-409C-BE32-E72D297353CC}">
              <c16:uniqueId val="{00000000-FB10-43C3-8CD8-2CC3D8E3760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B10-43C3-8CD8-2CC3D8E3760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48.527659999999997</c:v>
                </c:pt>
                <c:pt idx="1">
                  <c:v>48.304130000000001</c:v>
                </c:pt>
                <c:pt idx="2">
                  <c:v>48.169020000000003</c:v>
                </c:pt>
                <c:pt idx="3">
                  <c:v>50.347270000000002</c:v>
                </c:pt>
                <c:pt idx="4">
                  <c:v>50.581240000000001</c:v>
                </c:pt>
                <c:pt idx="5">
                  <c:v>49.860689999999998</c:v>
                </c:pt>
                <c:pt idx="6">
                  <c:v>49.859520000000003</c:v>
                </c:pt>
                <c:pt idx="7">
                  <c:v>48.816360000000003</c:v>
                </c:pt>
                <c:pt idx="8">
                  <c:v>41.468220000000002</c:v>
                </c:pt>
                <c:pt idx="9">
                  <c:v>39.08549</c:v>
                </c:pt>
                <c:pt idx="10">
                  <c:v>49.099469999999997</c:v>
                </c:pt>
                <c:pt idx="11">
                  <c:v>48.132010000000001</c:v>
                </c:pt>
                <c:pt idx="12">
                  <c:v>49.222020000000001</c:v>
                </c:pt>
                <c:pt idx="13">
                  <c:v>49.154609999999998</c:v>
                </c:pt>
                <c:pt idx="14">
                  <c:v>49.094070000000002</c:v>
                </c:pt>
                <c:pt idx="15">
                  <c:v>49.388120000000001</c:v>
                </c:pt>
                <c:pt idx="16">
                  <c:v>49.914169999999999</c:v>
                </c:pt>
                <c:pt idx="17">
                  <c:v>48.72242</c:v>
                </c:pt>
                <c:pt idx="18">
                  <c:v>47.028770000000002</c:v>
                </c:pt>
                <c:pt idx="19">
                  <c:v>48.239330000000002</c:v>
                </c:pt>
                <c:pt idx="20">
                  <c:v>48.49371</c:v>
                </c:pt>
                <c:pt idx="21">
                  <c:v>48.26437</c:v>
                </c:pt>
                <c:pt idx="22">
                  <c:v>50.051580000000001</c:v>
                </c:pt>
                <c:pt idx="23">
                  <c:v>50.0822</c:v>
                </c:pt>
                <c:pt idx="24">
                  <c:v>49.610120000000002</c:v>
                </c:pt>
                <c:pt idx="25">
                  <c:v>49.84966</c:v>
                </c:pt>
                <c:pt idx="26">
                  <c:v>50.528170000000003</c:v>
                </c:pt>
                <c:pt idx="27">
                  <c:v>49.199809999999999</c:v>
                </c:pt>
                <c:pt idx="28">
                  <c:v>49.500079999999997</c:v>
                </c:pt>
                <c:pt idx="29">
                  <c:v>48.539400000000001</c:v>
                </c:pt>
                <c:pt idx="30">
                  <c:v>48.22419</c:v>
                </c:pt>
                <c:pt idx="31">
                  <c:v>48.807040000000001</c:v>
                </c:pt>
                <c:pt idx="32">
                  <c:v>50.05068</c:v>
                </c:pt>
                <c:pt idx="33">
                  <c:v>50.177230000000002</c:v>
                </c:pt>
                <c:pt idx="34">
                  <c:v>45.1374</c:v>
                </c:pt>
                <c:pt idx="35">
                  <c:v>44.489690000000003</c:v>
                </c:pt>
                <c:pt idx="36">
                  <c:v>43.751550000000002</c:v>
                </c:pt>
                <c:pt idx="37">
                  <c:v>43.611519999999999</c:v>
                </c:pt>
                <c:pt idx="38">
                  <c:v>44.379980000000003</c:v>
                </c:pt>
                <c:pt idx="39">
                  <c:v>48.089010000000002</c:v>
                </c:pt>
                <c:pt idx="40">
                  <c:v>47.801659999999998</c:v>
                </c:pt>
                <c:pt idx="41">
                  <c:v>46.874690000000001</c:v>
                </c:pt>
                <c:pt idx="42">
                  <c:v>49.187449999999998</c:v>
                </c:pt>
                <c:pt idx="43">
                  <c:v>49.036929999999998</c:v>
                </c:pt>
                <c:pt idx="44">
                  <c:v>48.864919999999998</c:v>
                </c:pt>
                <c:pt idx="45">
                  <c:v>49.005519999999997</c:v>
                </c:pt>
                <c:pt idx="46">
                  <c:v>49.133510000000001</c:v>
                </c:pt>
                <c:pt idx="47">
                  <c:v>49.309069999999998</c:v>
                </c:pt>
              </c:numCache>
            </c:numRef>
          </c:val>
          <c:smooth val="0"/>
          <c:extLst>
            <c:ext xmlns:c16="http://schemas.microsoft.com/office/drawing/2014/chart" uri="{C3380CC4-5D6E-409C-BE32-E72D297353CC}">
              <c16:uniqueId val="{00000002-FB10-43C3-8CD8-2CC3D8E3760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10.57</c:v>
                </c:pt>
                <c:pt idx="1">
                  <c:v>10.992000000000001</c:v>
                </c:pt>
                <c:pt idx="2">
                  <c:v>11.016999999999999</c:v>
                </c:pt>
                <c:pt idx="3">
                  <c:v>10.819000000000001</c:v>
                </c:pt>
                <c:pt idx="4">
                  <c:v>11.189</c:v>
                </c:pt>
                <c:pt idx="5">
                  <c:v>10.506</c:v>
                </c:pt>
                <c:pt idx="6">
                  <c:v>11.129</c:v>
                </c:pt>
                <c:pt idx="7">
                  <c:v>11.288</c:v>
                </c:pt>
                <c:pt idx="8">
                  <c:v>10.428000000000001</c:v>
                </c:pt>
                <c:pt idx="9">
                  <c:v>9.7379999999999995</c:v>
                </c:pt>
                <c:pt idx="10">
                  <c:v>9.1820000000000004</c:v>
                </c:pt>
                <c:pt idx="11">
                  <c:v>8.6010000000000009</c:v>
                </c:pt>
                <c:pt idx="12">
                  <c:v>7.8369999999999997</c:v>
                </c:pt>
                <c:pt idx="13">
                  <c:v>7.8710000000000004</c:v>
                </c:pt>
                <c:pt idx="14">
                  <c:v>8.8539999999999992</c:v>
                </c:pt>
                <c:pt idx="15">
                  <c:v>10.504</c:v>
                </c:pt>
                <c:pt idx="16">
                  <c:v>10.775</c:v>
                </c:pt>
                <c:pt idx="17">
                  <c:v>10.683</c:v>
                </c:pt>
                <c:pt idx="18">
                  <c:v>10.587</c:v>
                </c:pt>
                <c:pt idx="19">
                  <c:v>10.728999999999999</c:v>
                </c:pt>
                <c:pt idx="20">
                  <c:v>10.332000000000001</c:v>
                </c:pt>
                <c:pt idx="21">
                  <c:v>10.4885</c:v>
                </c:pt>
                <c:pt idx="22">
                  <c:v>10.333</c:v>
                </c:pt>
                <c:pt idx="23">
                  <c:v>9.4879999999999995</c:v>
                </c:pt>
                <c:pt idx="24">
                  <c:v>9.0530000000000008</c:v>
                </c:pt>
                <c:pt idx="25">
                  <c:v>9.6980000000000004</c:v>
                </c:pt>
                <c:pt idx="26">
                  <c:v>9.6829999999999998</c:v>
                </c:pt>
                <c:pt idx="27">
                  <c:v>10.645</c:v>
                </c:pt>
                <c:pt idx="28">
                  <c:v>11.019</c:v>
                </c:pt>
                <c:pt idx="29">
                  <c:v>9.9450000000000003</c:v>
                </c:pt>
                <c:pt idx="30">
                  <c:v>10.161</c:v>
                </c:pt>
                <c:pt idx="31">
                  <c:v>9.8689999999999998</c:v>
                </c:pt>
                <c:pt idx="32">
                  <c:v>9.8989999999999991</c:v>
                </c:pt>
                <c:pt idx="33">
                  <c:v>9.4350000000000005</c:v>
                </c:pt>
                <c:pt idx="34">
                  <c:v>8.9499999999999993</c:v>
                </c:pt>
                <c:pt idx="35">
                  <c:v>8.8800000000000008</c:v>
                </c:pt>
                <c:pt idx="36">
                  <c:v>8.2080000000000002</c:v>
                </c:pt>
                <c:pt idx="37">
                  <c:v>8.1509999999999998</c:v>
                </c:pt>
                <c:pt idx="38">
                  <c:v>9.0229999999999997</c:v>
                </c:pt>
                <c:pt idx="39">
                  <c:v>10.013999999999999</c:v>
                </c:pt>
                <c:pt idx="40">
                  <c:v>10.077</c:v>
                </c:pt>
                <c:pt idx="41">
                  <c:v>10.222</c:v>
                </c:pt>
                <c:pt idx="42">
                  <c:v>11.004</c:v>
                </c:pt>
                <c:pt idx="43">
                  <c:v>11.01</c:v>
                </c:pt>
                <c:pt idx="44">
                  <c:v>10.351000000000001</c:v>
                </c:pt>
                <c:pt idx="45">
                  <c:v>9.7795000000000005</c:v>
                </c:pt>
                <c:pt idx="46">
                  <c:v>9.9930000000000003</c:v>
                </c:pt>
                <c:pt idx="47">
                  <c:v>9.4819999999999993</c:v>
                </c:pt>
              </c:numCache>
            </c:numRef>
          </c:val>
          <c:smooth val="0"/>
          <c:extLst>
            <c:ext xmlns:c16="http://schemas.microsoft.com/office/drawing/2014/chart" uri="{C3380CC4-5D6E-409C-BE32-E72D297353CC}">
              <c16:uniqueId val="{00000003-FB10-43C3-8CD8-2CC3D8E3760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B10-43C3-8CD8-2CC3D8E3760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4.2130000000000001</c:v>
                </c:pt>
                <c:pt idx="1">
                  <c:v>4.181</c:v>
                </c:pt>
                <c:pt idx="2">
                  <c:v>4.0940000000000003</c:v>
                </c:pt>
                <c:pt idx="3">
                  <c:v>4.1900000000000004</c:v>
                </c:pt>
                <c:pt idx="4">
                  <c:v>4.1399999999999997</c:v>
                </c:pt>
                <c:pt idx="5">
                  <c:v>4.1710000000000003</c:v>
                </c:pt>
                <c:pt idx="6">
                  <c:v>4.1710000000000003</c:v>
                </c:pt>
                <c:pt idx="7">
                  <c:v>4.1840000000000002</c:v>
                </c:pt>
                <c:pt idx="8">
                  <c:v>4.1369999999999996</c:v>
                </c:pt>
                <c:pt idx="9">
                  <c:v>4.1909999999999998</c:v>
                </c:pt>
                <c:pt idx="10">
                  <c:v>4.1360000000000001</c:v>
                </c:pt>
                <c:pt idx="11">
                  <c:v>4.0119999999999996</c:v>
                </c:pt>
                <c:pt idx="12">
                  <c:v>4.1319999999999997</c:v>
                </c:pt>
                <c:pt idx="13">
                  <c:v>4.2080000000000002</c:v>
                </c:pt>
                <c:pt idx="14">
                  <c:v>4.1529999999999996</c:v>
                </c:pt>
                <c:pt idx="15">
                  <c:v>4.22</c:v>
                </c:pt>
                <c:pt idx="16">
                  <c:v>4.16</c:v>
                </c:pt>
                <c:pt idx="17">
                  <c:v>4.0469999999999997</c:v>
                </c:pt>
                <c:pt idx="18">
                  <c:v>4.1230000000000002</c:v>
                </c:pt>
                <c:pt idx="19">
                  <c:v>4.18</c:v>
                </c:pt>
                <c:pt idx="20">
                  <c:v>4.1920000000000002</c:v>
                </c:pt>
                <c:pt idx="21">
                  <c:v>4.21</c:v>
                </c:pt>
                <c:pt idx="22">
                  <c:v>4.165</c:v>
                </c:pt>
                <c:pt idx="23">
                  <c:v>4.1769999999999996</c:v>
                </c:pt>
                <c:pt idx="24">
                  <c:v>4.218</c:v>
                </c:pt>
                <c:pt idx="25">
                  <c:v>4.2859999999999996</c:v>
                </c:pt>
                <c:pt idx="26">
                  <c:v>4.218</c:v>
                </c:pt>
                <c:pt idx="27">
                  <c:v>4.2240000000000002</c:v>
                </c:pt>
                <c:pt idx="28">
                  <c:v>4.2359999999999998</c:v>
                </c:pt>
                <c:pt idx="29">
                  <c:v>4.1900000000000004</c:v>
                </c:pt>
                <c:pt idx="30">
                  <c:v>4.1580000000000004</c:v>
                </c:pt>
                <c:pt idx="31">
                  <c:v>4.1050000000000004</c:v>
                </c:pt>
                <c:pt idx="32">
                  <c:v>4.0410000000000004</c:v>
                </c:pt>
                <c:pt idx="33">
                  <c:v>3.81</c:v>
                </c:pt>
                <c:pt idx="34">
                  <c:v>3.7650000000000001</c:v>
                </c:pt>
                <c:pt idx="35">
                  <c:v>3.7850000000000001</c:v>
                </c:pt>
                <c:pt idx="36">
                  <c:v>3.7149999999999999</c:v>
                </c:pt>
                <c:pt idx="37">
                  <c:v>3.7989999999999999</c:v>
                </c:pt>
                <c:pt idx="38">
                  <c:v>3.774</c:v>
                </c:pt>
                <c:pt idx="39">
                  <c:v>3.8290000000000002</c:v>
                </c:pt>
                <c:pt idx="40">
                  <c:v>3.8210000000000002</c:v>
                </c:pt>
                <c:pt idx="41">
                  <c:v>3.9020000000000001</c:v>
                </c:pt>
                <c:pt idx="42">
                  <c:v>3.9460000000000002</c:v>
                </c:pt>
                <c:pt idx="43">
                  <c:v>3.895</c:v>
                </c:pt>
                <c:pt idx="44">
                  <c:v>3.87</c:v>
                </c:pt>
                <c:pt idx="45">
                  <c:v>4.1260000000000003</c:v>
                </c:pt>
                <c:pt idx="46">
                  <c:v>4.0049999999999999</c:v>
                </c:pt>
                <c:pt idx="47">
                  <c:v>0</c:v>
                </c:pt>
              </c:numCache>
            </c:numRef>
          </c:val>
          <c:smooth val="0"/>
          <c:extLst>
            <c:ext xmlns:c16="http://schemas.microsoft.com/office/drawing/2014/chart" uri="{C3380CC4-5D6E-409C-BE32-E72D297353CC}">
              <c16:uniqueId val="{00000005-FB10-43C3-8CD8-2CC3D8E3760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B10-43C3-8CD8-2CC3D8E3760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B10-43C3-8CD8-2CC3D8E3760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22.279299999999999</c:v>
                </c:pt>
                <c:pt idx="1">
                  <c:v>22.427900000000001</c:v>
                </c:pt>
                <c:pt idx="2">
                  <c:v>22.3141</c:v>
                </c:pt>
                <c:pt idx="3">
                  <c:v>22.232600000000001</c:v>
                </c:pt>
                <c:pt idx="4">
                  <c:v>22.4025</c:v>
                </c:pt>
                <c:pt idx="5">
                  <c:v>21.827999999999999</c:v>
                </c:pt>
                <c:pt idx="6">
                  <c:v>20.742999999999999</c:v>
                </c:pt>
                <c:pt idx="7">
                  <c:v>21.372699999999998</c:v>
                </c:pt>
                <c:pt idx="8">
                  <c:v>19.7117</c:v>
                </c:pt>
                <c:pt idx="9">
                  <c:v>20.4465</c:v>
                </c:pt>
                <c:pt idx="10">
                  <c:v>20.106200000000001</c:v>
                </c:pt>
                <c:pt idx="11">
                  <c:v>20.352799999999998</c:v>
                </c:pt>
                <c:pt idx="12">
                  <c:v>21.7653</c:v>
                </c:pt>
                <c:pt idx="13">
                  <c:v>20.121600000000001</c:v>
                </c:pt>
                <c:pt idx="14">
                  <c:v>20.150600000000001</c:v>
                </c:pt>
                <c:pt idx="15">
                  <c:v>20.706299999999999</c:v>
                </c:pt>
                <c:pt idx="16">
                  <c:v>19.193000000000001</c:v>
                </c:pt>
                <c:pt idx="17">
                  <c:v>21.5977</c:v>
                </c:pt>
                <c:pt idx="18">
                  <c:v>21.363399999999999</c:v>
                </c:pt>
                <c:pt idx="19">
                  <c:v>21.237500000000001</c:v>
                </c:pt>
                <c:pt idx="20">
                  <c:v>21.209199999999999</c:v>
                </c:pt>
                <c:pt idx="21">
                  <c:v>21.359000000000002</c:v>
                </c:pt>
                <c:pt idx="22">
                  <c:v>20.7943</c:v>
                </c:pt>
                <c:pt idx="23">
                  <c:v>20.490500000000001</c:v>
                </c:pt>
                <c:pt idx="24">
                  <c:v>19.845199999999998</c:v>
                </c:pt>
                <c:pt idx="25">
                  <c:v>20.602699999999999</c:v>
                </c:pt>
                <c:pt idx="26">
                  <c:v>20.526499999999999</c:v>
                </c:pt>
                <c:pt idx="27">
                  <c:v>21.360199999999999</c:v>
                </c:pt>
                <c:pt idx="28">
                  <c:v>20.847999999999999</c:v>
                </c:pt>
                <c:pt idx="29">
                  <c:v>20.926400000000001</c:v>
                </c:pt>
                <c:pt idx="30">
                  <c:v>20.819800000000001</c:v>
                </c:pt>
                <c:pt idx="31">
                  <c:v>20.8096</c:v>
                </c:pt>
                <c:pt idx="32">
                  <c:v>20.828299999999999</c:v>
                </c:pt>
                <c:pt idx="33">
                  <c:v>20.883800000000001</c:v>
                </c:pt>
                <c:pt idx="34">
                  <c:v>21.113499999999998</c:v>
                </c:pt>
                <c:pt idx="35">
                  <c:v>21.124400000000001</c:v>
                </c:pt>
                <c:pt idx="36">
                  <c:v>21.504799999999999</c:v>
                </c:pt>
                <c:pt idx="37">
                  <c:v>20.089700000000001</c:v>
                </c:pt>
                <c:pt idx="38">
                  <c:v>20.142099999999999</c:v>
                </c:pt>
                <c:pt idx="39">
                  <c:v>20.421299999999999</c:v>
                </c:pt>
                <c:pt idx="40">
                  <c:v>21.773599999999998</c:v>
                </c:pt>
                <c:pt idx="41">
                  <c:v>21.338899999999999</c:v>
                </c:pt>
                <c:pt idx="42">
                  <c:v>21.3597</c:v>
                </c:pt>
                <c:pt idx="43">
                  <c:v>21.516100000000002</c:v>
                </c:pt>
                <c:pt idx="44">
                  <c:v>21.7425</c:v>
                </c:pt>
                <c:pt idx="45">
                  <c:v>22.367799999999999</c:v>
                </c:pt>
                <c:pt idx="46">
                  <c:v>22.040700000000001</c:v>
                </c:pt>
                <c:pt idx="47">
                  <c:v>22.1752</c:v>
                </c:pt>
              </c:numCache>
            </c:numRef>
          </c:val>
          <c:smooth val="0"/>
          <c:extLst>
            <c:ext xmlns:c16="http://schemas.microsoft.com/office/drawing/2014/chart" uri="{C3380CC4-5D6E-409C-BE32-E72D297353CC}">
              <c16:uniqueId val="{00000008-FB10-43C3-8CD8-2CC3D8E3760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26.6709</c:v>
                </c:pt>
                <c:pt idx="1">
                  <c:v>27.045300000000001</c:v>
                </c:pt>
                <c:pt idx="2">
                  <c:v>26.7471</c:v>
                </c:pt>
                <c:pt idx="3">
                  <c:v>26.607600000000001</c:v>
                </c:pt>
                <c:pt idx="4">
                  <c:v>26.060600000000001</c:v>
                </c:pt>
                <c:pt idx="5">
                  <c:v>26.084299999999999</c:v>
                </c:pt>
                <c:pt idx="6">
                  <c:v>25.669699999999999</c:v>
                </c:pt>
                <c:pt idx="7">
                  <c:v>25.9025</c:v>
                </c:pt>
                <c:pt idx="8">
                  <c:v>26.443000000000001</c:v>
                </c:pt>
                <c:pt idx="9">
                  <c:v>26.284500000000001</c:v>
                </c:pt>
                <c:pt idx="10">
                  <c:v>26.983799999999999</c:v>
                </c:pt>
                <c:pt idx="11">
                  <c:v>26.937899999999999</c:v>
                </c:pt>
                <c:pt idx="12">
                  <c:v>26.755500000000001</c:v>
                </c:pt>
                <c:pt idx="13">
                  <c:v>26.633199999999999</c:v>
                </c:pt>
                <c:pt idx="14">
                  <c:v>26.9956</c:v>
                </c:pt>
                <c:pt idx="15">
                  <c:v>26.591799999999999</c:v>
                </c:pt>
                <c:pt idx="16">
                  <c:v>25.958200000000001</c:v>
                </c:pt>
                <c:pt idx="17">
                  <c:v>25.581299999999999</c:v>
                </c:pt>
                <c:pt idx="18">
                  <c:v>26.151800000000001</c:v>
                </c:pt>
                <c:pt idx="19">
                  <c:v>25.766100000000002</c:v>
                </c:pt>
                <c:pt idx="20">
                  <c:v>25.645700000000001</c:v>
                </c:pt>
                <c:pt idx="21">
                  <c:v>25.825399999999998</c:v>
                </c:pt>
                <c:pt idx="22">
                  <c:v>25.866</c:v>
                </c:pt>
                <c:pt idx="23">
                  <c:v>25.933299999999999</c:v>
                </c:pt>
                <c:pt idx="24">
                  <c:v>25.968399999999999</c:v>
                </c:pt>
                <c:pt idx="25">
                  <c:v>25.990300000000001</c:v>
                </c:pt>
                <c:pt idx="26">
                  <c:v>26.141500000000001</c:v>
                </c:pt>
                <c:pt idx="27">
                  <c:v>25.417200000000001</c:v>
                </c:pt>
                <c:pt idx="28">
                  <c:v>25.508099999999999</c:v>
                </c:pt>
                <c:pt idx="29">
                  <c:v>25.590900000000001</c:v>
                </c:pt>
                <c:pt idx="30">
                  <c:v>26.0397</c:v>
                </c:pt>
                <c:pt idx="31">
                  <c:v>25.905100000000001</c:v>
                </c:pt>
                <c:pt idx="32">
                  <c:v>25.254799999999999</c:v>
                </c:pt>
                <c:pt idx="33">
                  <c:v>25.122800000000002</c:v>
                </c:pt>
                <c:pt idx="34">
                  <c:v>25.653600000000001</c:v>
                </c:pt>
                <c:pt idx="35">
                  <c:v>26.715900000000001</c:v>
                </c:pt>
                <c:pt idx="36">
                  <c:v>27.932300000000001</c:v>
                </c:pt>
                <c:pt idx="37">
                  <c:v>29.150300000000001</c:v>
                </c:pt>
                <c:pt idx="38">
                  <c:v>29.345199999999998</c:v>
                </c:pt>
                <c:pt idx="39">
                  <c:v>28.661799999999999</c:v>
                </c:pt>
                <c:pt idx="40">
                  <c:v>28.376000000000001</c:v>
                </c:pt>
                <c:pt idx="41">
                  <c:v>28.724299999999999</c:v>
                </c:pt>
                <c:pt idx="42">
                  <c:v>28.691600000000001</c:v>
                </c:pt>
                <c:pt idx="43">
                  <c:v>28.1465</c:v>
                </c:pt>
                <c:pt idx="44">
                  <c:v>27.7576</c:v>
                </c:pt>
                <c:pt idx="45">
                  <c:v>27.139800000000001</c:v>
                </c:pt>
                <c:pt idx="46">
                  <c:v>26.455200000000001</c:v>
                </c:pt>
                <c:pt idx="47">
                  <c:v>26.4282</c:v>
                </c:pt>
              </c:numCache>
            </c:numRef>
          </c:val>
          <c:smooth val="0"/>
          <c:extLst>
            <c:ext xmlns:c16="http://schemas.microsoft.com/office/drawing/2014/chart" uri="{C3380CC4-5D6E-409C-BE32-E72D297353CC}">
              <c16:uniqueId val="{00000009-FB10-43C3-8CD8-2CC3D8E3760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15.1023</c:v>
                </c:pt>
                <c:pt idx="1">
                  <c:v>15.245100000000001</c:v>
                </c:pt>
                <c:pt idx="2">
                  <c:v>15.6678</c:v>
                </c:pt>
                <c:pt idx="3">
                  <c:v>14.9191</c:v>
                </c:pt>
                <c:pt idx="4">
                  <c:v>15.027200000000001</c:v>
                </c:pt>
                <c:pt idx="5">
                  <c:v>14.921099999999999</c:v>
                </c:pt>
                <c:pt idx="6">
                  <c:v>14.907</c:v>
                </c:pt>
                <c:pt idx="7">
                  <c:v>14.7926</c:v>
                </c:pt>
                <c:pt idx="8">
                  <c:v>16.271799999999999</c:v>
                </c:pt>
                <c:pt idx="9">
                  <c:v>16.252300000000002</c:v>
                </c:pt>
                <c:pt idx="10">
                  <c:v>16.080200000000001</c:v>
                </c:pt>
                <c:pt idx="11">
                  <c:v>15.284700000000001</c:v>
                </c:pt>
                <c:pt idx="12">
                  <c:v>14.6144</c:v>
                </c:pt>
                <c:pt idx="13">
                  <c:v>12.744</c:v>
                </c:pt>
                <c:pt idx="14">
                  <c:v>11.4223</c:v>
                </c:pt>
                <c:pt idx="15">
                  <c:v>11.1938</c:v>
                </c:pt>
                <c:pt idx="16">
                  <c:v>11.536799999999999</c:v>
                </c:pt>
                <c:pt idx="17">
                  <c:v>10.661899999999999</c:v>
                </c:pt>
                <c:pt idx="18">
                  <c:v>10.6698</c:v>
                </c:pt>
                <c:pt idx="19">
                  <c:v>11.036199999999999</c:v>
                </c:pt>
                <c:pt idx="20">
                  <c:v>11.2905</c:v>
                </c:pt>
                <c:pt idx="21">
                  <c:v>10.589600000000001</c:v>
                </c:pt>
                <c:pt idx="22">
                  <c:v>10.6884</c:v>
                </c:pt>
                <c:pt idx="23">
                  <c:v>10.853999999999999</c:v>
                </c:pt>
                <c:pt idx="24">
                  <c:v>12.643800000000001</c:v>
                </c:pt>
                <c:pt idx="25">
                  <c:v>15.1813</c:v>
                </c:pt>
                <c:pt idx="26">
                  <c:v>15.782500000000001</c:v>
                </c:pt>
                <c:pt idx="27">
                  <c:v>16.1677</c:v>
                </c:pt>
                <c:pt idx="28">
                  <c:v>16.021100000000001</c:v>
                </c:pt>
                <c:pt idx="29">
                  <c:v>15.8736</c:v>
                </c:pt>
                <c:pt idx="30">
                  <c:v>15.772600000000001</c:v>
                </c:pt>
                <c:pt idx="31">
                  <c:v>15.9709</c:v>
                </c:pt>
                <c:pt idx="32">
                  <c:v>15.210800000000001</c:v>
                </c:pt>
                <c:pt idx="33">
                  <c:v>15.2803</c:v>
                </c:pt>
                <c:pt idx="34">
                  <c:v>15.9771</c:v>
                </c:pt>
                <c:pt idx="35">
                  <c:v>16.53</c:v>
                </c:pt>
                <c:pt idx="36">
                  <c:v>16.467099999999999</c:v>
                </c:pt>
                <c:pt idx="37">
                  <c:v>15.712899999999999</c:v>
                </c:pt>
                <c:pt idx="38">
                  <c:v>15.007199999999999</c:v>
                </c:pt>
                <c:pt idx="39">
                  <c:v>12.0518</c:v>
                </c:pt>
                <c:pt idx="40">
                  <c:v>12.187799999999999</c:v>
                </c:pt>
                <c:pt idx="41">
                  <c:v>12.0444</c:v>
                </c:pt>
                <c:pt idx="42">
                  <c:v>12.1045</c:v>
                </c:pt>
                <c:pt idx="43">
                  <c:v>11.6762</c:v>
                </c:pt>
                <c:pt idx="44">
                  <c:v>11.792899999999999</c:v>
                </c:pt>
                <c:pt idx="45">
                  <c:v>12.0136</c:v>
                </c:pt>
                <c:pt idx="46">
                  <c:v>11.985900000000001</c:v>
                </c:pt>
                <c:pt idx="47">
                  <c:v>14.823</c:v>
                </c:pt>
              </c:numCache>
            </c:numRef>
          </c:val>
          <c:smooth val="0"/>
          <c:extLst>
            <c:ext xmlns:c16="http://schemas.microsoft.com/office/drawing/2014/chart" uri="{C3380CC4-5D6E-409C-BE32-E72D297353CC}">
              <c16:uniqueId val="{0000000A-FB10-43C3-8CD8-2CC3D8E3760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14.16</c:v>
                </c:pt>
                <c:pt idx="1">
                  <c:v>14</c:v>
                </c:pt>
                <c:pt idx="2">
                  <c:v>14</c:v>
                </c:pt>
                <c:pt idx="3">
                  <c:v>14.11</c:v>
                </c:pt>
                <c:pt idx="4">
                  <c:v>14.13</c:v>
                </c:pt>
                <c:pt idx="5">
                  <c:v>13.74</c:v>
                </c:pt>
                <c:pt idx="6">
                  <c:v>14.03</c:v>
                </c:pt>
                <c:pt idx="7">
                  <c:v>13.91</c:v>
                </c:pt>
                <c:pt idx="8">
                  <c:v>14.01</c:v>
                </c:pt>
                <c:pt idx="9">
                  <c:v>14.01</c:v>
                </c:pt>
                <c:pt idx="10">
                  <c:v>14.19</c:v>
                </c:pt>
                <c:pt idx="11">
                  <c:v>14.36</c:v>
                </c:pt>
                <c:pt idx="12">
                  <c:v>14.29</c:v>
                </c:pt>
                <c:pt idx="13">
                  <c:v>13.82</c:v>
                </c:pt>
                <c:pt idx="14">
                  <c:v>14.12</c:v>
                </c:pt>
                <c:pt idx="15">
                  <c:v>14.28</c:v>
                </c:pt>
                <c:pt idx="16">
                  <c:v>14.12</c:v>
                </c:pt>
                <c:pt idx="17">
                  <c:v>14.19</c:v>
                </c:pt>
                <c:pt idx="18">
                  <c:v>13.38</c:v>
                </c:pt>
                <c:pt idx="19">
                  <c:v>13.94</c:v>
                </c:pt>
                <c:pt idx="20">
                  <c:v>14.28</c:v>
                </c:pt>
                <c:pt idx="21">
                  <c:v>14.25</c:v>
                </c:pt>
                <c:pt idx="22">
                  <c:v>13.6</c:v>
                </c:pt>
                <c:pt idx="23">
                  <c:v>13.92</c:v>
                </c:pt>
                <c:pt idx="24">
                  <c:v>13.74</c:v>
                </c:pt>
                <c:pt idx="25">
                  <c:v>14.04</c:v>
                </c:pt>
                <c:pt idx="26">
                  <c:v>13.51</c:v>
                </c:pt>
                <c:pt idx="27">
                  <c:v>14.15</c:v>
                </c:pt>
                <c:pt idx="28">
                  <c:v>13.88</c:v>
                </c:pt>
                <c:pt idx="29">
                  <c:v>14.18</c:v>
                </c:pt>
                <c:pt idx="30">
                  <c:v>13.9</c:v>
                </c:pt>
                <c:pt idx="31">
                  <c:v>11.22</c:v>
                </c:pt>
                <c:pt idx="32">
                  <c:v>10.98</c:v>
                </c:pt>
                <c:pt idx="33">
                  <c:v>11.33</c:v>
                </c:pt>
                <c:pt idx="34">
                  <c:v>11.81</c:v>
                </c:pt>
                <c:pt idx="35">
                  <c:v>13.87</c:v>
                </c:pt>
                <c:pt idx="36">
                  <c:v>13.71</c:v>
                </c:pt>
                <c:pt idx="37">
                  <c:v>13.86</c:v>
                </c:pt>
                <c:pt idx="38">
                  <c:v>13.84</c:v>
                </c:pt>
                <c:pt idx="39">
                  <c:v>13.73</c:v>
                </c:pt>
                <c:pt idx="40">
                  <c:v>13.88</c:v>
                </c:pt>
                <c:pt idx="41">
                  <c:v>14.01</c:v>
                </c:pt>
                <c:pt idx="42">
                  <c:v>13.65</c:v>
                </c:pt>
                <c:pt idx="43">
                  <c:v>13.71</c:v>
                </c:pt>
                <c:pt idx="44">
                  <c:v>13.78</c:v>
                </c:pt>
                <c:pt idx="45">
                  <c:v>12.99</c:v>
                </c:pt>
                <c:pt idx="46">
                  <c:v>13.86</c:v>
                </c:pt>
                <c:pt idx="47">
                  <c:v>13.9</c:v>
                </c:pt>
              </c:numCache>
            </c:numRef>
          </c:val>
          <c:smooth val="0"/>
          <c:extLst>
            <c:ext xmlns:c16="http://schemas.microsoft.com/office/drawing/2014/chart" uri="{C3380CC4-5D6E-409C-BE32-E72D297353CC}">
              <c16:uniqueId val="{0000000B-FB10-43C3-8CD8-2CC3D8E3760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33.585999999999999</c:v>
                </c:pt>
                <c:pt idx="1">
                  <c:v>33.256</c:v>
                </c:pt>
                <c:pt idx="2">
                  <c:v>33.853999999999999</c:v>
                </c:pt>
                <c:pt idx="3">
                  <c:v>33.576000000000001</c:v>
                </c:pt>
                <c:pt idx="4">
                  <c:v>33.734000000000002</c:v>
                </c:pt>
                <c:pt idx="5">
                  <c:v>34.088000000000001</c:v>
                </c:pt>
                <c:pt idx="6">
                  <c:v>33.905999999999999</c:v>
                </c:pt>
                <c:pt idx="7">
                  <c:v>33.79</c:v>
                </c:pt>
                <c:pt idx="8">
                  <c:v>34.045999999999999</c:v>
                </c:pt>
                <c:pt idx="9">
                  <c:v>34.055999999999997</c:v>
                </c:pt>
                <c:pt idx="10">
                  <c:v>34.56</c:v>
                </c:pt>
                <c:pt idx="11">
                  <c:v>34.006</c:v>
                </c:pt>
                <c:pt idx="12">
                  <c:v>33.378</c:v>
                </c:pt>
                <c:pt idx="13">
                  <c:v>32.804000000000002</c:v>
                </c:pt>
                <c:pt idx="14">
                  <c:v>33.04</c:v>
                </c:pt>
                <c:pt idx="15">
                  <c:v>33.067999999999998</c:v>
                </c:pt>
                <c:pt idx="16">
                  <c:v>32.822000000000003</c:v>
                </c:pt>
                <c:pt idx="17">
                  <c:v>33.037999999999997</c:v>
                </c:pt>
                <c:pt idx="18">
                  <c:v>33.718000000000004</c:v>
                </c:pt>
                <c:pt idx="19">
                  <c:v>34.076000000000001</c:v>
                </c:pt>
                <c:pt idx="20">
                  <c:v>34.404000000000003</c:v>
                </c:pt>
                <c:pt idx="21">
                  <c:v>34.58</c:v>
                </c:pt>
                <c:pt idx="22">
                  <c:v>34.508000000000003</c:v>
                </c:pt>
                <c:pt idx="23">
                  <c:v>34.22</c:v>
                </c:pt>
                <c:pt idx="24">
                  <c:v>34.886000000000003</c:v>
                </c:pt>
                <c:pt idx="25">
                  <c:v>34.421999999999997</c:v>
                </c:pt>
                <c:pt idx="26">
                  <c:v>28.904</c:v>
                </c:pt>
                <c:pt idx="27">
                  <c:v>29.588000000000001</c:v>
                </c:pt>
                <c:pt idx="28">
                  <c:v>30.181999999999999</c:v>
                </c:pt>
                <c:pt idx="29">
                  <c:v>31.827999999999999</c:v>
                </c:pt>
                <c:pt idx="30">
                  <c:v>33.756</c:v>
                </c:pt>
                <c:pt idx="31">
                  <c:v>33.92</c:v>
                </c:pt>
                <c:pt idx="32">
                  <c:v>33.676000000000002</c:v>
                </c:pt>
                <c:pt idx="33">
                  <c:v>33.287999999999997</c:v>
                </c:pt>
                <c:pt idx="34">
                  <c:v>33.213999999999999</c:v>
                </c:pt>
                <c:pt idx="35">
                  <c:v>33.351999999999997</c:v>
                </c:pt>
                <c:pt idx="36">
                  <c:v>33.573999999999998</c:v>
                </c:pt>
                <c:pt idx="37">
                  <c:v>33.770000000000003</c:v>
                </c:pt>
                <c:pt idx="38">
                  <c:v>34.125999999999998</c:v>
                </c:pt>
                <c:pt idx="39">
                  <c:v>34.142000000000003</c:v>
                </c:pt>
                <c:pt idx="40">
                  <c:v>33.805999999999997</c:v>
                </c:pt>
                <c:pt idx="41">
                  <c:v>34.17</c:v>
                </c:pt>
                <c:pt idx="42">
                  <c:v>34.590000000000003</c:v>
                </c:pt>
                <c:pt idx="43">
                  <c:v>33.863999999999997</c:v>
                </c:pt>
                <c:pt idx="44">
                  <c:v>33.270000000000003</c:v>
                </c:pt>
                <c:pt idx="45">
                  <c:v>33.634</c:v>
                </c:pt>
                <c:pt idx="46">
                  <c:v>33.654000000000003</c:v>
                </c:pt>
                <c:pt idx="47">
                  <c:v>33.308</c:v>
                </c:pt>
              </c:numCache>
            </c:numRef>
          </c:val>
          <c:smooth val="0"/>
          <c:extLst>
            <c:ext xmlns:c16="http://schemas.microsoft.com/office/drawing/2014/chart" uri="{C3380CC4-5D6E-409C-BE32-E72D297353CC}">
              <c16:uniqueId val="{0000000C-FB10-43C3-8CD8-2CC3D8E3760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B10-43C3-8CD8-2CC3D8E3760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B10-43C3-8CD8-2CC3D8E3760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51.215000000000003</c:v>
                </c:pt>
                <c:pt idx="1">
                  <c:v>51.274000000000001</c:v>
                </c:pt>
                <c:pt idx="2">
                  <c:v>50.988999999999997</c:v>
                </c:pt>
                <c:pt idx="3">
                  <c:v>50.941000000000003</c:v>
                </c:pt>
                <c:pt idx="4">
                  <c:v>50.911999999999999</c:v>
                </c:pt>
                <c:pt idx="5">
                  <c:v>51.003999999999998</c:v>
                </c:pt>
                <c:pt idx="6">
                  <c:v>51.329000000000001</c:v>
                </c:pt>
                <c:pt idx="7">
                  <c:v>51.097999999999999</c:v>
                </c:pt>
                <c:pt idx="8">
                  <c:v>50.927</c:v>
                </c:pt>
                <c:pt idx="9">
                  <c:v>50.746000000000002</c:v>
                </c:pt>
                <c:pt idx="10">
                  <c:v>50.77</c:v>
                </c:pt>
                <c:pt idx="11">
                  <c:v>50.945999999999998</c:v>
                </c:pt>
                <c:pt idx="12">
                  <c:v>50.691000000000003</c:v>
                </c:pt>
                <c:pt idx="13">
                  <c:v>50.570999999999998</c:v>
                </c:pt>
                <c:pt idx="14">
                  <c:v>50.453000000000003</c:v>
                </c:pt>
                <c:pt idx="15">
                  <c:v>50.451000000000001</c:v>
                </c:pt>
                <c:pt idx="16">
                  <c:v>50.631</c:v>
                </c:pt>
                <c:pt idx="17">
                  <c:v>50.378999999999998</c:v>
                </c:pt>
                <c:pt idx="18">
                  <c:v>50.530999999999999</c:v>
                </c:pt>
                <c:pt idx="19">
                  <c:v>50.941000000000003</c:v>
                </c:pt>
                <c:pt idx="20">
                  <c:v>51.238</c:v>
                </c:pt>
                <c:pt idx="21">
                  <c:v>51.405000000000001</c:v>
                </c:pt>
                <c:pt idx="22">
                  <c:v>51.698</c:v>
                </c:pt>
                <c:pt idx="23">
                  <c:v>51.276000000000003</c:v>
                </c:pt>
                <c:pt idx="24">
                  <c:v>51.034999999999997</c:v>
                </c:pt>
                <c:pt idx="25">
                  <c:v>51.009</c:v>
                </c:pt>
                <c:pt idx="26">
                  <c:v>50.920999999999999</c:v>
                </c:pt>
                <c:pt idx="27">
                  <c:v>51.472000000000001</c:v>
                </c:pt>
                <c:pt idx="28">
                  <c:v>51.195</c:v>
                </c:pt>
                <c:pt idx="29">
                  <c:v>51.264000000000003</c:v>
                </c:pt>
                <c:pt idx="30">
                  <c:v>51.12</c:v>
                </c:pt>
                <c:pt idx="31">
                  <c:v>51.128999999999998</c:v>
                </c:pt>
                <c:pt idx="32">
                  <c:v>51.433999999999997</c:v>
                </c:pt>
                <c:pt idx="33">
                  <c:v>51.162999999999997</c:v>
                </c:pt>
                <c:pt idx="34">
                  <c:v>50.99</c:v>
                </c:pt>
                <c:pt idx="35">
                  <c:v>50.966000000000001</c:v>
                </c:pt>
                <c:pt idx="36">
                  <c:v>51.491999999999997</c:v>
                </c:pt>
                <c:pt idx="37">
                  <c:v>52.131999999999998</c:v>
                </c:pt>
                <c:pt idx="38">
                  <c:v>52.012999999999998</c:v>
                </c:pt>
                <c:pt idx="39">
                  <c:v>52.222000000000001</c:v>
                </c:pt>
                <c:pt idx="40">
                  <c:v>52.543999999999997</c:v>
                </c:pt>
                <c:pt idx="41">
                  <c:v>52.536999999999999</c:v>
                </c:pt>
                <c:pt idx="42">
                  <c:v>52.662999999999997</c:v>
                </c:pt>
                <c:pt idx="43">
                  <c:v>52.671999999999997</c:v>
                </c:pt>
                <c:pt idx="44">
                  <c:v>52.591000000000001</c:v>
                </c:pt>
                <c:pt idx="45">
                  <c:v>52.093000000000004</c:v>
                </c:pt>
                <c:pt idx="46">
                  <c:v>52.235999999999997</c:v>
                </c:pt>
                <c:pt idx="47">
                  <c:v>52.378999999999998</c:v>
                </c:pt>
              </c:numCache>
            </c:numRef>
          </c:val>
          <c:smooth val="0"/>
          <c:extLst>
            <c:ext xmlns:c16="http://schemas.microsoft.com/office/drawing/2014/chart" uri="{C3380CC4-5D6E-409C-BE32-E72D297353CC}">
              <c16:uniqueId val="{0000000F-FB10-43C3-8CD8-2CC3D8E3760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B10-43C3-8CD8-2CC3D8E3760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31.92013</c:v>
                </c:pt>
                <c:pt idx="1">
                  <c:v>40.030639999999998</c:v>
                </c:pt>
                <c:pt idx="2">
                  <c:v>44.937690000000003</c:v>
                </c:pt>
                <c:pt idx="3">
                  <c:v>53.621749999999999</c:v>
                </c:pt>
                <c:pt idx="4">
                  <c:v>48.51117</c:v>
                </c:pt>
                <c:pt idx="5">
                  <c:v>50.597259999999999</c:v>
                </c:pt>
                <c:pt idx="6">
                  <c:v>33.391100000000002</c:v>
                </c:pt>
                <c:pt idx="7">
                  <c:v>41.68985</c:v>
                </c:pt>
                <c:pt idx="8">
                  <c:v>46.331130000000002</c:v>
                </c:pt>
                <c:pt idx="9">
                  <c:v>53.504550000000002</c:v>
                </c:pt>
                <c:pt idx="10">
                  <c:v>49.976550000000003</c:v>
                </c:pt>
                <c:pt idx="11">
                  <c:v>46.919370000000001</c:v>
                </c:pt>
                <c:pt idx="12">
                  <c:v>43.551670000000001</c:v>
                </c:pt>
                <c:pt idx="13">
                  <c:v>38.412019999999998</c:v>
                </c:pt>
                <c:pt idx="14">
                  <c:v>46.367109999999997</c:v>
                </c:pt>
                <c:pt idx="15">
                  <c:v>40.668300000000002</c:v>
                </c:pt>
                <c:pt idx="16">
                  <c:v>50.189480000000003</c:v>
                </c:pt>
                <c:pt idx="17">
                  <c:v>45.36486</c:v>
                </c:pt>
                <c:pt idx="18">
                  <c:v>40.283610000000003</c:v>
                </c:pt>
                <c:pt idx="19">
                  <c:v>32.411099999999998</c:v>
                </c:pt>
                <c:pt idx="20">
                  <c:v>37.890779999999999</c:v>
                </c:pt>
                <c:pt idx="21">
                  <c:v>47.611170000000001</c:v>
                </c:pt>
                <c:pt idx="22">
                  <c:v>46.319580000000002</c:v>
                </c:pt>
                <c:pt idx="23">
                  <c:v>50.364330000000002</c:v>
                </c:pt>
                <c:pt idx="24">
                  <c:v>43.989249999999998</c:v>
                </c:pt>
                <c:pt idx="25">
                  <c:v>44.0809</c:v>
                </c:pt>
                <c:pt idx="26">
                  <c:v>44.304090000000002</c:v>
                </c:pt>
                <c:pt idx="27">
                  <c:v>45.585149999999999</c:v>
                </c:pt>
                <c:pt idx="28">
                  <c:v>36.527059999999999</c:v>
                </c:pt>
                <c:pt idx="29">
                  <c:v>37.270940000000003</c:v>
                </c:pt>
                <c:pt idx="30">
                  <c:v>41.17803</c:v>
                </c:pt>
                <c:pt idx="31">
                  <c:v>52.320979999999999</c:v>
                </c:pt>
                <c:pt idx="32">
                  <c:v>45.92183</c:v>
                </c:pt>
                <c:pt idx="33">
                  <c:v>46.17304</c:v>
                </c:pt>
                <c:pt idx="34">
                  <c:v>33.875590000000003</c:v>
                </c:pt>
                <c:pt idx="35">
                  <c:v>43.73489</c:v>
                </c:pt>
                <c:pt idx="36">
                  <c:v>36.957909999999998</c:v>
                </c:pt>
                <c:pt idx="37">
                  <c:v>50.930030000000002</c:v>
                </c:pt>
                <c:pt idx="38">
                  <c:v>17.26484</c:v>
                </c:pt>
                <c:pt idx="39">
                  <c:v>17.40127</c:v>
                </c:pt>
                <c:pt idx="40">
                  <c:v>32.008119999999998</c:v>
                </c:pt>
                <c:pt idx="41">
                  <c:v>44.073709999999998</c:v>
                </c:pt>
                <c:pt idx="42">
                  <c:v>34.23057</c:v>
                </c:pt>
                <c:pt idx="43">
                  <c:v>34.961039999999997</c:v>
                </c:pt>
                <c:pt idx="44">
                  <c:v>45.160350000000001</c:v>
                </c:pt>
                <c:pt idx="45">
                  <c:v>20.598800000000001</c:v>
                </c:pt>
                <c:pt idx="46">
                  <c:v>19.034559999999999</c:v>
                </c:pt>
                <c:pt idx="47">
                  <c:v>18.103120000000001</c:v>
                </c:pt>
              </c:numCache>
            </c:numRef>
          </c:val>
          <c:smooth val="0"/>
          <c:extLst>
            <c:ext xmlns:c16="http://schemas.microsoft.com/office/drawing/2014/chart" uri="{C3380CC4-5D6E-409C-BE32-E72D297353CC}">
              <c16:uniqueId val="{00000011-FB10-43C3-8CD8-2CC3D8E3760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B10-43C3-8CD8-2CC3D8E3760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9.1999999999999993</c:v>
                </c:pt>
                <c:pt idx="2">
                  <c:v>9.1999999999999993</c:v>
                </c:pt>
                <c:pt idx="3">
                  <c:v>9.1999999999999993</c:v>
                </c:pt>
                <c:pt idx="4">
                  <c:v>9.4</c:v>
                </c:pt>
                <c:pt idx="5">
                  <c:v>9.4</c:v>
                </c:pt>
                <c:pt idx="6">
                  <c:v>9.6</c:v>
                </c:pt>
                <c:pt idx="7">
                  <c:v>9.6</c:v>
                </c:pt>
                <c:pt idx="8">
                  <c:v>9.8000000000000007</c:v>
                </c:pt>
                <c:pt idx="9">
                  <c:v>9.8000000000000007</c:v>
                </c:pt>
                <c:pt idx="10">
                  <c:v>9.6999999999999993</c:v>
                </c:pt>
                <c:pt idx="11">
                  <c:v>9.6999999999999993</c:v>
                </c:pt>
                <c:pt idx="12">
                  <c:v>9</c:v>
                </c:pt>
                <c:pt idx="13">
                  <c:v>8.5</c:v>
                </c:pt>
                <c:pt idx="14">
                  <c:v>8.5</c:v>
                </c:pt>
                <c:pt idx="15">
                  <c:v>8.5</c:v>
                </c:pt>
                <c:pt idx="16">
                  <c:v>8.6</c:v>
                </c:pt>
                <c:pt idx="17">
                  <c:v>8.6</c:v>
                </c:pt>
                <c:pt idx="18">
                  <c:v>8.8000000000000007</c:v>
                </c:pt>
                <c:pt idx="19">
                  <c:v>8.8000000000000007</c:v>
                </c:pt>
                <c:pt idx="20">
                  <c:v>9</c:v>
                </c:pt>
                <c:pt idx="21">
                  <c:v>9.1999999999999993</c:v>
                </c:pt>
                <c:pt idx="22">
                  <c:v>9.3000000000000007</c:v>
                </c:pt>
                <c:pt idx="23">
                  <c:v>9.3000000000000007</c:v>
                </c:pt>
                <c:pt idx="24">
                  <c:v>9.5</c:v>
                </c:pt>
                <c:pt idx="25">
                  <c:v>9.6</c:v>
                </c:pt>
                <c:pt idx="26">
                  <c:v>9.6999999999999993</c:v>
                </c:pt>
                <c:pt idx="27">
                  <c:v>9.6999999999999993</c:v>
                </c:pt>
                <c:pt idx="28">
                  <c:v>9.6</c:v>
                </c:pt>
                <c:pt idx="29">
                  <c:v>9.6</c:v>
                </c:pt>
                <c:pt idx="30">
                  <c:v>9.6</c:v>
                </c:pt>
                <c:pt idx="31">
                  <c:v>9.6</c:v>
                </c:pt>
                <c:pt idx="32">
                  <c:v>9.1</c:v>
                </c:pt>
                <c:pt idx="33">
                  <c:v>9</c:v>
                </c:pt>
                <c:pt idx="34">
                  <c:v>8.6999999999999993</c:v>
                </c:pt>
                <c:pt idx="35">
                  <c:v>8.8000000000000007</c:v>
                </c:pt>
                <c:pt idx="36">
                  <c:v>8.6999999999999993</c:v>
                </c:pt>
                <c:pt idx="37">
                  <c:v>8.6</c:v>
                </c:pt>
                <c:pt idx="38">
                  <c:v>8.6</c:v>
                </c:pt>
                <c:pt idx="39">
                  <c:v>8.6999999999999993</c:v>
                </c:pt>
                <c:pt idx="40">
                  <c:v>9</c:v>
                </c:pt>
                <c:pt idx="41">
                  <c:v>9.4</c:v>
                </c:pt>
                <c:pt idx="42">
                  <c:v>9.6999999999999993</c:v>
                </c:pt>
                <c:pt idx="43">
                  <c:v>9.8000000000000007</c:v>
                </c:pt>
                <c:pt idx="44">
                  <c:v>9.6</c:v>
                </c:pt>
                <c:pt idx="45">
                  <c:v>9.1</c:v>
                </c:pt>
                <c:pt idx="46">
                  <c:v>8</c:v>
                </c:pt>
                <c:pt idx="47">
                  <c:v>7.7</c:v>
                </c:pt>
              </c:numCache>
            </c:numRef>
          </c:val>
          <c:smooth val="0"/>
          <c:extLst>
            <c:ext xmlns:c16="http://schemas.microsoft.com/office/drawing/2014/chart" uri="{C3380CC4-5D6E-409C-BE32-E72D297353CC}">
              <c16:uniqueId val="{00000013-FB10-43C3-8CD8-2CC3D8E3760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B10-43C3-8CD8-2CC3D8E376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118.2089</c:v>
                </c:pt>
                <c:pt idx="1">
                  <c:v>160.46825000000001</c:v>
                </c:pt>
                <c:pt idx="2">
                  <c:v>147.64589000000001</c:v>
                </c:pt>
                <c:pt idx="3">
                  <c:v>123.70021</c:v>
                </c:pt>
                <c:pt idx="4">
                  <c:v>99.531009999999995</c:v>
                </c:pt>
                <c:pt idx="5">
                  <c:v>116.00094</c:v>
                </c:pt>
                <c:pt idx="6">
                  <c:v>142.67653000000001</c:v>
                </c:pt>
                <c:pt idx="7">
                  <c:v>149.09963999999999</c:v>
                </c:pt>
                <c:pt idx="8">
                  <c:v>144.83977999999999</c:v>
                </c:pt>
                <c:pt idx="9">
                  <c:v>143.11420000000001</c:v>
                </c:pt>
                <c:pt idx="10">
                  <c:v>113.72865</c:v>
                </c:pt>
                <c:pt idx="11">
                  <c:v>105.50707</c:v>
                </c:pt>
                <c:pt idx="12">
                  <c:v>127.74153</c:v>
                </c:pt>
                <c:pt idx="13">
                  <c:v>158.87925000000001</c:v>
                </c:pt>
                <c:pt idx="14">
                  <c:v>148.88728</c:v>
                </c:pt>
                <c:pt idx="15">
                  <c:v>147.43870000000001</c:v>
                </c:pt>
                <c:pt idx="16">
                  <c:v>117.54376000000001</c:v>
                </c:pt>
                <c:pt idx="17">
                  <c:v>102.76495</c:v>
                </c:pt>
                <c:pt idx="18">
                  <c:v>120.85446</c:v>
                </c:pt>
                <c:pt idx="19">
                  <c:v>148.535</c:v>
                </c:pt>
                <c:pt idx="20">
                  <c:v>156.21795</c:v>
                </c:pt>
                <c:pt idx="21">
                  <c:v>144.23077000000001</c:v>
                </c:pt>
                <c:pt idx="22">
                  <c:v>130.36313000000001</c:v>
                </c:pt>
                <c:pt idx="23">
                  <c:v>111.40306</c:v>
                </c:pt>
                <c:pt idx="24">
                  <c:v>118.10868000000001</c:v>
                </c:pt>
                <c:pt idx="25">
                  <c:v>149.01477</c:v>
                </c:pt>
                <c:pt idx="26">
                  <c:v>147.71634</c:v>
                </c:pt>
                <c:pt idx="27">
                  <c:v>123.73536</c:v>
                </c:pt>
                <c:pt idx="28">
                  <c:v>98.267840000000007</c:v>
                </c:pt>
                <c:pt idx="29">
                  <c:v>135.81314</c:v>
                </c:pt>
                <c:pt idx="30">
                  <c:v>156.89514</c:v>
                </c:pt>
                <c:pt idx="31">
                  <c:v>148.38923</c:v>
                </c:pt>
                <c:pt idx="32">
                  <c:v>142.90519</c:v>
                </c:pt>
                <c:pt idx="33">
                  <c:v>102.17032</c:v>
                </c:pt>
                <c:pt idx="34">
                  <c:v>112.97526999999999</c:v>
                </c:pt>
                <c:pt idx="35">
                  <c:v>150.18602000000001</c:v>
                </c:pt>
                <c:pt idx="36">
                  <c:v>140.68074999999999</c:v>
                </c:pt>
                <c:pt idx="37">
                  <c:v>144.80377999999999</c:v>
                </c:pt>
                <c:pt idx="38">
                  <c:v>135.72316000000001</c:v>
                </c:pt>
                <c:pt idx="39">
                  <c:v>121.56945</c:v>
                </c:pt>
                <c:pt idx="40">
                  <c:v>112.21339999999999</c:v>
                </c:pt>
                <c:pt idx="41">
                  <c:v>94.994020000000006</c:v>
                </c:pt>
                <c:pt idx="42">
                  <c:v>52.611579999999996</c:v>
                </c:pt>
                <c:pt idx="43">
                  <c:v>137.31254999999999</c:v>
                </c:pt>
                <c:pt idx="44">
                  <c:v>132.82567</c:v>
                </c:pt>
                <c:pt idx="45">
                  <c:v>112.58645</c:v>
                </c:pt>
                <c:pt idx="46">
                  <c:v>118.32552</c:v>
                </c:pt>
                <c:pt idx="47">
                  <c:v>145.90886</c:v>
                </c:pt>
              </c:numCache>
            </c:numRef>
          </c:val>
          <c:smooth val="0"/>
          <c:extLst>
            <c:ext xmlns:c16="http://schemas.microsoft.com/office/drawing/2014/chart" uri="{C3380CC4-5D6E-409C-BE32-E72D297353CC}">
              <c16:uniqueId val="{00000000-8189-40D3-A8F2-1ED4172976B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189-40D3-A8F2-1ED4172976B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9.9872899999999998</c:v>
                </c:pt>
                <c:pt idx="1">
                  <c:v>10.066179999999999</c:v>
                </c:pt>
                <c:pt idx="2">
                  <c:v>9.8802400000000006</c:v>
                </c:pt>
                <c:pt idx="3">
                  <c:v>9.6123399999999997</c:v>
                </c:pt>
                <c:pt idx="4">
                  <c:v>9.8027999999999995</c:v>
                </c:pt>
                <c:pt idx="5">
                  <c:v>10.01679</c:v>
                </c:pt>
                <c:pt idx="6">
                  <c:v>9.5384700000000002</c:v>
                </c:pt>
                <c:pt idx="7">
                  <c:v>9.3339599999999994</c:v>
                </c:pt>
                <c:pt idx="8">
                  <c:v>9.7482699999999998</c:v>
                </c:pt>
                <c:pt idx="9">
                  <c:v>9.8134399999999999</c:v>
                </c:pt>
                <c:pt idx="10">
                  <c:v>9.5875199999999996</c:v>
                </c:pt>
                <c:pt idx="11">
                  <c:v>9.6291499999999992</c:v>
                </c:pt>
                <c:pt idx="12">
                  <c:v>9.7404499999999992</c:v>
                </c:pt>
                <c:pt idx="13">
                  <c:v>9.6644799999999993</c:v>
                </c:pt>
                <c:pt idx="14">
                  <c:v>9.5190000000000001</c:v>
                </c:pt>
                <c:pt idx="15">
                  <c:v>9.5238200000000006</c:v>
                </c:pt>
                <c:pt idx="16">
                  <c:v>9.8166100000000007</c:v>
                </c:pt>
                <c:pt idx="17">
                  <c:v>9.8052899999999994</c:v>
                </c:pt>
                <c:pt idx="18">
                  <c:v>9.7078000000000007</c:v>
                </c:pt>
                <c:pt idx="19">
                  <c:v>9.6922899999999998</c:v>
                </c:pt>
                <c:pt idx="20">
                  <c:v>9.9669500000000006</c:v>
                </c:pt>
                <c:pt idx="21">
                  <c:v>9.7659300000000009</c:v>
                </c:pt>
                <c:pt idx="22">
                  <c:v>9.6102299999999996</c:v>
                </c:pt>
                <c:pt idx="23">
                  <c:v>9.4622499999999992</c:v>
                </c:pt>
                <c:pt idx="24">
                  <c:v>9.4997600000000002</c:v>
                </c:pt>
                <c:pt idx="25">
                  <c:v>9.6905900000000003</c:v>
                </c:pt>
                <c:pt idx="26">
                  <c:v>9.5101099999999992</c:v>
                </c:pt>
                <c:pt idx="27">
                  <c:v>9.5177600000000009</c:v>
                </c:pt>
                <c:pt idx="28">
                  <c:v>9.3205200000000001</c:v>
                </c:pt>
                <c:pt idx="29">
                  <c:v>9.0546000000000006</c:v>
                </c:pt>
                <c:pt idx="30">
                  <c:v>8.60961</c:v>
                </c:pt>
                <c:pt idx="31">
                  <c:v>8.7328899999999994</c:v>
                </c:pt>
                <c:pt idx="32">
                  <c:v>9.1098099999999995</c:v>
                </c:pt>
                <c:pt idx="33">
                  <c:v>8.6912400000000005</c:v>
                </c:pt>
                <c:pt idx="34">
                  <c:v>8.8738399999999995</c:v>
                </c:pt>
                <c:pt idx="35">
                  <c:v>9.4071999999999996</c:v>
                </c:pt>
                <c:pt idx="36">
                  <c:v>9.2499000000000002</c:v>
                </c:pt>
                <c:pt idx="37">
                  <c:v>9.0086600000000008</c:v>
                </c:pt>
                <c:pt idx="38">
                  <c:v>9.1076800000000002</c:v>
                </c:pt>
                <c:pt idx="39">
                  <c:v>9.4743099999999991</c:v>
                </c:pt>
                <c:pt idx="40">
                  <c:v>9.2050099999999997</c:v>
                </c:pt>
                <c:pt idx="41">
                  <c:v>8.6539199999999994</c:v>
                </c:pt>
                <c:pt idx="42">
                  <c:v>9.1932899999999993</c:v>
                </c:pt>
                <c:pt idx="43">
                  <c:v>9.2195</c:v>
                </c:pt>
                <c:pt idx="44">
                  <c:v>8.6077600000000007</c:v>
                </c:pt>
                <c:pt idx="45">
                  <c:v>8.9332399999999996</c:v>
                </c:pt>
                <c:pt idx="46">
                  <c:v>9.1567799999999995</c:v>
                </c:pt>
                <c:pt idx="47">
                  <c:v>8.9611499999999999</c:v>
                </c:pt>
              </c:numCache>
            </c:numRef>
          </c:val>
          <c:smooth val="0"/>
          <c:extLst>
            <c:ext xmlns:c16="http://schemas.microsoft.com/office/drawing/2014/chart" uri="{C3380CC4-5D6E-409C-BE32-E72D297353CC}">
              <c16:uniqueId val="{00000002-8189-40D3-A8F2-1ED4172976B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5.9733000000000001</c:v>
                </c:pt>
                <c:pt idx="1">
                  <c:v>6.3160999999999996</c:v>
                </c:pt>
                <c:pt idx="2">
                  <c:v>5.7994000000000003</c:v>
                </c:pt>
                <c:pt idx="3">
                  <c:v>5.3438999999999997</c:v>
                </c:pt>
                <c:pt idx="4">
                  <c:v>5.3391999999999999</c:v>
                </c:pt>
                <c:pt idx="5">
                  <c:v>6.0772000000000004</c:v>
                </c:pt>
                <c:pt idx="6">
                  <c:v>6.4829999999999997</c:v>
                </c:pt>
                <c:pt idx="7">
                  <c:v>5.4664999999999999</c:v>
                </c:pt>
                <c:pt idx="8">
                  <c:v>6.0180999999999996</c:v>
                </c:pt>
                <c:pt idx="9">
                  <c:v>7.4070999999999998</c:v>
                </c:pt>
                <c:pt idx="10">
                  <c:v>7.6542000000000003</c:v>
                </c:pt>
                <c:pt idx="11">
                  <c:v>7.4055999999999997</c:v>
                </c:pt>
                <c:pt idx="12">
                  <c:v>6.4737</c:v>
                </c:pt>
                <c:pt idx="13">
                  <c:v>6.0385999999999997</c:v>
                </c:pt>
                <c:pt idx="14">
                  <c:v>4.3982999999999999</c:v>
                </c:pt>
                <c:pt idx="15">
                  <c:v>5.7606000000000002</c:v>
                </c:pt>
                <c:pt idx="16">
                  <c:v>6.2320000000000002</c:v>
                </c:pt>
                <c:pt idx="17">
                  <c:v>6.84</c:v>
                </c:pt>
                <c:pt idx="18">
                  <c:v>6.0189000000000004</c:v>
                </c:pt>
                <c:pt idx="19">
                  <c:v>6.1837</c:v>
                </c:pt>
                <c:pt idx="20">
                  <c:v>7.8491999999999997</c:v>
                </c:pt>
                <c:pt idx="21">
                  <c:v>7.8238000000000003</c:v>
                </c:pt>
                <c:pt idx="22">
                  <c:v>8.0588999999999995</c:v>
                </c:pt>
                <c:pt idx="23">
                  <c:v>7.4691000000000001</c:v>
                </c:pt>
                <c:pt idx="24">
                  <c:v>6.5628000000000002</c:v>
                </c:pt>
                <c:pt idx="25">
                  <c:v>6.2392000000000003</c:v>
                </c:pt>
                <c:pt idx="26">
                  <c:v>6.9382999999999999</c:v>
                </c:pt>
                <c:pt idx="27">
                  <c:v>7.5019</c:v>
                </c:pt>
                <c:pt idx="28">
                  <c:v>7.6569000000000003</c:v>
                </c:pt>
                <c:pt idx="29">
                  <c:v>7.0689000000000002</c:v>
                </c:pt>
                <c:pt idx="30">
                  <c:v>4.9413</c:v>
                </c:pt>
                <c:pt idx="31">
                  <c:v>6.2222999999999997</c:v>
                </c:pt>
                <c:pt idx="32">
                  <c:v>7.3116000000000003</c:v>
                </c:pt>
                <c:pt idx="33">
                  <c:v>7.1212999999999997</c:v>
                </c:pt>
                <c:pt idx="34">
                  <c:v>7.6989000000000001</c:v>
                </c:pt>
                <c:pt idx="35">
                  <c:v>7.1334999999999997</c:v>
                </c:pt>
                <c:pt idx="36">
                  <c:v>6.3384999999999998</c:v>
                </c:pt>
                <c:pt idx="37">
                  <c:v>6.6083999999999996</c:v>
                </c:pt>
                <c:pt idx="38">
                  <c:v>6.9718</c:v>
                </c:pt>
                <c:pt idx="39">
                  <c:v>6.7813999999999997</c:v>
                </c:pt>
                <c:pt idx="40">
                  <c:v>7.0426000000000002</c:v>
                </c:pt>
                <c:pt idx="41">
                  <c:v>7.8535000000000004</c:v>
                </c:pt>
                <c:pt idx="42">
                  <c:v>8.0782000000000007</c:v>
                </c:pt>
                <c:pt idx="43">
                  <c:v>7.9863</c:v>
                </c:pt>
                <c:pt idx="44">
                  <c:v>8.9479000000000006</c:v>
                </c:pt>
                <c:pt idx="45">
                  <c:v>8.5460999999999991</c:v>
                </c:pt>
                <c:pt idx="46">
                  <c:v>6.9983000000000004</c:v>
                </c:pt>
                <c:pt idx="47">
                  <c:v>7.6045999999999996</c:v>
                </c:pt>
              </c:numCache>
            </c:numRef>
          </c:val>
          <c:smooth val="0"/>
          <c:extLst>
            <c:ext xmlns:c16="http://schemas.microsoft.com/office/drawing/2014/chart" uri="{C3380CC4-5D6E-409C-BE32-E72D297353CC}">
              <c16:uniqueId val="{00000003-8189-40D3-A8F2-1ED4172976B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189-40D3-A8F2-1ED4172976B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15.82</c:v>
                </c:pt>
                <c:pt idx="1">
                  <c:v>16.079999999999998</c:v>
                </c:pt>
                <c:pt idx="2">
                  <c:v>17.36</c:v>
                </c:pt>
                <c:pt idx="3">
                  <c:v>17.239999999999998</c:v>
                </c:pt>
                <c:pt idx="4">
                  <c:v>17.059999999999999</c:v>
                </c:pt>
                <c:pt idx="5">
                  <c:v>16.920000000000002</c:v>
                </c:pt>
                <c:pt idx="6">
                  <c:v>16.489999999999998</c:v>
                </c:pt>
                <c:pt idx="7">
                  <c:v>15.98</c:v>
                </c:pt>
                <c:pt idx="8">
                  <c:v>15.42</c:v>
                </c:pt>
                <c:pt idx="9">
                  <c:v>15.79</c:v>
                </c:pt>
                <c:pt idx="10">
                  <c:v>16.239999999999998</c:v>
                </c:pt>
                <c:pt idx="11">
                  <c:v>16.25</c:v>
                </c:pt>
                <c:pt idx="12">
                  <c:v>15.71</c:v>
                </c:pt>
                <c:pt idx="13">
                  <c:v>16.11</c:v>
                </c:pt>
                <c:pt idx="14">
                  <c:v>15.56</c:v>
                </c:pt>
                <c:pt idx="15">
                  <c:v>15.32</c:v>
                </c:pt>
                <c:pt idx="16">
                  <c:v>16.55</c:v>
                </c:pt>
                <c:pt idx="17">
                  <c:v>16.940000000000001</c:v>
                </c:pt>
                <c:pt idx="18">
                  <c:v>16.84</c:v>
                </c:pt>
                <c:pt idx="19">
                  <c:v>16.559999999999999</c:v>
                </c:pt>
                <c:pt idx="20">
                  <c:v>17</c:v>
                </c:pt>
                <c:pt idx="21">
                  <c:v>17.010000000000002</c:v>
                </c:pt>
                <c:pt idx="22">
                  <c:v>17.05</c:v>
                </c:pt>
                <c:pt idx="23">
                  <c:v>17.010000000000002</c:v>
                </c:pt>
                <c:pt idx="24">
                  <c:v>16.39</c:v>
                </c:pt>
                <c:pt idx="25">
                  <c:v>16.420000000000002</c:v>
                </c:pt>
                <c:pt idx="26">
                  <c:v>16.260000000000002</c:v>
                </c:pt>
                <c:pt idx="27">
                  <c:v>16.12</c:v>
                </c:pt>
                <c:pt idx="28">
                  <c:v>15.58</c:v>
                </c:pt>
                <c:pt idx="29">
                  <c:v>15.76</c:v>
                </c:pt>
                <c:pt idx="30">
                  <c:v>15.76</c:v>
                </c:pt>
                <c:pt idx="31">
                  <c:v>15.12</c:v>
                </c:pt>
                <c:pt idx="32">
                  <c:v>15.64</c:v>
                </c:pt>
                <c:pt idx="33">
                  <c:v>15.54</c:v>
                </c:pt>
                <c:pt idx="34">
                  <c:v>16.22</c:v>
                </c:pt>
                <c:pt idx="35">
                  <c:v>16.66</c:v>
                </c:pt>
                <c:pt idx="36">
                  <c:v>15.78</c:v>
                </c:pt>
                <c:pt idx="37">
                  <c:v>16.14</c:v>
                </c:pt>
                <c:pt idx="38">
                  <c:v>16.59</c:v>
                </c:pt>
                <c:pt idx="39">
                  <c:v>16.899999999999999</c:v>
                </c:pt>
                <c:pt idx="40">
                  <c:v>17</c:v>
                </c:pt>
                <c:pt idx="41">
                  <c:v>15.77</c:v>
                </c:pt>
                <c:pt idx="42">
                  <c:v>15.67</c:v>
                </c:pt>
                <c:pt idx="43">
                  <c:v>15.53</c:v>
                </c:pt>
                <c:pt idx="44">
                  <c:v>16.57</c:v>
                </c:pt>
                <c:pt idx="45">
                  <c:v>16.59</c:v>
                </c:pt>
                <c:pt idx="46">
                  <c:v>16.48</c:v>
                </c:pt>
                <c:pt idx="47">
                  <c:v>15.64</c:v>
                </c:pt>
              </c:numCache>
            </c:numRef>
          </c:val>
          <c:smooth val="0"/>
          <c:extLst>
            <c:ext xmlns:c16="http://schemas.microsoft.com/office/drawing/2014/chart" uri="{C3380CC4-5D6E-409C-BE32-E72D297353CC}">
              <c16:uniqueId val="{00000005-8189-40D3-A8F2-1ED4172976B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189-40D3-A8F2-1ED4172976B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4.1849999999999996</c:v>
                </c:pt>
                <c:pt idx="1">
                  <c:v>4.2910000000000004</c:v>
                </c:pt>
                <c:pt idx="2">
                  <c:v>4.2640000000000002</c:v>
                </c:pt>
                <c:pt idx="3">
                  <c:v>4.2169999999999996</c:v>
                </c:pt>
                <c:pt idx="4">
                  <c:v>4.1130000000000004</c:v>
                </c:pt>
                <c:pt idx="5">
                  <c:v>3.9750000000000001</c:v>
                </c:pt>
                <c:pt idx="6">
                  <c:v>4.1189999999999998</c:v>
                </c:pt>
                <c:pt idx="7">
                  <c:v>4.0570000000000004</c:v>
                </c:pt>
                <c:pt idx="8">
                  <c:v>3.9209999999999998</c:v>
                </c:pt>
                <c:pt idx="9">
                  <c:v>3.95</c:v>
                </c:pt>
                <c:pt idx="10">
                  <c:v>3.87</c:v>
                </c:pt>
                <c:pt idx="11">
                  <c:v>4.0190000000000001</c:v>
                </c:pt>
                <c:pt idx="12">
                  <c:v>3.9420000000000002</c:v>
                </c:pt>
                <c:pt idx="13">
                  <c:v>3.7890000000000001</c:v>
                </c:pt>
                <c:pt idx="14">
                  <c:v>3.9540000000000002</c:v>
                </c:pt>
                <c:pt idx="15">
                  <c:v>3.9209999999999998</c:v>
                </c:pt>
                <c:pt idx="16">
                  <c:v>4.0289999999999999</c:v>
                </c:pt>
                <c:pt idx="17">
                  <c:v>4.0839999999999996</c:v>
                </c:pt>
                <c:pt idx="18">
                  <c:v>4.101</c:v>
                </c:pt>
                <c:pt idx="19">
                  <c:v>4.05</c:v>
                </c:pt>
                <c:pt idx="20">
                  <c:v>4.0460000000000003</c:v>
                </c:pt>
                <c:pt idx="21">
                  <c:v>4.0510000000000002</c:v>
                </c:pt>
                <c:pt idx="22">
                  <c:v>4.1020000000000003</c:v>
                </c:pt>
                <c:pt idx="23">
                  <c:v>4.09</c:v>
                </c:pt>
                <c:pt idx="24">
                  <c:v>4.1180000000000003</c:v>
                </c:pt>
                <c:pt idx="25">
                  <c:v>4.0449999999999999</c:v>
                </c:pt>
                <c:pt idx="26">
                  <c:v>3.9769999999999999</c:v>
                </c:pt>
                <c:pt idx="27">
                  <c:v>3.9849999999999999</c:v>
                </c:pt>
                <c:pt idx="28">
                  <c:v>3.9790000000000001</c:v>
                </c:pt>
                <c:pt idx="29">
                  <c:v>3.8570000000000002</c:v>
                </c:pt>
                <c:pt idx="30">
                  <c:v>3.8340000000000001</c:v>
                </c:pt>
                <c:pt idx="31">
                  <c:v>3.7320000000000002</c:v>
                </c:pt>
                <c:pt idx="32">
                  <c:v>3.7559999999999998</c:v>
                </c:pt>
                <c:pt idx="33">
                  <c:v>3.766</c:v>
                </c:pt>
                <c:pt idx="34">
                  <c:v>3.68</c:v>
                </c:pt>
                <c:pt idx="35">
                  <c:v>3.6789999999999998</c:v>
                </c:pt>
                <c:pt idx="36">
                  <c:v>3.621</c:v>
                </c:pt>
                <c:pt idx="37">
                  <c:v>3.68</c:v>
                </c:pt>
                <c:pt idx="38">
                  <c:v>3.621</c:v>
                </c:pt>
                <c:pt idx="39">
                  <c:v>3.6320000000000001</c:v>
                </c:pt>
                <c:pt idx="40">
                  <c:v>3.68</c:v>
                </c:pt>
                <c:pt idx="41">
                  <c:v>3.6349999999999998</c:v>
                </c:pt>
                <c:pt idx="42">
                  <c:v>3.621</c:v>
                </c:pt>
                <c:pt idx="43">
                  <c:v>3.6629999999999998</c:v>
                </c:pt>
                <c:pt idx="44">
                  <c:v>3.61</c:v>
                </c:pt>
                <c:pt idx="45">
                  <c:v>3.6680000000000001</c:v>
                </c:pt>
                <c:pt idx="46">
                  <c:v>3.661</c:v>
                </c:pt>
                <c:pt idx="47">
                  <c:v>2.2509999999999999</c:v>
                </c:pt>
              </c:numCache>
            </c:numRef>
          </c:val>
          <c:smooth val="0"/>
          <c:extLst>
            <c:ext xmlns:c16="http://schemas.microsoft.com/office/drawing/2014/chart" uri="{C3380CC4-5D6E-409C-BE32-E72D297353CC}">
              <c16:uniqueId val="{00000007-8189-40D3-A8F2-1ED4172976B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1.1000000000000001</c:v>
                </c:pt>
                <c:pt idx="2">
                  <c:v>1.2</c:v>
                </c:pt>
                <c:pt idx="3">
                  <c:v>1</c:v>
                </c:pt>
                <c:pt idx="4">
                  <c:v>1</c:v>
                </c:pt>
                <c:pt idx="5">
                  <c:v>0.9</c:v>
                </c:pt>
                <c:pt idx="6">
                  <c:v>0.9</c:v>
                </c:pt>
                <c:pt idx="7">
                  <c:v>1</c:v>
                </c:pt>
                <c:pt idx="8">
                  <c:v>1</c:v>
                </c:pt>
                <c:pt idx="9">
                  <c:v>0.9</c:v>
                </c:pt>
                <c:pt idx="10">
                  <c:v>0.9</c:v>
                </c:pt>
                <c:pt idx="11">
                  <c:v>0.9</c:v>
                </c:pt>
                <c:pt idx="12">
                  <c:v>0.9</c:v>
                </c:pt>
                <c:pt idx="13">
                  <c:v>0.8</c:v>
                </c:pt>
                <c:pt idx="14">
                  <c:v>0.8</c:v>
                </c:pt>
                <c:pt idx="15">
                  <c:v>0.8</c:v>
                </c:pt>
                <c:pt idx="16">
                  <c:v>0.9</c:v>
                </c:pt>
                <c:pt idx="17">
                  <c:v>0.9</c:v>
                </c:pt>
                <c:pt idx="18">
                  <c:v>1</c:v>
                </c:pt>
                <c:pt idx="19">
                  <c:v>0.9</c:v>
                </c:pt>
                <c:pt idx="20">
                  <c:v>1</c:v>
                </c:pt>
                <c:pt idx="21">
                  <c:v>1</c:v>
                </c:pt>
                <c:pt idx="22">
                  <c:v>1.3</c:v>
                </c:pt>
                <c:pt idx="23">
                  <c:v>1.4</c:v>
                </c:pt>
                <c:pt idx="24">
                  <c:v>1.5</c:v>
                </c:pt>
                <c:pt idx="25">
                  <c:v>1.2</c:v>
                </c:pt>
                <c:pt idx="26">
                  <c:v>1.3</c:v>
                </c:pt>
                <c:pt idx="27">
                  <c:v>1.2</c:v>
                </c:pt>
                <c:pt idx="28">
                  <c:v>1.2</c:v>
                </c:pt>
                <c:pt idx="29">
                  <c:v>1.3</c:v>
                </c:pt>
                <c:pt idx="30">
                  <c:v>1.6</c:v>
                </c:pt>
                <c:pt idx="31">
                  <c:v>1.5</c:v>
                </c:pt>
                <c:pt idx="32">
                  <c:v>1.4</c:v>
                </c:pt>
                <c:pt idx="33">
                  <c:v>1.1000000000000001</c:v>
                </c:pt>
                <c:pt idx="34">
                  <c:v>1.1000000000000001</c:v>
                </c:pt>
                <c:pt idx="35">
                  <c:v>1.2</c:v>
                </c:pt>
                <c:pt idx="36">
                  <c:v>1.2</c:v>
                </c:pt>
                <c:pt idx="37">
                  <c:v>0.9</c:v>
                </c:pt>
                <c:pt idx="38">
                  <c:v>0.9</c:v>
                </c:pt>
                <c:pt idx="39">
                  <c:v>1</c:v>
                </c:pt>
                <c:pt idx="40">
                  <c:v>1</c:v>
                </c:pt>
                <c:pt idx="41">
                  <c:v>1</c:v>
                </c:pt>
                <c:pt idx="42">
                  <c:v>1</c:v>
                </c:pt>
                <c:pt idx="43">
                  <c:v>1.5</c:v>
                </c:pt>
                <c:pt idx="44">
                  <c:v>1.7</c:v>
                </c:pt>
                <c:pt idx="45">
                  <c:v>1.8</c:v>
                </c:pt>
                <c:pt idx="46">
                  <c:v>1.6</c:v>
                </c:pt>
                <c:pt idx="47">
                  <c:v>1.5</c:v>
                </c:pt>
              </c:numCache>
            </c:numRef>
          </c:val>
          <c:smooth val="0"/>
          <c:extLst>
            <c:ext xmlns:c16="http://schemas.microsoft.com/office/drawing/2014/chart" uri="{C3380CC4-5D6E-409C-BE32-E72D297353CC}">
              <c16:uniqueId val="{00000008-8189-40D3-A8F2-1ED4172976B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189-40D3-A8F2-1ED4172976B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0.21299999999999999</c:v>
                </c:pt>
                <c:pt idx="1">
                  <c:v>0.2185</c:v>
                </c:pt>
                <c:pt idx="2">
                  <c:v>0.19889999999999999</c:v>
                </c:pt>
                <c:pt idx="3">
                  <c:v>0.21790000000000001</c:v>
                </c:pt>
                <c:pt idx="4">
                  <c:v>0.21510000000000001</c:v>
                </c:pt>
                <c:pt idx="5">
                  <c:v>0.20860000000000001</c:v>
                </c:pt>
                <c:pt idx="6">
                  <c:v>0.21879999999999999</c:v>
                </c:pt>
                <c:pt idx="7">
                  <c:v>0.21299999999999999</c:v>
                </c:pt>
                <c:pt idx="8">
                  <c:v>0.2077</c:v>
                </c:pt>
                <c:pt idx="9">
                  <c:v>0.21149999999999999</c:v>
                </c:pt>
                <c:pt idx="10">
                  <c:v>0.22009999999999999</c:v>
                </c:pt>
                <c:pt idx="11">
                  <c:v>0.19489999999999999</c:v>
                </c:pt>
                <c:pt idx="12">
                  <c:v>0.19739999999999999</c:v>
                </c:pt>
                <c:pt idx="13">
                  <c:v>0.18590000000000001</c:v>
                </c:pt>
                <c:pt idx="14">
                  <c:v>0.10680000000000001</c:v>
                </c:pt>
                <c:pt idx="15">
                  <c:v>0.10489999999999999</c:v>
                </c:pt>
                <c:pt idx="16">
                  <c:v>0.10639999999999999</c:v>
                </c:pt>
                <c:pt idx="17">
                  <c:v>0.106</c:v>
                </c:pt>
                <c:pt idx="18">
                  <c:v>0.104</c:v>
                </c:pt>
                <c:pt idx="19">
                  <c:v>0.1021</c:v>
                </c:pt>
                <c:pt idx="20">
                  <c:v>0.1038</c:v>
                </c:pt>
                <c:pt idx="21">
                  <c:v>0.1016</c:v>
                </c:pt>
                <c:pt idx="22">
                  <c:v>0.10199999999999999</c:v>
                </c:pt>
                <c:pt idx="23">
                  <c:v>0.10150000000000001</c:v>
                </c:pt>
                <c:pt idx="24">
                  <c:v>0.1011</c:v>
                </c:pt>
                <c:pt idx="25">
                  <c:v>0.1002</c:v>
                </c:pt>
                <c:pt idx="26">
                  <c:v>0.1014</c:v>
                </c:pt>
                <c:pt idx="27">
                  <c:v>0.1009</c:v>
                </c:pt>
                <c:pt idx="28">
                  <c:v>0.10290000000000001</c:v>
                </c:pt>
                <c:pt idx="29">
                  <c:v>0.1022</c:v>
                </c:pt>
                <c:pt idx="30">
                  <c:v>0.1017</c:v>
                </c:pt>
                <c:pt idx="31">
                  <c:v>0.1017</c:v>
                </c:pt>
                <c:pt idx="32">
                  <c:v>0.1041</c:v>
                </c:pt>
                <c:pt idx="33">
                  <c:v>0.10780000000000001</c:v>
                </c:pt>
                <c:pt idx="34">
                  <c:v>0.10680000000000001</c:v>
                </c:pt>
                <c:pt idx="35">
                  <c:v>0.1123</c:v>
                </c:pt>
                <c:pt idx="36">
                  <c:v>0.1187</c:v>
                </c:pt>
                <c:pt idx="37">
                  <c:v>0.12379999999999999</c:v>
                </c:pt>
                <c:pt idx="38">
                  <c:v>0.12620000000000001</c:v>
                </c:pt>
                <c:pt idx="39">
                  <c:v>0.13200000000000001</c:v>
                </c:pt>
                <c:pt idx="40">
                  <c:v>0.1371</c:v>
                </c:pt>
                <c:pt idx="41">
                  <c:v>0.1358</c:v>
                </c:pt>
                <c:pt idx="42">
                  <c:v>0.13800000000000001</c:v>
                </c:pt>
                <c:pt idx="43">
                  <c:v>0.13869999999999999</c:v>
                </c:pt>
                <c:pt idx="44">
                  <c:v>0.1421</c:v>
                </c:pt>
                <c:pt idx="45">
                  <c:v>0.2369</c:v>
                </c:pt>
                <c:pt idx="46">
                  <c:v>0.2341</c:v>
                </c:pt>
                <c:pt idx="47">
                  <c:v>0.224</c:v>
                </c:pt>
              </c:numCache>
            </c:numRef>
          </c:val>
          <c:smooth val="0"/>
          <c:extLst>
            <c:ext xmlns:c16="http://schemas.microsoft.com/office/drawing/2014/chart" uri="{C3380CC4-5D6E-409C-BE32-E72D297353CC}">
              <c16:uniqueId val="{0000000A-8189-40D3-A8F2-1ED4172976B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189-40D3-A8F2-1ED4172976B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189-40D3-A8F2-1ED4172976B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189-40D3-A8F2-1ED4172976B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1.5264</c:v>
                </c:pt>
                <c:pt idx="1">
                  <c:v>1.3838999999999999</c:v>
                </c:pt>
                <c:pt idx="2">
                  <c:v>1.2523</c:v>
                </c:pt>
                <c:pt idx="3">
                  <c:v>1.099</c:v>
                </c:pt>
                <c:pt idx="4">
                  <c:v>1.0751999999999999</c:v>
                </c:pt>
                <c:pt idx="5">
                  <c:v>1.081</c:v>
                </c:pt>
                <c:pt idx="6">
                  <c:v>1.0628</c:v>
                </c:pt>
                <c:pt idx="7">
                  <c:v>1.0465</c:v>
                </c:pt>
                <c:pt idx="8">
                  <c:v>1.0406</c:v>
                </c:pt>
                <c:pt idx="9">
                  <c:v>1.0474000000000001</c:v>
                </c:pt>
                <c:pt idx="10">
                  <c:v>1.0407999999999999</c:v>
                </c:pt>
                <c:pt idx="11">
                  <c:v>1.1153</c:v>
                </c:pt>
                <c:pt idx="12">
                  <c:v>1.323</c:v>
                </c:pt>
                <c:pt idx="13">
                  <c:v>1.4101999999999999</c:v>
                </c:pt>
                <c:pt idx="14">
                  <c:v>1.4542999999999999</c:v>
                </c:pt>
                <c:pt idx="15">
                  <c:v>1.6005</c:v>
                </c:pt>
                <c:pt idx="16">
                  <c:v>2.0638999999999998</c:v>
                </c:pt>
                <c:pt idx="17">
                  <c:v>2.5790000000000002</c:v>
                </c:pt>
                <c:pt idx="18">
                  <c:v>2.9984999999999999</c:v>
                </c:pt>
                <c:pt idx="19">
                  <c:v>3.3441000000000001</c:v>
                </c:pt>
                <c:pt idx="20">
                  <c:v>3.7082999999999999</c:v>
                </c:pt>
                <c:pt idx="21">
                  <c:v>4.0968</c:v>
                </c:pt>
                <c:pt idx="22">
                  <c:v>4.4095000000000004</c:v>
                </c:pt>
                <c:pt idx="23">
                  <c:v>4.5374999999999996</c:v>
                </c:pt>
                <c:pt idx="24">
                  <c:v>4.5293999999999999</c:v>
                </c:pt>
                <c:pt idx="25">
                  <c:v>4.5705</c:v>
                </c:pt>
                <c:pt idx="26">
                  <c:v>4.6346999999999996</c:v>
                </c:pt>
                <c:pt idx="27">
                  <c:v>4.7431999999999999</c:v>
                </c:pt>
                <c:pt idx="28">
                  <c:v>4.7988</c:v>
                </c:pt>
                <c:pt idx="29">
                  <c:v>4.8407</c:v>
                </c:pt>
                <c:pt idx="30">
                  <c:v>4.8598999999999997</c:v>
                </c:pt>
                <c:pt idx="31">
                  <c:v>4.9108000000000001</c:v>
                </c:pt>
                <c:pt idx="32">
                  <c:v>4.9478999999999997</c:v>
                </c:pt>
                <c:pt idx="33">
                  <c:v>4.9961000000000002</c:v>
                </c:pt>
                <c:pt idx="34">
                  <c:v>5.0007999999999999</c:v>
                </c:pt>
                <c:pt idx="35">
                  <c:v>5.0098000000000003</c:v>
                </c:pt>
                <c:pt idx="36">
                  <c:v>5.0206</c:v>
                </c:pt>
                <c:pt idx="37">
                  <c:v>4.9679000000000002</c:v>
                </c:pt>
                <c:pt idx="38">
                  <c:v>4.9499000000000004</c:v>
                </c:pt>
                <c:pt idx="39">
                  <c:v>4.8398000000000003</c:v>
                </c:pt>
                <c:pt idx="40">
                  <c:v>4.8135000000000003</c:v>
                </c:pt>
                <c:pt idx="41">
                  <c:v>4.7545999999999999</c:v>
                </c:pt>
                <c:pt idx="42">
                  <c:v>4.6653000000000002</c:v>
                </c:pt>
                <c:pt idx="43">
                  <c:v>4.5768000000000004</c:v>
                </c:pt>
                <c:pt idx="44">
                  <c:v>3.7242000000000002</c:v>
                </c:pt>
                <c:pt idx="45">
                  <c:v>2.5705</c:v>
                </c:pt>
                <c:pt idx="46">
                  <c:v>2.0099999999999998</c:v>
                </c:pt>
                <c:pt idx="47">
                  <c:v>1.6815</c:v>
                </c:pt>
              </c:numCache>
            </c:numRef>
          </c:val>
          <c:smooth val="0"/>
          <c:extLst>
            <c:ext xmlns:c16="http://schemas.microsoft.com/office/drawing/2014/chart" uri="{C3380CC4-5D6E-409C-BE32-E72D297353CC}">
              <c16:uniqueId val="{0000000E-8189-40D3-A8F2-1ED4172976B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42.588610000000003</c:v>
                </c:pt>
                <c:pt idx="1">
                  <c:v>42.896070000000002</c:v>
                </c:pt>
                <c:pt idx="2">
                  <c:v>43.04907</c:v>
                </c:pt>
                <c:pt idx="3">
                  <c:v>43.949269999999999</c:v>
                </c:pt>
                <c:pt idx="4">
                  <c:v>36.126010000000001</c:v>
                </c:pt>
                <c:pt idx="5">
                  <c:v>34.584690000000002</c:v>
                </c:pt>
                <c:pt idx="6">
                  <c:v>36.31973</c:v>
                </c:pt>
                <c:pt idx="7">
                  <c:v>36.701560000000001</c:v>
                </c:pt>
                <c:pt idx="8">
                  <c:v>36.269620000000003</c:v>
                </c:pt>
                <c:pt idx="9">
                  <c:v>36.052329999999998</c:v>
                </c:pt>
                <c:pt idx="10">
                  <c:v>35.95767</c:v>
                </c:pt>
                <c:pt idx="11">
                  <c:v>35.60304</c:v>
                </c:pt>
                <c:pt idx="12">
                  <c:v>34.797449999999998</c:v>
                </c:pt>
                <c:pt idx="13">
                  <c:v>29.240500000000001</c:v>
                </c:pt>
                <c:pt idx="14">
                  <c:v>32.720280000000002</c:v>
                </c:pt>
                <c:pt idx="15">
                  <c:v>34.027839999999998</c:v>
                </c:pt>
                <c:pt idx="16">
                  <c:v>34.079250000000002</c:v>
                </c:pt>
                <c:pt idx="17">
                  <c:v>31.07986</c:v>
                </c:pt>
                <c:pt idx="18">
                  <c:v>30.839099999999998</c:v>
                </c:pt>
                <c:pt idx="19">
                  <c:v>30.896249999999998</c:v>
                </c:pt>
                <c:pt idx="20">
                  <c:v>30.655809999999999</c:v>
                </c:pt>
                <c:pt idx="21">
                  <c:v>30.450970000000002</c:v>
                </c:pt>
                <c:pt idx="22">
                  <c:v>29.68741</c:v>
                </c:pt>
                <c:pt idx="23">
                  <c:v>29.816790000000001</c:v>
                </c:pt>
                <c:pt idx="24">
                  <c:v>30.16883</c:v>
                </c:pt>
                <c:pt idx="25">
                  <c:v>30.700369999999999</c:v>
                </c:pt>
                <c:pt idx="26">
                  <c:v>30.516190000000002</c:v>
                </c:pt>
                <c:pt idx="27">
                  <c:v>29.552969999999998</c:v>
                </c:pt>
                <c:pt idx="28">
                  <c:v>29.74804</c:v>
                </c:pt>
                <c:pt idx="29">
                  <c:v>30.109259999999999</c:v>
                </c:pt>
                <c:pt idx="30">
                  <c:v>29.708870000000001</c:v>
                </c:pt>
                <c:pt idx="31">
                  <c:v>29.985250000000001</c:v>
                </c:pt>
                <c:pt idx="32">
                  <c:v>30.425750000000001</c:v>
                </c:pt>
                <c:pt idx="33">
                  <c:v>30.55517</c:v>
                </c:pt>
                <c:pt idx="34">
                  <c:v>30.342479999999998</c:v>
                </c:pt>
                <c:pt idx="35">
                  <c:v>31.401009999999999</c:v>
                </c:pt>
                <c:pt idx="36">
                  <c:v>30.456410000000002</c:v>
                </c:pt>
                <c:pt idx="37">
                  <c:v>26.65062</c:v>
                </c:pt>
                <c:pt idx="38">
                  <c:v>31.410419999999998</c:v>
                </c:pt>
                <c:pt idx="39">
                  <c:v>31.892530000000001</c:v>
                </c:pt>
                <c:pt idx="40">
                  <c:v>31.797460000000001</c:v>
                </c:pt>
                <c:pt idx="41">
                  <c:v>31.54964</c:v>
                </c:pt>
                <c:pt idx="42">
                  <c:v>32.467660000000002</c:v>
                </c:pt>
                <c:pt idx="43">
                  <c:v>31.525230000000001</c:v>
                </c:pt>
                <c:pt idx="44">
                  <c:v>33.367019999999997</c:v>
                </c:pt>
                <c:pt idx="45">
                  <c:v>32.680840000000003</c:v>
                </c:pt>
                <c:pt idx="46">
                  <c:v>32.646920000000001</c:v>
                </c:pt>
                <c:pt idx="47">
                  <c:v>33.890039999999999</c:v>
                </c:pt>
              </c:numCache>
            </c:numRef>
          </c:val>
          <c:smooth val="0"/>
          <c:extLst>
            <c:ext xmlns:c16="http://schemas.microsoft.com/office/drawing/2014/chart" uri="{C3380CC4-5D6E-409C-BE32-E72D297353CC}">
              <c16:uniqueId val="{0000000F-8189-40D3-A8F2-1ED4172976B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115.59135999999999</c:v>
                </c:pt>
                <c:pt idx="1">
                  <c:v>116.05604</c:v>
                </c:pt>
                <c:pt idx="2">
                  <c:v>116.07149</c:v>
                </c:pt>
                <c:pt idx="3">
                  <c:v>115.05295</c:v>
                </c:pt>
                <c:pt idx="4">
                  <c:v>113.61114999999999</c:v>
                </c:pt>
                <c:pt idx="5">
                  <c:v>113.94404</c:v>
                </c:pt>
                <c:pt idx="6">
                  <c:v>113.9738</c:v>
                </c:pt>
                <c:pt idx="7">
                  <c:v>115.44580000000001</c:v>
                </c:pt>
                <c:pt idx="8">
                  <c:v>115.12974</c:v>
                </c:pt>
                <c:pt idx="9">
                  <c:v>115.74872999999999</c:v>
                </c:pt>
                <c:pt idx="10">
                  <c:v>115.22020999999999</c:v>
                </c:pt>
                <c:pt idx="11">
                  <c:v>116.54595999999999</c:v>
                </c:pt>
                <c:pt idx="12">
                  <c:v>112.71465000000001</c:v>
                </c:pt>
                <c:pt idx="13">
                  <c:v>111.17713999999999</c:v>
                </c:pt>
                <c:pt idx="14">
                  <c:v>113.27800999999999</c:v>
                </c:pt>
                <c:pt idx="15">
                  <c:v>114.32496</c:v>
                </c:pt>
                <c:pt idx="16">
                  <c:v>113.47</c:v>
                </c:pt>
                <c:pt idx="17">
                  <c:v>113.38587</c:v>
                </c:pt>
                <c:pt idx="18">
                  <c:v>112.87273999999999</c:v>
                </c:pt>
                <c:pt idx="19">
                  <c:v>114.28694</c:v>
                </c:pt>
                <c:pt idx="20">
                  <c:v>113.97414999999999</c:v>
                </c:pt>
                <c:pt idx="21">
                  <c:v>114.31021</c:v>
                </c:pt>
                <c:pt idx="22">
                  <c:v>116.01512</c:v>
                </c:pt>
                <c:pt idx="23">
                  <c:v>113.77515</c:v>
                </c:pt>
                <c:pt idx="24">
                  <c:v>110.89355</c:v>
                </c:pt>
                <c:pt idx="25">
                  <c:v>110.569</c:v>
                </c:pt>
                <c:pt idx="26">
                  <c:v>110.01947</c:v>
                </c:pt>
                <c:pt idx="27">
                  <c:v>111.25111</c:v>
                </c:pt>
                <c:pt idx="28">
                  <c:v>113.89737</c:v>
                </c:pt>
                <c:pt idx="29">
                  <c:v>114.18268</c:v>
                </c:pt>
                <c:pt idx="30">
                  <c:v>113.34791</c:v>
                </c:pt>
                <c:pt idx="31">
                  <c:v>114.51284</c:v>
                </c:pt>
                <c:pt idx="32">
                  <c:v>116.02623</c:v>
                </c:pt>
                <c:pt idx="33">
                  <c:v>118.01781</c:v>
                </c:pt>
                <c:pt idx="34">
                  <c:v>117.41092999999999</c:v>
                </c:pt>
                <c:pt idx="35">
                  <c:v>116.17355000000001</c:v>
                </c:pt>
                <c:pt idx="36">
                  <c:v>111.06579000000001</c:v>
                </c:pt>
                <c:pt idx="37">
                  <c:v>110.32767</c:v>
                </c:pt>
                <c:pt idx="38">
                  <c:v>112.97608</c:v>
                </c:pt>
                <c:pt idx="39">
                  <c:v>114.88135</c:v>
                </c:pt>
                <c:pt idx="40">
                  <c:v>114.20665</c:v>
                </c:pt>
                <c:pt idx="41">
                  <c:v>115.51522</c:v>
                </c:pt>
                <c:pt idx="42">
                  <c:v>115.48275</c:v>
                </c:pt>
                <c:pt idx="43">
                  <c:v>117.74612999999999</c:v>
                </c:pt>
                <c:pt idx="44">
                  <c:v>118.03408</c:v>
                </c:pt>
                <c:pt idx="45">
                  <c:v>116.9885</c:v>
                </c:pt>
                <c:pt idx="46">
                  <c:v>117.24703</c:v>
                </c:pt>
                <c:pt idx="47">
                  <c:v>116.18846000000001</c:v>
                </c:pt>
              </c:numCache>
            </c:numRef>
          </c:val>
          <c:smooth val="0"/>
          <c:extLst>
            <c:ext xmlns:c16="http://schemas.microsoft.com/office/drawing/2014/chart" uri="{C3380CC4-5D6E-409C-BE32-E72D297353CC}">
              <c16:uniqueId val="{00000010-8189-40D3-A8F2-1ED4172976B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26.922699999999999</c:v>
                </c:pt>
                <c:pt idx="1">
                  <c:v>27.272099999999998</c:v>
                </c:pt>
                <c:pt idx="2">
                  <c:v>27.536100000000001</c:v>
                </c:pt>
                <c:pt idx="3">
                  <c:v>27.238299999999999</c:v>
                </c:pt>
                <c:pt idx="4">
                  <c:v>26.375800000000002</c:v>
                </c:pt>
                <c:pt idx="5">
                  <c:v>26.2437</c:v>
                </c:pt>
                <c:pt idx="6">
                  <c:v>26.6709</c:v>
                </c:pt>
                <c:pt idx="7">
                  <c:v>27.7912</c:v>
                </c:pt>
                <c:pt idx="8">
                  <c:v>26.958300000000001</c:v>
                </c:pt>
                <c:pt idx="9">
                  <c:v>26.8491</c:v>
                </c:pt>
                <c:pt idx="10">
                  <c:v>26.058900000000001</c:v>
                </c:pt>
                <c:pt idx="11">
                  <c:v>23.82</c:v>
                </c:pt>
                <c:pt idx="12">
                  <c:v>21.200700000000001</c:v>
                </c:pt>
                <c:pt idx="13">
                  <c:v>21.193300000000001</c:v>
                </c:pt>
                <c:pt idx="14">
                  <c:v>22.575700000000001</c:v>
                </c:pt>
                <c:pt idx="15">
                  <c:v>23.569600000000001</c:v>
                </c:pt>
                <c:pt idx="16">
                  <c:v>23.555199999999999</c:v>
                </c:pt>
                <c:pt idx="17">
                  <c:v>23.622399999999999</c:v>
                </c:pt>
                <c:pt idx="18">
                  <c:v>24.650099999999998</c:v>
                </c:pt>
                <c:pt idx="19">
                  <c:v>24.183399999999999</c:v>
                </c:pt>
                <c:pt idx="20">
                  <c:v>25.971499999999999</c:v>
                </c:pt>
                <c:pt idx="21">
                  <c:v>27.0579</c:v>
                </c:pt>
                <c:pt idx="22">
                  <c:v>26.799800000000001</c:v>
                </c:pt>
                <c:pt idx="23">
                  <c:v>26.107399999999998</c:v>
                </c:pt>
                <c:pt idx="24">
                  <c:v>25.602799999999998</c:v>
                </c:pt>
                <c:pt idx="25">
                  <c:v>25.298400000000001</c:v>
                </c:pt>
                <c:pt idx="26">
                  <c:v>25.019100000000002</c:v>
                </c:pt>
                <c:pt idx="27">
                  <c:v>26.040299999999998</c:v>
                </c:pt>
                <c:pt idx="28">
                  <c:v>27.119800000000001</c:v>
                </c:pt>
                <c:pt idx="29">
                  <c:v>26.978200000000001</c:v>
                </c:pt>
                <c:pt idx="30">
                  <c:v>26.941700000000001</c:v>
                </c:pt>
                <c:pt idx="31">
                  <c:v>26.976500000000001</c:v>
                </c:pt>
                <c:pt idx="32">
                  <c:v>26.962399999999999</c:v>
                </c:pt>
                <c:pt idx="33">
                  <c:v>25.558800000000002</c:v>
                </c:pt>
                <c:pt idx="34">
                  <c:v>25.544499999999999</c:v>
                </c:pt>
                <c:pt idx="35">
                  <c:v>24.5246</c:v>
                </c:pt>
                <c:pt idx="36">
                  <c:v>23.695</c:v>
                </c:pt>
                <c:pt idx="37">
                  <c:v>22.17</c:v>
                </c:pt>
                <c:pt idx="38">
                  <c:v>24.640999999999998</c:v>
                </c:pt>
                <c:pt idx="39">
                  <c:v>27.095400000000001</c:v>
                </c:pt>
                <c:pt idx="40">
                  <c:v>27.4834</c:v>
                </c:pt>
                <c:pt idx="41">
                  <c:v>27.6389</c:v>
                </c:pt>
                <c:pt idx="42">
                  <c:v>28.345099999999999</c:v>
                </c:pt>
                <c:pt idx="43">
                  <c:v>28.860399999999998</c:v>
                </c:pt>
                <c:pt idx="44">
                  <c:v>28.026399999999999</c:v>
                </c:pt>
                <c:pt idx="45">
                  <c:v>28.0547</c:v>
                </c:pt>
                <c:pt idx="46">
                  <c:v>28.096</c:v>
                </c:pt>
                <c:pt idx="47">
                  <c:v>28.143699999999999</c:v>
                </c:pt>
              </c:numCache>
            </c:numRef>
          </c:val>
          <c:smooth val="0"/>
          <c:extLst>
            <c:ext xmlns:c16="http://schemas.microsoft.com/office/drawing/2014/chart" uri="{C3380CC4-5D6E-409C-BE32-E72D297353CC}">
              <c16:uniqueId val="{00000011-8189-40D3-A8F2-1ED4172976B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189-40D3-A8F2-1ED4172976B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15.9085</c:v>
                </c:pt>
                <c:pt idx="1">
                  <c:v>15.5983</c:v>
                </c:pt>
                <c:pt idx="2">
                  <c:v>15.936199999999999</c:v>
                </c:pt>
                <c:pt idx="3">
                  <c:v>14.727600000000001</c:v>
                </c:pt>
                <c:pt idx="4">
                  <c:v>12.5771</c:v>
                </c:pt>
                <c:pt idx="5">
                  <c:v>12.002599999999999</c:v>
                </c:pt>
                <c:pt idx="6">
                  <c:v>13.6272</c:v>
                </c:pt>
                <c:pt idx="7">
                  <c:v>14.898</c:v>
                </c:pt>
                <c:pt idx="8">
                  <c:v>15.5031</c:v>
                </c:pt>
                <c:pt idx="9">
                  <c:v>16.077300000000001</c:v>
                </c:pt>
                <c:pt idx="10">
                  <c:v>15.960900000000001</c:v>
                </c:pt>
                <c:pt idx="11">
                  <c:v>16.377800000000001</c:v>
                </c:pt>
                <c:pt idx="12">
                  <c:v>15.211499999999999</c:v>
                </c:pt>
                <c:pt idx="13">
                  <c:v>13.003399999999999</c:v>
                </c:pt>
                <c:pt idx="14">
                  <c:v>12.105</c:v>
                </c:pt>
                <c:pt idx="15">
                  <c:v>10.285299999999999</c:v>
                </c:pt>
                <c:pt idx="16">
                  <c:v>11.755699999999999</c:v>
                </c:pt>
                <c:pt idx="17">
                  <c:v>14.0562</c:v>
                </c:pt>
                <c:pt idx="18">
                  <c:v>14.3043</c:v>
                </c:pt>
                <c:pt idx="19">
                  <c:v>14.7095</c:v>
                </c:pt>
                <c:pt idx="20">
                  <c:v>14.4171</c:v>
                </c:pt>
                <c:pt idx="21">
                  <c:v>14.526400000000001</c:v>
                </c:pt>
                <c:pt idx="22">
                  <c:v>14.4361</c:v>
                </c:pt>
                <c:pt idx="23">
                  <c:v>15.053599999999999</c:v>
                </c:pt>
                <c:pt idx="24">
                  <c:v>14.813499999999999</c:v>
                </c:pt>
                <c:pt idx="25">
                  <c:v>14.2128</c:v>
                </c:pt>
                <c:pt idx="26">
                  <c:v>14.4025</c:v>
                </c:pt>
                <c:pt idx="27">
                  <c:v>13.8635</c:v>
                </c:pt>
                <c:pt idx="28">
                  <c:v>14.1379</c:v>
                </c:pt>
                <c:pt idx="29">
                  <c:v>15.023099999999999</c:v>
                </c:pt>
                <c:pt idx="30">
                  <c:v>14.8651</c:v>
                </c:pt>
                <c:pt idx="31">
                  <c:v>13.898400000000001</c:v>
                </c:pt>
                <c:pt idx="32">
                  <c:v>15.3834</c:v>
                </c:pt>
                <c:pt idx="33">
                  <c:v>15.593500000000001</c:v>
                </c:pt>
                <c:pt idx="34">
                  <c:v>15.374599999999999</c:v>
                </c:pt>
                <c:pt idx="35">
                  <c:v>16.258800000000001</c:v>
                </c:pt>
                <c:pt idx="36">
                  <c:v>15.347099999999999</c:v>
                </c:pt>
                <c:pt idx="37">
                  <c:v>13.956099999999999</c:v>
                </c:pt>
                <c:pt idx="38">
                  <c:v>12.975199999999999</c:v>
                </c:pt>
                <c:pt idx="39">
                  <c:v>12.6235</c:v>
                </c:pt>
                <c:pt idx="40">
                  <c:v>13.4123</c:v>
                </c:pt>
                <c:pt idx="41">
                  <c:v>15.8088</c:v>
                </c:pt>
                <c:pt idx="42">
                  <c:v>15.2752</c:v>
                </c:pt>
                <c:pt idx="43">
                  <c:v>15.386900000000001</c:v>
                </c:pt>
                <c:pt idx="44">
                  <c:v>15.604699999999999</c:v>
                </c:pt>
                <c:pt idx="45">
                  <c:v>15.762700000000001</c:v>
                </c:pt>
                <c:pt idx="46">
                  <c:v>15.6777</c:v>
                </c:pt>
                <c:pt idx="47">
                  <c:v>14.8721</c:v>
                </c:pt>
              </c:numCache>
            </c:numRef>
          </c:val>
          <c:smooth val="0"/>
          <c:extLst>
            <c:ext xmlns:c16="http://schemas.microsoft.com/office/drawing/2014/chart" uri="{C3380CC4-5D6E-409C-BE32-E72D297353CC}">
              <c16:uniqueId val="{00000013-8189-40D3-A8F2-1ED4172976B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189-40D3-A8F2-1ED4172976B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37.886000000000003</c:v>
                </c:pt>
                <c:pt idx="1">
                  <c:v>38.923000000000002</c:v>
                </c:pt>
                <c:pt idx="2">
                  <c:v>37.991</c:v>
                </c:pt>
                <c:pt idx="3">
                  <c:v>38.755000000000003</c:v>
                </c:pt>
                <c:pt idx="4">
                  <c:v>38.255000000000003</c:v>
                </c:pt>
                <c:pt idx="5">
                  <c:v>38.466999999999999</c:v>
                </c:pt>
                <c:pt idx="6">
                  <c:v>39.078000000000003</c:v>
                </c:pt>
                <c:pt idx="7">
                  <c:v>39.040999999999997</c:v>
                </c:pt>
                <c:pt idx="8">
                  <c:v>38.927999999999997</c:v>
                </c:pt>
                <c:pt idx="9">
                  <c:v>38.481999999999999</c:v>
                </c:pt>
                <c:pt idx="10">
                  <c:v>37.220999999999997</c:v>
                </c:pt>
                <c:pt idx="11">
                  <c:v>35.546999999999997</c:v>
                </c:pt>
                <c:pt idx="12">
                  <c:v>35.075000000000003</c:v>
                </c:pt>
                <c:pt idx="13">
                  <c:v>32.646999999999998</c:v>
                </c:pt>
                <c:pt idx="14">
                  <c:v>32.222000000000001</c:v>
                </c:pt>
                <c:pt idx="15">
                  <c:v>33.609000000000002</c:v>
                </c:pt>
                <c:pt idx="16">
                  <c:v>33.930999999999997</c:v>
                </c:pt>
                <c:pt idx="17">
                  <c:v>34.213000000000001</c:v>
                </c:pt>
                <c:pt idx="18">
                  <c:v>35.064</c:v>
                </c:pt>
                <c:pt idx="19">
                  <c:v>36.11</c:v>
                </c:pt>
                <c:pt idx="20">
                  <c:v>36.625999999999998</c:v>
                </c:pt>
                <c:pt idx="21">
                  <c:v>38.337000000000003</c:v>
                </c:pt>
                <c:pt idx="22">
                  <c:v>38.770000000000003</c:v>
                </c:pt>
                <c:pt idx="23">
                  <c:v>37.942999999999998</c:v>
                </c:pt>
                <c:pt idx="24">
                  <c:v>37.561</c:v>
                </c:pt>
                <c:pt idx="25">
                  <c:v>36.786999999999999</c:v>
                </c:pt>
                <c:pt idx="26">
                  <c:v>36.026000000000003</c:v>
                </c:pt>
                <c:pt idx="27">
                  <c:v>37.131999999999998</c:v>
                </c:pt>
                <c:pt idx="28">
                  <c:v>37.378999999999998</c:v>
                </c:pt>
                <c:pt idx="29">
                  <c:v>38.863</c:v>
                </c:pt>
                <c:pt idx="30">
                  <c:v>38.912999999999997</c:v>
                </c:pt>
                <c:pt idx="31">
                  <c:v>38.652999999999999</c:v>
                </c:pt>
                <c:pt idx="32">
                  <c:v>39.066000000000003</c:v>
                </c:pt>
                <c:pt idx="33">
                  <c:v>38.926000000000002</c:v>
                </c:pt>
                <c:pt idx="34">
                  <c:v>37.356999999999999</c:v>
                </c:pt>
                <c:pt idx="35">
                  <c:v>36.103000000000002</c:v>
                </c:pt>
                <c:pt idx="36">
                  <c:v>35.698999999999998</c:v>
                </c:pt>
                <c:pt idx="37">
                  <c:v>33.119</c:v>
                </c:pt>
                <c:pt idx="38">
                  <c:v>33.271999999999998</c:v>
                </c:pt>
                <c:pt idx="39">
                  <c:v>34.622</c:v>
                </c:pt>
                <c:pt idx="40">
                  <c:v>35.816000000000003</c:v>
                </c:pt>
                <c:pt idx="41">
                  <c:v>36.491</c:v>
                </c:pt>
                <c:pt idx="42">
                  <c:v>36.966000000000001</c:v>
                </c:pt>
                <c:pt idx="43">
                  <c:v>38.225000000000001</c:v>
                </c:pt>
                <c:pt idx="44">
                  <c:v>38.667999999999999</c:v>
                </c:pt>
                <c:pt idx="45">
                  <c:v>39.533999999999999</c:v>
                </c:pt>
                <c:pt idx="46">
                  <c:v>39.508000000000003</c:v>
                </c:pt>
                <c:pt idx="47">
                  <c:v>39.453000000000003</c:v>
                </c:pt>
              </c:numCache>
            </c:numRef>
          </c:val>
          <c:smooth val="0"/>
          <c:extLst>
            <c:ext xmlns:c16="http://schemas.microsoft.com/office/drawing/2014/chart" uri="{C3380CC4-5D6E-409C-BE32-E72D297353CC}">
              <c16:uniqueId val="{00000015-8189-40D3-A8F2-1ED4172976B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25.44</c:v>
                </c:pt>
                <c:pt idx="1">
                  <c:v>28.01</c:v>
                </c:pt>
                <c:pt idx="2">
                  <c:v>28.19</c:v>
                </c:pt>
                <c:pt idx="3">
                  <c:v>28.18</c:v>
                </c:pt>
                <c:pt idx="4">
                  <c:v>27.99</c:v>
                </c:pt>
                <c:pt idx="5">
                  <c:v>28.14</c:v>
                </c:pt>
                <c:pt idx="6">
                  <c:v>27.81</c:v>
                </c:pt>
                <c:pt idx="7">
                  <c:v>27.14</c:v>
                </c:pt>
                <c:pt idx="8">
                  <c:v>25.48</c:v>
                </c:pt>
                <c:pt idx="9">
                  <c:v>25.95</c:v>
                </c:pt>
                <c:pt idx="10">
                  <c:v>25.84</c:v>
                </c:pt>
                <c:pt idx="11">
                  <c:v>26.24</c:v>
                </c:pt>
                <c:pt idx="12">
                  <c:v>26.25</c:v>
                </c:pt>
                <c:pt idx="13">
                  <c:v>26.01</c:v>
                </c:pt>
                <c:pt idx="14">
                  <c:v>26.42</c:v>
                </c:pt>
                <c:pt idx="15">
                  <c:v>27.57</c:v>
                </c:pt>
                <c:pt idx="16">
                  <c:v>27.72</c:v>
                </c:pt>
                <c:pt idx="17">
                  <c:v>27.48</c:v>
                </c:pt>
                <c:pt idx="18">
                  <c:v>28.14</c:v>
                </c:pt>
                <c:pt idx="19">
                  <c:v>27.24</c:v>
                </c:pt>
                <c:pt idx="20">
                  <c:v>25.84</c:v>
                </c:pt>
                <c:pt idx="21">
                  <c:v>26.36</c:v>
                </c:pt>
                <c:pt idx="22">
                  <c:v>26.01</c:v>
                </c:pt>
                <c:pt idx="23">
                  <c:v>26.72</c:v>
                </c:pt>
                <c:pt idx="24">
                  <c:v>26.52</c:v>
                </c:pt>
                <c:pt idx="25">
                  <c:v>27.05</c:v>
                </c:pt>
                <c:pt idx="26">
                  <c:v>27.16</c:v>
                </c:pt>
                <c:pt idx="27">
                  <c:v>27.49</c:v>
                </c:pt>
                <c:pt idx="28">
                  <c:v>26.66</c:v>
                </c:pt>
                <c:pt idx="29">
                  <c:v>28.15</c:v>
                </c:pt>
                <c:pt idx="30">
                  <c:v>26.4</c:v>
                </c:pt>
                <c:pt idx="31">
                  <c:v>27.24</c:v>
                </c:pt>
                <c:pt idx="32">
                  <c:v>29.32</c:v>
                </c:pt>
                <c:pt idx="33">
                  <c:v>27.75</c:v>
                </c:pt>
                <c:pt idx="34">
                  <c:v>27.94</c:v>
                </c:pt>
                <c:pt idx="35">
                  <c:v>27.31</c:v>
                </c:pt>
                <c:pt idx="36">
                  <c:v>28.27</c:v>
                </c:pt>
                <c:pt idx="37">
                  <c:v>29.59</c:v>
                </c:pt>
                <c:pt idx="38">
                  <c:v>29.19</c:v>
                </c:pt>
                <c:pt idx="39">
                  <c:v>29.13</c:v>
                </c:pt>
                <c:pt idx="40">
                  <c:v>29.82</c:v>
                </c:pt>
                <c:pt idx="41">
                  <c:v>30.13</c:v>
                </c:pt>
                <c:pt idx="42">
                  <c:v>30.13</c:v>
                </c:pt>
                <c:pt idx="43">
                  <c:v>31.4</c:v>
                </c:pt>
                <c:pt idx="44">
                  <c:v>30.26</c:v>
                </c:pt>
                <c:pt idx="45">
                  <c:v>29.99</c:v>
                </c:pt>
                <c:pt idx="46">
                  <c:v>30.14</c:v>
                </c:pt>
                <c:pt idx="47">
                  <c:v>30.33</c:v>
                </c:pt>
              </c:numCache>
            </c:numRef>
          </c:val>
          <c:smooth val="0"/>
          <c:extLst>
            <c:ext xmlns:c16="http://schemas.microsoft.com/office/drawing/2014/chart" uri="{C3380CC4-5D6E-409C-BE32-E72D297353CC}">
              <c16:uniqueId val="{00000016-8189-40D3-A8F2-1ED4172976B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33F-4EDB-B5D7-F0837AF27D8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185.1824</c:v>
                </c:pt>
                <c:pt idx="1">
                  <c:v>186.96860000000001</c:v>
                </c:pt>
                <c:pt idx="2">
                  <c:v>185.34289999999999</c:v>
                </c:pt>
                <c:pt idx="3">
                  <c:v>187.875</c:v>
                </c:pt>
                <c:pt idx="4">
                  <c:v>188.67400000000001</c:v>
                </c:pt>
                <c:pt idx="5">
                  <c:v>188.95910000000001</c:v>
                </c:pt>
                <c:pt idx="6">
                  <c:v>189.07810000000001</c:v>
                </c:pt>
                <c:pt idx="7">
                  <c:v>188.9186</c:v>
                </c:pt>
                <c:pt idx="8">
                  <c:v>188.45079999999999</c:v>
                </c:pt>
                <c:pt idx="9">
                  <c:v>188.82040000000001</c:v>
                </c:pt>
                <c:pt idx="10">
                  <c:v>188.934</c:v>
                </c:pt>
                <c:pt idx="11">
                  <c:v>187.1927</c:v>
                </c:pt>
                <c:pt idx="12">
                  <c:v>189.03190000000001</c:v>
                </c:pt>
                <c:pt idx="13">
                  <c:v>187.20060000000001</c:v>
                </c:pt>
                <c:pt idx="14">
                  <c:v>185.14490000000001</c:v>
                </c:pt>
                <c:pt idx="15">
                  <c:v>183.1575</c:v>
                </c:pt>
                <c:pt idx="16">
                  <c:v>183.8939</c:v>
                </c:pt>
                <c:pt idx="17">
                  <c:v>187.1808</c:v>
                </c:pt>
                <c:pt idx="18">
                  <c:v>188.92019999999999</c:v>
                </c:pt>
                <c:pt idx="19">
                  <c:v>189.25110000000001</c:v>
                </c:pt>
                <c:pt idx="20">
                  <c:v>185.30690000000001</c:v>
                </c:pt>
                <c:pt idx="21">
                  <c:v>186.018</c:v>
                </c:pt>
                <c:pt idx="22">
                  <c:v>188.88159999999999</c:v>
                </c:pt>
                <c:pt idx="23">
                  <c:v>186.5702</c:v>
                </c:pt>
                <c:pt idx="24">
                  <c:v>185.35599999999999</c:v>
                </c:pt>
                <c:pt idx="25">
                  <c:v>183.0668</c:v>
                </c:pt>
                <c:pt idx="26">
                  <c:v>184.911</c:v>
                </c:pt>
                <c:pt idx="27">
                  <c:v>183.11080000000001</c:v>
                </c:pt>
                <c:pt idx="28">
                  <c:v>185.9676</c:v>
                </c:pt>
                <c:pt idx="29">
                  <c:v>183.3263</c:v>
                </c:pt>
                <c:pt idx="30">
                  <c:v>183.74889999999999</c:v>
                </c:pt>
                <c:pt idx="31">
                  <c:v>185.76609999999999</c:v>
                </c:pt>
                <c:pt idx="32">
                  <c:v>188.18709999999999</c:v>
                </c:pt>
                <c:pt idx="33">
                  <c:v>188.4913</c:v>
                </c:pt>
                <c:pt idx="34">
                  <c:v>186.29650000000001</c:v>
                </c:pt>
                <c:pt idx="35">
                  <c:v>185.91460000000001</c:v>
                </c:pt>
                <c:pt idx="36">
                  <c:v>185.74350000000001</c:v>
                </c:pt>
                <c:pt idx="37">
                  <c:v>187.56639999999999</c:v>
                </c:pt>
                <c:pt idx="38">
                  <c:v>187.41079999999999</c:v>
                </c:pt>
                <c:pt idx="39">
                  <c:v>185.68889999999999</c:v>
                </c:pt>
                <c:pt idx="40">
                  <c:v>186.27359999999999</c:v>
                </c:pt>
                <c:pt idx="41">
                  <c:v>190.9984</c:v>
                </c:pt>
                <c:pt idx="42">
                  <c:v>192.5789</c:v>
                </c:pt>
                <c:pt idx="43">
                  <c:v>192.5718</c:v>
                </c:pt>
                <c:pt idx="44">
                  <c:v>192.8638</c:v>
                </c:pt>
                <c:pt idx="45">
                  <c:v>192.71289999999999</c:v>
                </c:pt>
                <c:pt idx="46">
                  <c:v>193.20009999999999</c:v>
                </c:pt>
                <c:pt idx="47">
                  <c:v>188.923</c:v>
                </c:pt>
              </c:numCache>
            </c:numRef>
          </c:val>
          <c:smooth val="0"/>
          <c:extLst>
            <c:ext xmlns:c16="http://schemas.microsoft.com/office/drawing/2014/chart" uri="{C3380CC4-5D6E-409C-BE32-E72D297353CC}">
              <c16:uniqueId val="{00000001-C33F-4EDB-B5D7-F0837AF27D8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34.509799999999998</c:v>
                </c:pt>
                <c:pt idx="1">
                  <c:v>32.099400000000003</c:v>
                </c:pt>
                <c:pt idx="2">
                  <c:v>30.5975</c:v>
                </c:pt>
                <c:pt idx="3">
                  <c:v>30.845700000000001</c:v>
                </c:pt>
                <c:pt idx="4">
                  <c:v>30.959700000000002</c:v>
                </c:pt>
                <c:pt idx="5">
                  <c:v>30.6662</c:v>
                </c:pt>
                <c:pt idx="6">
                  <c:v>30.7319</c:v>
                </c:pt>
                <c:pt idx="7">
                  <c:v>30.8902</c:v>
                </c:pt>
                <c:pt idx="8">
                  <c:v>30.7898</c:v>
                </c:pt>
                <c:pt idx="9">
                  <c:v>31.672799999999999</c:v>
                </c:pt>
                <c:pt idx="10">
                  <c:v>33.181899999999999</c:v>
                </c:pt>
                <c:pt idx="11">
                  <c:v>32.251399999999997</c:v>
                </c:pt>
                <c:pt idx="12">
                  <c:v>31.773299999999999</c:v>
                </c:pt>
                <c:pt idx="13">
                  <c:v>31.3215</c:v>
                </c:pt>
                <c:pt idx="14">
                  <c:v>31.618099999999998</c:v>
                </c:pt>
                <c:pt idx="15">
                  <c:v>31.318899999999999</c:v>
                </c:pt>
                <c:pt idx="16">
                  <c:v>30.748100000000001</c:v>
                </c:pt>
                <c:pt idx="17">
                  <c:v>31.654199999999999</c:v>
                </c:pt>
                <c:pt idx="18">
                  <c:v>33.845799999999997</c:v>
                </c:pt>
                <c:pt idx="19">
                  <c:v>33.312600000000003</c:v>
                </c:pt>
                <c:pt idx="20">
                  <c:v>34.096699999999998</c:v>
                </c:pt>
                <c:pt idx="21">
                  <c:v>34.938299999999998</c:v>
                </c:pt>
                <c:pt idx="22">
                  <c:v>35.078499999999998</c:v>
                </c:pt>
                <c:pt idx="23">
                  <c:v>34.148299999999999</c:v>
                </c:pt>
                <c:pt idx="24">
                  <c:v>34.412700000000001</c:v>
                </c:pt>
                <c:pt idx="25">
                  <c:v>34.603200000000001</c:v>
                </c:pt>
                <c:pt idx="26">
                  <c:v>34.834000000000003</c:v>
                </c:pt>
                <c:pt idx="27">
                  <c:v>34.697499999999998</c:v>
                </c:pt>
                <c:pt idx="28">
                  <c:v>35.413699999999999</c:v>
                </c:pt>
                <c:pt idx="29">
                  <c:v>35.461500000000001</c:v>
                </c:pt>
                <c:pt idx="30">
                  <c:v>35.0002</c:v>
                </c:pt>
                <c:pt idx="31">
                  <c:v>34.392800000000001</c:v>
                </c:pt>
                <c:pt idx="32">
                  <c:v>34.405900000000003</c:v>
                </c:pt>
                <c:pt idx="33">
                  <c:v>33.819400000000002</c:v>
                </c:pt>
                <c:pt idx="34">
                  <c:v>33.118600000000001</c:v>
                </c:pt>
                <c:pt idx="35">
                  <c:v>28.669899999999998</c:v>
                </c:pt>
                <c:pt idx="36">
                  <c:v>28.423200000000001</c:v>
                </c:pt>
                <c:pt idx="37">
                  <c:v>27.453700000000001</c:v>
                </c:pt>
                <c:pt idx="38">
                  <c:v>27.4269</c:v>
                </c:pt>
                <c:pt idx="39">
                  <c:v>27.7576</c:v>
                </c:pt>
                <c:pt idx="40">
                  <c:v>27.725899999999999</c:v>
                </c:pt>
                <c:pt idx="41">
                  <c:v>27.671099999999999</c:v>
                </c:pt>
                <c:pt idx="42">
                  <c:v>27.767099999999999</c:v>
                </c:pt>
                <c:pt idx="43">
                  <c:v>30.456399999999999</c:v>
                </c:pt>
                <c:pt idx="44">
                  <c:v>32.059699999999999</c:v>
                </c:pt>
                <c:pt idx="45">
                  <c:v>34.210700000000003</c:v>
                </c:pt>
                <c:pt idx="46">
                  <c:v>35.404800000000002</c:v>
                </c:pt>
                <c:pt idx="47">
                  <c:v>34.9056</c:v>
                </c:pt>
              </c:numCache>
            </c:numRef>
          </c:val>
          <c:smooth val="0"/>
          <c:extLst>
            <c:ext xmlns:c16="http://schemas.microsoft.com/office/drawing/2014/chart" uri="{C3380CC4-5D6E-409C-BE32-E72D297353CC}">
              <c16:uniqueId val="{00000002-C33F-4EDB-B5D7-F0837AF27D8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33F-4EDB-B5D7-F0837AF27D8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33F-4EDB-B5D7-F0837AF27D8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33F-4EDB-B5D7-F0837AF27D8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2.6</c:v>
                </c:pt>
                <c:pt idx="2">
                  <c:v>2.5</c:v>
                </c:pt>
                <c:pt idx="3">
                  <c:v>2.5</c:v>
                </c:pt>
                <c:pt idx="4">
                  <c:v>2.6</c:v>
                </c:pt>
                <c:pt idx="5">
                  <c:v>2.5</c:v>
                </c:pt>
                <c:pt idx="6">
                  <c:v>2.5</c:v>
                </c:pt>
                <c:pt idx="7">
                  <c:v>2.5</c:v>
                </c:pt>
                <c:pt idx="8">
                  <c:v>2.5</c:v>
                </c:pt>
                <c:pt idx="9">
                  <c:v>2.5</c:v>
                </c:pt>
                <c:pt idx="10">
                  <c:v>2.4</c:v>
                </c:pt>
                <c:pt idx="11">
                  <c:v>2.5</c:v>
                </c:pt>
                <c:pt idx="12">
                  <c:v>2.5</c:v>
                </c:pt>
                <c:pt idx="13">
                  <c:v>2.4</c:v>
                </c:pt>
                <c:pt idx="14">
                  <c:v>2.4</c:v>
                </c:pt>
                <c:pt idx="15">
                  <c:v>2.4</c:v>
                </c:pt>
                <c:pt idx="16">
                  <c:v>2.5</c:v>
                </c:pt>
                <c:pt idx="17">
                  <c:v>2.2999999999999998</c:v>
                </c:pt>
                <c:pt idx="18">
                  <c:v>2.2999999999999998</c:v>
                </c:pt>
                <c:pt idx="19">
                  <c:v>2.5</c:v>
                </c:pt>
                <c:pt idx="20">
                  <c:v>2.4</c:v>
                </c:pt>
                <c:pt idx="21">
                  <c:v>2.5</c:v>
                </c:pt>
                <c:pt idx="22">
                  <c:v>2.4</c:v>
                </c:pt>
                <c:pt idx="23">
                  <c:v>2.5</c:v>
                </c:pt>
                <c:pt idx="24">
                  <c:v>2.5</c:v>
                </c:pt>
                <c:pt idx="25">
                  <c:v>2.2999999999999998</c:v>
                </c:pt>
                <c:pt idx="26">
                  <c:v>2.5</c:v>
                </c:pt>
                <c:pt idx="27">
                  <c:v>2.2999999999999998</c:v>
                </c:pt>
                <c:pt idx="28">
                  <c:v>2.4</c:v>
                </c:pt>
                <c:pt idx="29">
                  <c:v>2.4</c:v>
                </c:pt>
                <c:pt idx="30">
                  <c:v>2.5</c:v>
                </c:pt>
                <c:pt idx="31">
                  <c:v>2.5</c:v>
                </c:pt>
                <c:pt idx="32">
                  <c:v>2.4</c:v>
                </c:pt>
                <c:pt idx="33">
                  <c:v>2.4</c:v>
                </c:pt>
                <c:pt idx="34">
                  <c:v>2.4</c:v>
                </c:pt>
                <c:pt idx="35">
                  <c:v>2.5</c:v>
                </c:pt>
                <c:pt idx="36">
                  <c:v>2.5</c:v>
                </c:pt>
                <c:pt idx="37">
                  <c:v>2.6</c:v>
                </c:pt>
                <c:pt idx="38">
                  <c:v>2.5</c:v>
                </c:pt>
                <c:pt idx="39">
                  <c:v>2.6</c:v>
                </c:pt>
                <c:pt idx="40">
                  <c:v>2.6</c:v>
                </c:pt>
                <c:pt idx="41">
                  <c:v>2.6</c:v>
                </c:pt>
                <c:pt idx="42">
                  <c:v>2.5</c:v>
                </c:pt>
                <c:pt idx="43">
                  <c:v>2.5</c:v>
                </c:pt>
                <c:pt idx="44">
                  <c:v>2.6</c:v>
                </c:pt>
                <c:pt idx="45">
                  <c:v>2.5</c:v>
                </c:pt>
                <c:pt idx="46">
                  <c:v>2.5</c:v>
                </c:pt>
                <c:pt idx="47">
                  <c:v>2.5</c:v>
                </c:pt>
              </c:numCache>
            </c:numRef>
          </c:val>
          <c:smooth val="0"/>
          <c:extLst>
            <c:ext xmlns:c16="http://schemas.microsoft.com/office/drawing/2014/chart" uri="{C3380CC4-5D6E-409C-BE32-E72D297353CC}">
              <c16:uniqueId val="{00000006-C33F-4EDB-B5D7-F0837AF27D8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33F-4EDB-B5D7-F0837AF27D8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67.271829999999994</c:v>
                </c:pt>
                <c:pt idx="1">
                  <c:v>67.035309999999996</c:v>
                </c:pt>
                <c:pt idx="2">
                  <c:v>67.300439999999995</c:v>
                </c:pt>
                <c:pt idx="3">
                  <c:v>66.406940000000006</c:v>
                </c:pt>
                <c:pt idx="4">
                  <c:v>66.398070000000004</c:v>
                </c:pt>
                <c:pt idx="5">
                  <c:v>66.527019999999993</c:v>
                </c:pt>
                <c:pt idx="6">
                  <c:v>66.529489999999996</c:v>
                </c:pt>
                <c:pt idx="7">
                  <c:v>66.514120000000005</c:v>
                </c:pt>
                <c:pt idx="8">
                  <c:v>66.519379999999998</c:v>
                </c:pt>
                <c:pt idx="9">
                  <c:v>66.552099999999996</c:v>
                </c:pt>
                <c:pt idx="10">
                  <c:v>66.540949999999995</c:v>
                </c:pt>
                <c:pt idx="11">
                  <c:v>66.436369999999997</c:v>
                </c:pt>
                <c:pt idx="12">
                  <c:v>65.816850000000002</c:v>
                </c:pt>
                <c:pt idx="13">
                  <c:v>65.739199999999997</c:v>
                </c:pt>
                <c:pt idx="14">
                  <c:v>65.289330000000007</c:v>
                </c:pt>
                <c:pt idx="15">
                  <c:v>65.228520000000003</c:v>
                </c:pt>
                <c:pt idx="16">
                  <c:v>65.711870000000005</c:v>
                </c:pt>
                <c:pt idx="17">
                  <c:v>65.279970000000006</c:v>
                </c:pt>
                <c:pt idx="18">
                  <c:v>65.353930000000005</c:v>
                </c:pt>
                <c:pt idx="19">
                  <c:v>66.187939999999998</c:v>
                </c:pt>
                <c:pt idx="20">
                  <c:v>66.19896</c:v>
                </c:pt>
                <c:pt idx="21">
                  <c:v>66.086519999999993</c:v>
                </c:pt>
                <c:pt idx="22">
                  <c:v>66.173419999999993</c:v>
                </c:pt>
                <c:pt idx="23">
                  <c:v>66.096789999999999</c:v>
                </c:pt>
                <c:pt idx="24">
                  <c:v>65.88982</c:v>
                </c:pt>
                <c:pt idx="25">
                  <c:v>66.037180000000006</c:v>
                </c:pt>
                <c:pt idx="26">
                  <c:v>66.220609999999994</c:v>
                </c:pt>
                <c:pt idx="27">
                  <c:v>66.277180000000001</c:v>
                </c:pt>
                <c:pt idx="28">
                  <c:v>66.694519999999997</c:v>
                </c:pt>
                <c:pt idx="29">
                  <c:v>66.2119</c:v>
                </c:pt>
                <c:pt idx="30">
                  <c:v>66.173720000000003</c:v>
                </c:pt>
                <c:pt idx="31">
                  <c:v>66.536360000000002</c:v>
                </c:pt>
                <c:pt idx="32">
                  <c:v>67.587500000000006</c:v>
                </c:pt>
                <c:pt idx="33">
                  <c:v>67.621930000000006</c:v>
                </c:pt>
                <c:pt idx="34">
                  <c:v>67.631450000000001</c:v>
                </c:pt>
                <c:pt idx="35">
                  <c:v>67.681929999999994</c:v>
                </c:pt>
                <c:pt idx="36">
                  <c:v>67.764169999999993</c:v>
                </c:pt>
                <c:pt idx="37">
                  <c:v>64.181809999999999</c:v>
                </c:pt>
                <c:pt idx="38">
                  <c:v>46.070720000000001</c:v>
                </c:pt>
                <c:pt idx="39">
                  <c:v>45.482410000000002</c:v>
                </c:pt>
                <c:pt idx="40">
                  <c:v>45.611490000000003</c:v>
                </c:pt>
                <c:pt idx="41">
                  <c:v>45.669139999999999</c:v>
                </c:pt>
                <c:pt idx="42">
                  <c:v>49.542920000000002</c:v>
                </c:pt>
                <c:pt idx="43">
                  <c:v>61.351889999999997</c:v>
                </c:pt>
                <c:pt idx="44">
                  <c:v>67.806730000000002</c:v>
                </c:pt>
                <c:pt idx="45">
                  <c:v>67.971270000000004</c:v>
                </c:pt>
                <c:pt idx="46">
                  <c:v>67.745450000000005</c:v>
                </c:pt>
                <c:pt idx="47">
                  <c:v>67.622159999999994</c:v>
                </c:pt>
              </c:numCache>
            </c:numRef>
          </c:val>
          <c:smooth val="0"/>
          <c:extLst>
            <c:ext xmlns:c16="http://schemas.microsoft.com/office/drawing/2014/chart" uri="{C3380CC4-5D6E-409C-BE32-E72D297353CC}">
              <c16:uniqueId val="{00000008-C33F-4EDB-B5D7-F0837AF27D8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33F-4EDB-B5D7-F0837AF27D8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numCache>
            </c:numRef>
          </c:val>
          <c:smooth val="0"/>
          <c:extLst>
            <c:ext xmlns:c16="http://schemas.microsoft.com/office/drawing/2014/chart" uri="{C3380CC4-5D6E-409C-BE32-E72D297353CC}">
              <c16:uniqueId val="{0000000A-C33F-4EDB-B5D7-F0837AF27D8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33F-4EDB-B5D7-F0837AF27D8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33F-4EDB-B5D7-F0837AF27D8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33F-4EDB-B5D7-F0837AF27D8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20.118220000000001</c:v>
                </c:pt>
                <c:pt idx="1">
                  <c:v>19.780200000000001</c:v>
                </c:pt>
                <c:pt idx="2">
                  <c:v>19.437149999999999</c:v>
                </c:pt>
                <c:pt idx="3">
                  <c:v>19.631810000000002</c:v>
                </c:pt>
                <c:pt idx="4">
                  <c:v>20.027830000000002</c:v>
                </c:pt>
                <c:pt idx="5">
                  <c:v>20.10811</c:v>
                </c:pt>
                <c:pt idx="6">
                  <c:v>19.998349999999999</c:v>
                </c:pt>
                <c:pt idx="7">
                  <c:v>20.102709999999998</c:v>
                </c:pt>
                <c:pt idx="8">
                  <c:v>20.251110000000001</c:v>
                </c:pt>
                <c:pt idx="9">
                  <c:v>19.826039999999999</c:v>
                </c:pt>
                <c:pt idx="10">
                  <c:v>19.943090000000002</c:v>
                </c:pt>
                <c:pt idx="11">
                  <c:v>20.0886</c:v>
                </c:pt>
                <c:pt idx="12">
                  <c:v>20.015609999999999</c:v>
                </c:pt>
                <c:pt idx="13">
                  <c:v>19.97533</c:v>
                </c:pt>
                <c:pt idx="14">
                  <c:v>19.918230000000001</c:v>
                </c:pt>
                <c:pt idx="15">
                  <c:v>20.056640000000002</c:v>
                </c:pt>
                <c:pt idx="16">
                  <c:v>20.25939</c:v>
                </c:pt>
                <c:pt idx="17">
                  <c:v>19.984639999999999</c:v>
                </c:pt>
                <c:pt idx="18">
                  <c:v>19.962219999999999</c:v>
                </c:pt>
                <c:pt idx="19">
                  <c:v>19.85117</c:v>
                </c:pt>
                <c:pt idx="20">
                  <c:v>19.68845</c:v>
                </c:pt>
                <c:pt idx="21">
                  <c:v>19.933769999999999</c:v>
                </c:pt>
                <c:pt idx="22">
                  <c:v>20.155370000000001</c:v>
                </c:pt>
                <c:pt idx="23">
                  <c:v>20.103090000000002</c:v>
                </c:pt>
                <c:pt idx="24">
                  <c:v>19.29543</c:v>
                </c:pt>
                <c:pt idx="25">
                  <c:v>19.14002</c:v>
                </c:pt>
                <c:pt idx="26">
                  <c:v>19.16264</c:v>
                </c:pt>
                <c:pt idx="27">
                  <c:v>19.27094</c:v>
                </c:pt>
                <c:pt idx="28">
                  <c:v>19.34948</c:v>
                </c:pt>
                <c:pt idx="29">
                  <c:v>18.260960000000001</c:v>
                </c:pt>
                <c:pt idx="30">
                  <c:v>17.116959999999999</c:v>
                </c:pt>
                <c:pt idx="31">
                  <c:v>17.466699999999999</c:v>
                </c:pt>
                <c:pt idx="32">
                  <c:v>18.545179999999998</c:v>
                </c:pt>
                <c:pt idx="33">
                  <c:v>18.430209999999999</c:v>
                </c:pt>
                <c:pt idx="34">
                  <c:v>18.14986</c:v>
                </c:pt>
                <c:pt idx="35">
                  <c:v>18.660360000000001</c:v>
                </c:pt>
                <c:pt idx="36">
                  <c:v>18.600449999999999</c:v>
                </c:pt>
                <c:pt idx="37">
                  <c:v>19.32095</c:v>
                </c:pt>
                <c:pt idx="38">
                  <c:v>19.46388</c:v>
                </c:pt>
                <c:pt idx="39">
                  <c:v>19.38542</c:v>
                </c:pt>
                <c:pt idx="40">
                  <c:v>19.152059999999999</c:v>
                </c:pt>
                <c:pt idx="41">
                  <c:v>19.530239999999999</c:v>
                </c:pt>
                <c:pt idx="42">
                  <c:v>19.246659999999999</c:v>
                </c:pt>
                <c:pt idx="43">
                  <c:v>19.18599</c:v>
                </c:pt>
                <c:pt idx="44">
                  <c:v>19.367899999999999</c:v>
                </c:pt>
                <c:pt idx="45">
                  <c:v>19.638200000000001</c:v>
                </c:pt>
                <c:pt idx="46">
                  <c:v>19.568149999999999</c:v>
                </c:pt>
                <c:pt idx="47">
                  <c:v>19.612639999999999</c:v>
                </c:pt>
              </c:numCache>
            </c:numRef>
          </c:val>
          <c:smooth val="0"/>
          <c:extLst>
            <c:ext xmlns:c16="http://schemas.microsoft.com/office/drawing/2014/chart" uri="{C3380CC4-5D6E-409C-BE32-E72D297353CC}">
              <c16:uniqueId val="{0000000E-C33F-4EDB-B5D7-F0837AF27D8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33F-4EDB-B5D7-F0837AF27D8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33F-4EDB-B5D7-F0837AF27D8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33F-4EDB-B5D7-F0837AF27D8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33F-4EDB-B5D7-F0837AF27D8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54.072000000000003</c:v>
                </c:pt>
                <c:pt idx="1">
                  <c:v>53.84</c:v>
                </c:pt>
                <c:pt idx="2">
                  <c:v>53.502000000000002</c:v>
                </c:pt>
                <c:pt idx="3">
                  <c:v>57.173000000000002</c:v>
                </c:pt>
                <c:pt idx="4">
                  <c:v>57.506999999999998</c:v>
                </c:pt>
                <c:pt idx="5">
                  <c:v>63.328000000000003</c:v>
                </c:pt>
                <c:pt idx="6">
                  <c:v>63.122999999999998</c:v>
                </c:pt>
                <c:pt idx="7">
                  <c:v>66.412999999999997</c:v>
                </c:pt>
                <c:pt idx="8">
                  <c:v>65.525000000000006</c:v>
                </c:pt>
                <c:pt idx="9">
                  <c:v>64.757000000000005</c:v>
                </c:pt>
                <c:pt idx="10">
                  <c:v>64.680000000000007</c:v>
                </c:pt>
                <c:pt idx="11">
                  <c:v>61.619</c:v>
                </c:pt>
                <c:pt idx="12">
                  <c:v>60.15</c:v>
                </c:pt>
                <c:pt idx="13">
                  <c:v>56.628</c:v>
                </c:pt>
                <c:pt idx="14">
                  <c:v>54.622999999999998</c:v>
                </c:pt>
                <c:pt idx="15">
                  <c:v>52.993000000000002</c:v>
                </c:pt>
                <c:pt idx="16">
                  <c:v>54.51</c:v>
                </c:pt>
                <c:pt idx="17">
                  <c:v>55.84</c:v>
                </c:pt>
                <c:pt idx="18">
                  <c:v>56.79</c:v>
                </c:pt>
                <c:pt idx="19">
                  <c:v>56.781999999999996</c:v>
                </c:pt>
                <c:pt idx="20">
                  <c:v>55.335000000000001</c:v>
                </c:pt>
                <c:pt idx="21">
                  <c:v>54.423999999999999</c:v>
                </c:pt>
                <c:pt idx="22">
                  <c:v>54.307000000000002</c:v>
                </c:pt>
                <c:pt idx="23">
                  <c:v>53.42</c:v>
                </c:pt>
                <c:pt idx="24">
                  <c:v>52.475999999999999</c:v>
                </c:pt>
                <c:pt idx="25">
                  <c:v>51.901000000000003</c:v>
                </c:pt>
                <c:pt idx="26">
                  <c:v>49.533999999999999</c:v>
                </c:pt>
                <c:pt idx="27">
                  <c:v>49.154000000000003</c:v>
                </c:pt>
                <c:pt idx="28">
                  <c:v>47.753</c:v>
                </c:pt>
                <c:pt idx="29">
                  <c:v>47.826999999999998</c:v>
                </c:pt>
                <c:pt idx="30">
                  <c:v>48.789000000000001</c:v>
                </c:pt>
                <c:pt idx="31">
                  <c:v>49.945</c:v>
                </c:pt>
                <c:pt idx="32">
                  <c:v>51.735999999999997</c:v>
                </c:pt>
                <c:pt idx="33">
                  <c:v>53.177</c:v>
                </c:pt>
                <c:pt idx="34">
                  <c:v>54.018999999999998</c:v>
                </c:pt>
                <c:pt idx="35">
                  <c:v>54.377000000000002</c:v>
                </c:pt>
                <c:pt idx="36">
                  <c:v>51.164999999999999</c:v>
                </c:pt>
                <c:pt idx="37">
                  <c:v>50.747999999999998</c:v>
                </c:pt>
                <c:pt idx="38">
                  <c:v>47.38</c:v>
                </c:pt>
                <c:pt idx="39">
                  <c:v>47.377000000000002</c:v>
                </c:pt>
                <c:pt idx="40">
                  <c:v>47.28</c:v>
                </c:pt>
                <c:pt idx="41">
                  <c:v>47.427</c:v>
                </c:pt>
                <c:pt idx="42">
                  <c:v>47.23</c:v>
                </c:pt>
                <c:pt idx="43">
                  <c:v>49.621000000000002</c:v>
                </c:pt>
                <c:pt idx="44">
                  <c:v>50.223999999999997</c:v>
                </c:pt>
                <c:pt idx="45">
                  <c:v>50.442</c:v>
                </c:pt>
                <c:pt idx="46">
                  <c:v>47.277000000000001</c:v>
                </c:pt>
                <c:pt idx="47">
                  <c:v>44.905000000000001</c:v>
                </c:pt>
              </c:numCache>
            </c:numRef>
          </c:val>
          <c:smooth val="0"/>
          <c:extLst>
            <c:ext xmlns:c16="http://schemas.microsoft.com/office/drawing/2014/chart" uri="{C3380CC4-5D6E-409C-BE32-E72D297353CC}">
              <c16:uniqueId val="{00000013-C33F-4EDB-B5D7-F0837AF27D8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33F-4EDB-B5D7-F0837AF27D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139.56720000000001</c:v>
                </c:pt>
                <c:pt idx="1">
                  <c:v>140.89536000000001</c:v>
                </c:pt>
                <c:pt idx="2">
                  <c:v>140.68858</c:v>
                </c:pt>
                <c:pt idx="3">
                  <c:v>140.75673</c:v>
                </c:pt>
                <c:pt idx="4">
                  <c:v>138.04506000000001</c:v>
                </c:pt>
                <c:pt idx="5">
                  <c:v>140.20312999999999</c:v>
                </c:pt>
                <c:pt idx="6">
                  <c:v>138.72602000000001</c:v>
                </c:pt>
                <c:pt idx="7">
                  <c:v>137.59307000000001</c:v>
                </c:pt>
                <c:pt idx="8">
                  <c:v>134.96608000000001</c:v>
                </c:pt>
                <c:pt idx="9">
                  <c:v>136.77409</c:v>
                </c:pt>
                <c:pt idx="10">
                  <c:v>139.32382000000001</c:v>
                </c:pt>
                <c:pt idx="11">
                  <c:v>141.04651000000001</c:v>
                </c:pt>
                <c:pt idx="12">
                  <c:v>140.92404999999999</c:v>
                </c:pt>
                <c:pt idx="13">
                  <c:v>143.62138999999999</c:v>
                </c:pt>
                <c:pt idx="14">
                  <c:v>142.56344999999999</c:v>
                </c:pt>
                <c:pt idx="15">
                  <c:v>142.79830000000001</c:v>
                </c:pt>
                <c:pt idx="16">
                  <c:v>140.85534000000001</c:v>
                </c:pt>
                <c:pt idx="17">
                  <c:v>142.51741000000001</c:v>
                </c:pt>
                <c:pt idx="18">
                  <c:v>140.28107</c:v>
                </c:pt>
                <c:pt idx="19">
                  <c:v>142.72161</c:v>
                </c:pt>
                <c:pt idx="20">
                  <c:v>142.11097000000001</c:v>
                </c:pt>
                <c:pt idx="21">
                  <c:v>142.714</c:v>
                </c:pt>
                <c:pt idx="22">
                  <c:v>142.04719</c:v>
                </c:pt>
                <c:pt idx="23">
                  <c:v>140.7303</c:v>
                </c:pt>
                <c:pt idx="24">
                  <c:v>141.79757000000001</c:v>
                </c:pt>
                <c:pt idx="25">
                  <c:v>142.91852</c:v>
                </c:pt>
                <c:pt idx="26">
                  <c:v>144.7912</c:v>
                </c:pt>
                <c:pt idx="27">
                  <c:v>144.21337</c:v>
                </c:pt>
                <c:pt idx="28">
                  <c:v>144.62524999999999</c:v>
                </c:pt>
                <c:pt idx="29">
                  <c:v>144.13994</c:v>
                </c:pt>
                <c:pt idx="30">
                  <c:v>142.08376999999999</c:v>
                </c:pt>
                <c:pt idx="31">
                  <c:v>142.88523000000001</c:v>
                </c:pt>
                <c:pt idx="32">
                  <c:v>137.58922000000001</c:v>
                </c:pt>
                <c:pt idx="33">
                  <c:v>140.59455</c:v>
                </c:pt>
                <c:pt idx="34">
                  <c:v>140.49782999999999</c:v>
                </c:pt>
                <c:pt idx="35">
                  <c:v>139.83953</c:v>
                </c:pt>
                <c:pt idx="36">
                  <c:v>144.28228999999999</c:v>
                </c:pt>
                <c:pt idx="37">
                  <c:v>146.15937</c:v>
                </c:pt>
                <c:pt idx="38">
                  <c:v>141.42623</c:v>
                </c:pt>
                <c:pt idx="39">
                  <c:v>138.96099000000001</c:v>
                </c:pt>
                <c:pt idx="40">
                  <c:v>142.38397000000001</c:v>
                </c:pt>
                <c:pt idx="41">
                  <c:v>145.93511000000001</c:v>
                </c:pt>
                <c:pt idx="42">
                  <c:v>146.83935</c:v>
                </c:pt>
                <c:pt idx="43">
                  <c:v>146.06693000000001</c:v>
                </c:pt>
                <c:pt idx="44">
                  <c:v>147.23518999999999</c:v>
                </c:pt>
                <c:pt idx="45">
                  <c:v>147.74834999999999</c:v>
                </c:pt>
                <c:pt idx="46">
                  <c:v>145.7396</c:v>
                </c:pt>
                <c:pt idx="47">
                  <c:v>144.10777999999999</c:v>
                </c:pt>
              </c:numCache>
            </c:numRef>
          </c:val>
          <c:smooth val="0"/>
          <c:extLst>
            <c:ext xmlns:c16="http://schemas.microsoft.com/office/drawing/2014/chart" uri="{C3380CC4-5D6E-409C-BE32-E72D297353CC}">
              <c16:uniqueId val="{00000000-5539-4C0F-B109-1453E352025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1.9713000000000001</c:v>
                </c:pt>
                <c:pt idx="1">
                  <c:v>1.5347</c:v>
                </c:pt>
                <c:pt idx="2">
                  <c:v>1.5610999999999999</c:v>
                </c:pt>
                <c:pt idx="3">
                  <c:v>1.5744</c:v>
                </c:pt>
                <c:pt idx="4">
                  <c:v>1.7596000000000001</c:v>
                </c:pt>
                <c:pt idx="5">
                  <c:v>1.958</c:v>
                </c:pt>
                <c:pt idx="6">
                  <c:v>1.8455999999999999</c:v>
                </c:pt>
                <c:pt idx="7">
                  <c:v>2.0573000000000001</c:v>
                </c:pt>
                <c:pt idx="8">
                  <c:v>1.9646999999999999</c:v>
                </c:pt>
                <c:pt idx="9">
                  <c:v>2.0836999999999999</c:v>
                </c:pt>
                <c:pt idx="10">
                  <c:v>1.7992999999999999</c:v>
                </c:pt>
                <c:pt idx="11">
                  <c:v>2.1168</c:v>
                </c:pt>
                <c:pt idx="12">
                  <c:v>2.0242</c:v>
                </c:pt>
                <c:pt idx="13">
                  <c:v>1.7596000000000001</c:v>
                </c:pt>
                <c:pt idx="14">
                  <c:v>2.0175999999999998</c:v>
                </c:pt>
                <c:pt idx="15">
                  <c:v>1.5678000000000001</c:v>
                </c:pt>
                <c:pt idx="16">
                  <c:v>1.9844999999999999</c:v>
                </c:pt>
                <c:pt idx="17">
                  <c:v>2.0903</c:v>
                </c:pt>
                <c:pt idx="18">
                  <c:v>2.0242</c:v>
                </c:pt>
                <c:pt idx="19">
                  <c:v>2.2688999999999999</c:v>
                </c:pt>
                <c:pt idx="20">
                  <c:v>2.0771000000000002</c:v>
                </c:pt>
                <c:pt idx="21">
                  <c:v>1.5082</c:v>
                </c:pt>
                <c:pt idx="22">
                  <c:v>1.5744</c:v>
                </c:pt>
                <c:pt idx="23">
                  <c:v>1.3295999999999999</c:v>
                </c:pt>
                <c:pt idx="24">
                  <c:v>1.2172000000000001</c:v>
                </c:pt>
                <c:pt idx="25">
                  <c:v>1.4156</c:v>
                </c:pt>
                <c:pt idx="26">
                  <c:v>1.4355</c:v>
                </c:pt>
                <c:pt idx="27">
                  <c:v>1.4221999999999999</c:v>
                </c:pt>
                <c:pt idx="28">
                  <c:v>1.3494999999999999</c:v>
                </c:pt>
                <c:pt idx="29">
                  <c:v>1.2568999999999999</c:v>
                </c:pt>
                <c:pt idx="30">
                  <c:v>1.2303999999999999</c:v>
                </c:pt>
                <c:pt idx="31">
                  <c:v>0.82030000000000003</c:v>
                </c:pt>
                <c:pt idx="32">
                  <c:v>0.56230000000000002</c:v>
                </c:pt>
                <c:pt idx="33">
                  <c:v>0.6946</c:v>
                </c:pt>
                <c:pt idx="34">
                  <c:v>0.64170000000000005</c:v>
                </c:pt>
                <c:pt idx="35">
                  <c:v>0.72099999999999997</c:v>
                </c:pt>
                <c:pt idx="36">
                  <c:v>0.64170000000000005</c:v>
                </c:pt>
                <c:pt idx="37">
                  <c:v>0.6946</c:v>
                </c:pt>
                <c:pt idx="38">
                  <c:v>0.75409999999999999</c:v>
                </c:pt>
                <c:pt idx="39">
                  <c:v>0.89959999999999996</c:v>
                </c:pt>
                <c:pt idx="40">
                  <c:v>0.98560000000000003</c:v>
                </c:pt>
                <c:pt idx="41">
                  <c:v>1.1246</c:v>
                </c:pt>
                <c:pt idx="42">
                  <c:v>1.1709000000000001</c:v>
                </c:pt>
                <c:pt idx="43">
                  <c:v>1.2568999999999999</c:v>
                </c:pt>
                <c:pt idx="44">
                  <c:v>1.2568999999999999</c:v>
                </c:pt>
                <c:pt idx="45">
                  <c:v>1.1840999999999999</c:v>
                </c:pt>
                <c:pt idx="46">
                  <c:v>1.2172000000000001</c:v>
                </c:pt>
                <c:pt idx="47">
                  <c:v>1.1907000000000001</c:v>
                </c:pt>
              </c:numCache>
            </c:numRef>
          </c:val>
          <c:smooth val="0"/>
          <c:extLst>
            <c:ext xmlns:c16="http://schemas.microsoft.com/office/drawing/2014/chart" uri="{C3380CC4-5D6E-409C-BE32-E72D297353CC}">
              <c16:uniqueId val="{00000001-5539-4C0F-B109-1453E352025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4.9105999999999996</c:v>
                </c:pt>
                <c:pt idx="1">
                  <c:v>4.8544999999999998</c:v>
                </c:pt>
                <c:pt idx="2">
                  <c:v>4.9005999999999998</c:v>
                </c:pt>
                <c:pt idx="3">
                  <c:v>4.8441999999999998</c:v>
                </c:pt>
                <c:pt idx="4">
                  <c:v>4.5704000000000002</c:v>
                </c:pt>
                <c:pt idx="5">
                  <c:v>4.6425000000000001</c:v>
                </c:pt>
                <c:pt idx="6">
                  <c:v>4.7675999999999998</c:v>
                </c:pt>
                <c:pt idx="7">
                  <c:v>4.7371999999999996</c:v>
                </c:pt>
                <c:pt idx="8">
                  <c:v>4.8329000000000004</c:v>
                </c:pt>
                <c:pt idx="9">
                  <c:v>4.9501999999999997</c:v>
                </c:pt>
                <c:pt idx="10">
                  <c:v>4.7537000000000003</c:v>
                </c:pt>
                <c:pt idx="11">
                  <c:v>4.7262000000000004</c:v>
                </c:pt>
                <c:pt idx="12">
                  <c:v>4.8133999999999997</c:v>
                </c:pt>
                <c:pt idx="13">
                  <c:v>4.8380000000000001</c:v>
                </c:pt>
                <c:pt idx="14">
                  <c:v>4.8493000000000004</c:v>
                </c:pt>
                <c:pt idx="15">
                  <c:v>4.8369999999999997</c:v>
                </c:pt>
                <c:pt idx="16">
                  <c:v>4.9428000000000001</c:v>
                </c:pt>
                <c:pt idx="17">
                  <c:v>4.8422999999999998</c:v>
                </c:pt>
                <c:pt idx="18">
                  <c:v>4.9798999999999998</c:v>
                </c:pt>
                <c:pt idx="19">
                  <c:v>4.9040999999999997</c:v>
                </c:pt>
                <c:pt idx="20">
                  <c:v>4.8998999999999997</c:v>
                </c:pt>
                <c:pt idx="21">
                  <c:v>4.9878</c:v>
                </c:pt>
                <c:pt idx="22">
                  <c:v>4.9805000000000001</c:v>
                </c:pt>
                <c:pt idx="23">
                  <c:v>4.8552999999999997</c:v>
                </c:pt>
                <c:pt idx="24">
                  <c:v>4.8140999999999998</c:v>
                </c:pt>
                <c:pt idx="25">
                  <c:v>4.8266999999999998</c:v>
                </c:pt>
                <c:pt idx="26">
                  <c:v>4.9138000000000002</c:v>
                </c:pt>
                <c:pt idx="27">
                  <c:v>4.9668999999999999</c:v>
                </c:pt>
                <c:pt idx="28">
                  <c:v>4.9751000000000003</c:v>
                </c:pt>
                <c:pt idx="29">
                  <c:v>4.9198000000000004</c:v>
                </c:pt>
                <c:pt idx="30">
                  <c:v>4.8981000000000003</c:v>
                </c:pt>
                <c:pt idx="31">
                  <c:v>4.9432</c:v>
                </c:pt>
                <c:pt idx="32">
                  <c:v>4.9324000000000003</c:v>
                </c:pt>
                <c:pt idx="33">
                  <c:v>4.8818999999999999</c:v>
                </c:pt>
                <c:pt idx="34">
                  <c:v>4.9066999999999998</c:v>
                </c:pt>
                <c:pt idx="35">
                  <c:v>4.9138000000000002</c:v>
                </c:pt>
                <c:pt idx="36">
                  <c:v>4.9027000000000003</c:v>
                </c:pt>
                <c:pt idx="37">
                  <c:v>4.8564999999999996</c:v>
                </c:pt>
                <c:pt idx="38">
                  <c:v>5.0233999999999996</c:v>
                </c:pt>
                <c:pt idx="39">
                  <c:v>5.0174000000000003</c:v>
                </c:pt>
                <c:pt idx="40">
                  <c:v>4.9560000000000004</c:v>
                </c:pt>
                <c:pt idx="41">
                  <c:v>5.0145999999999997</c:v>
                </c:pt>
                <c:pt idx="42">
                  <c:v>4.9764999999999997</c:v>
                </c:pt>
                <c:pt idx="43">
                  <c:v>5.0087000000000002</c:v>
                </c:pt>
                <c:pt idx="44">
                  <c:v>4.9748000000000001</c:v>
                </c:pt>
                <c:pt idx="45">
                  <c:v>5.0012999999999996</c:v>
                </c:pt>
                <c:pt idx="46">
                  <c:v>5.0518000000000001</c:v>
                </c:pt>
                <c:pt idx="47">
                  <c:v>4.9294000000000002</c:v>
                </c:pt>
              </c:numCache>
            </c:numRef>
          </c:val>
          <c:smooth val="0"/>
          <c:extLst>
            <c:ext xmlns:c16="http://schemas.microsoft.com/office/drawing/2014/chart" uri="{C3380CC4-5D6E-409C-BE32-E72D297353CC}">
              <c16:uniqueId val="{00000002-5539-4C0F-B109-1453E352025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132.66999999999999</c:v>
                </c:pt>
                <c:pt idx="1">
                  <c:v>133.37</c:v>
                </c:pt>
                <c:pt idx="2">
                  <c:v>134.22</c:v>
                </c:pt>
                <c:pt idx="3">
                  <c:v>135.28</c:v>
                </c:pt>
                <c:pt idx="4">
                  <c:v>133.61000000000001</c:v>
                </c:pt>
                <c:pt idx="5">
                  <c:v>134.04</c:v>
                </c:pt>
                <c:pt idx="6">
                  <c:v>133.72</c:v>
                </c:pt>
                <c:pt idx="7">
                  <c:v>134.21</c:v>
                </c:pt>
                <c:pt idx="8">
                  <c:v>131.91999999999999</c:v>
                </c:pt>
                <c:pt idx="9">
                  <c:v>130.84</c:v>
                </c:pt>
                <c:pt idx="10">
                  <c:v>132.19</c:v>
                </c:pt>
                <c:pt idx="11">
                  <c:v>132.72999999999999</c:v>
                </c:pt>
                <c:pt idx="12">
                  <c:v>128.82</c:v>
                </c:pt>
                <c:pt idx="13">
                  <c:v>126.78</c:v>
                </c:pt>
                <c:pt idx="14">
                  <c:v>134.72999999999999</c:v>
                </c:pt>
                <c:pt idx="15">
                  <c:v>134.30000000000001</c:v>
                </c:pt>
                <c:pt idx="16">
                  <c:v>133.01</c:v>
                </c:pt>
                <c:pt idx="17">
                  <c:v>135.33000000000001</c:v>
                </c:pt>
                <c:pt idx="18">
                  <c:v>132.97</c:v>
                </c:pt>
                <c:pt idx="19">
                  <c:v>132.11000000000001</c:v>
                </c:pt>
                <c:pt idx="20">
                  <c:v>89.46</c:v>
                </c:pt>
                <c:pt idx="21">
                  <c:v>76.97</c:v>
                </c:pt>
                <c:pt idx="22">
                  <c:v>70.75</c:v>
                </c:pt>
                <c:pt idx="23">
                  <c:v>75.5</c:v>
                </c:pt>
                <c:pt idx="24">
                  <c:v>77.12</c:v>
                </c:pt>
                <c:pt idx="25">
                  <c:v>102.58</c:v>
                </c:pt>
                <c:pt idx="26">
                  <c:v>133.78</c:v>
                </c:pt>
                <c:pt idx="27">
                  <c:v>136.4</c:v>
                </c:pt>
                <c:pt idx="28">
                  <c:v>135.79</c:v>
                </c:pt>
                <c:pt idx="29">
                  <c:v>135.99</c:v>
                </c:pt>
                <c:pt idx="30">
                  <c:v>136.61000000000001</c:v>
                </c:pt>
                <c:pt idx="31">
                  <c:v>134.69999999999999</c:v>
                </c:pt>
                <c:pt idx="32">
                  <c:v>134.57</c:v>
                </c:pt>
                <c:pt idx="33">
                  <c:v>135.93</c:v>
                </c:pt>
                <c:pt idx="34">
                  <c:v>133.88999999999999</c:v>
                </c:pt>
                <c:pt idx="35">
                  <c:v>136.15</c:v>
                </c:pt>
                <c:pt idx="36">
                  <c:v>133.83000000000001</c:v>
                </c:pt>
                <c:pt idx="37">
                  <c:v>129.26</c:v>
                </c:pt>
                <c:pt idx="38">
                  <c:v>134.75</c:v>
                </c:pt>
                <c:pt idx="39">
                  <c:v>133.91999999999999</c:v>
                </c:pt>
                <c:pt idx="40">
                  <c:v>132.30000000000001</c:v>
                </c:pt>
                <c:pt idx="41">
                  <c:v>132.44</c:v>
                </c:pt>
                <c:pt idx="42">
                  <c:v>134.38</c:v>
                </c:pt>
                <c:pt idx="43">
                  <c:v>135.19</c:v>
                </c:pt>
                <c:pt idx="44">
                  <c:v>135.41</c:v>
                </c:pt>
                <c:pt idx="45">
                  <c:v>135.4</c:v>
                </c:pt>
                <c:pt idx="46">
                  <c:v>135.46</c:v>
                </c:pt>
                <c:pt idx="47">
                  <c:v>134.36000000000001</c:v>
                </c:pt>
              </c:numCache>
            </c:numRef>
          </c:val>
          <c:smooth val="0"/>
          <c:extLst>
            <c:ext xmlns:c16="http://schemas.microsoft.com/office/drawing/2014/chart" uri="{C3380CC4-5D6E-409C-BE32-E72D297353CC}">
              <c16:uniqueId val="{00000003-5539-4C0F-B109-1453E352025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14.77937</c:v>
                </c:pt>
                <c:pt idx="1">
                  <c:v>14.37285</c:v>
                </c:pt>
                <c:pt idx="2">
                  <c:v>12.778639999999999</c:v>
                </c:pt>
                <c:pt idx="3">
                  <c:v>12.44623</c:v>
                </c:pt>
                <c:pt idx="4">
                  <c:v>13.41911</c:v>
                </c:pt>
                <c:pt idx="5">
                  <c:v>14.44965</c:v>
                </c:pt>
                <c:pt idx="6">
                  <c:v>14.96055</c:v>
                </c:pt>
                <c:pt idx="7">
                  <c:v>15.34529</c:v>
                </c:pt>
                <c:pt idx="8">
                  <c:v>12.385350000000001</c:v>
                </c:pt>
                <c:pt idx="9">
                  <c:v>12.6897</c:v>
                </c:pt>
                <c:pt idx="10">
                  <c:v>14.29866</c:v>
                </c:pt>
                <c:pt idx="11">
                  <c:v>13.97471</c:v>
                </c:pt>
                <c:pt idx="12">
                  <c:v>12.830360000000001</c:v>
                </c:pt>
                <c:pt idx="13">
                  <c:v>11.49813</c:v>
                </c:pt>
                <c:pt idx="14">
                  <c:v>11.37907</c:v>
                </c:pt>
                <c:pt idx="15">
                  <c:v>11.77721</c:v>
                </c:pt>
                <c:pt idx="16">
                  <c:v>12.949479999999999</c:v>
                </c:pt>
                <c:pt idx="17">
                  <c:v>13.47748</c:v>
                </c:pt>
                <c:pt idx="18">
                  <c:v>13.72387</c:v>
                </c:pt>
                <c:pt idx="19">
                  <c:v>14.020709999999999</c:v>
                </c:pt>
                <c:pt idx="20">
                  <c:v>14.30091</c:v>
                </c:pt>
                <c:pt idx="21">
                  <c:v>15.088229999999999</c:v>
                </c:pt>
                <c:pt idx="22">
                  <c:v>14.827959999999999</c:v>
                </c:pt>
                <c:pt idx="23">
                  <c:v>14.594889999999999</c:v>
                </c:pt>
                <c:pt idx="24">
                  <c:v>13.97781</c:v>
                </c:pt>
                <c:pt idx="25">
                  <c:v>13.4519</c:v>
                </c:pt>
                <c:pt idx="26">
                  <c:v>11.4621</c:v>
                </c:pt>
                <c:pt idx="27">
                  <c:v>13.408530000000001</c:v>
                </c:pt>
                <c:pt idx="28">
                  <c:v>15.485300000000001</c:v>
                </c:pt>
                <c:pt idx="29">
                  <c:v>15.763019999999999</c:v>
                </c:pt>
                <c:pt idx="30">
                  <c:v>15.214399999999999</c:v>
                </c:pt>
                <c:pt idx="31">
                  <c:v>15.33695</c:v>
                </c:pt>
                <c:pt idx="32">
                  <c:v>14.6219</c:v>
                </c:pt>
                <c:pt idx="33">
                  <c:v>13.844620000000001</c:v>
                </c:pt>
                <c:pt idx="34">
                  <c:v>13.292339999999999</c:v>
                </c:pt>
                <c:pt idx="35">
                  <c:v>13.600680000000001</c:v>
                </c:pt>
                <c:pt idx="36">
                  <c:v>13.33127</c:v>
                </c:pt>
                <c:pt idx="37">
                  <c:v>12.69496</c:v>
                </c:pt>
                <c:pt idx="38">
                  <c:v>12.38175</c:v>
                </c:pt>
                <c:pt idx="39">
                  <c:v>13.29649</c:v>
                </c:pt>
                <c:pt idx="40">
                  <c:v>10.63921</c:v>
                </c:pt>
                <c:pt idx="41">
                  <c:v>11.7241</c:v>
                </c:pt>
                <c:pt idx="42">
                  <c:v>14.182119999999999</c:v>
                </c:pt>
                <c:pt idx="43">
                  <c:v>12.47064</c:v>
                </c:pt>
                <c:pt idx="44">
                  <c:v>12.150119999999999</c:v>
                </c:pt>
                <c:pt idx="45">
                  <c:v>14.67374</c:v>
                </c:pt>
                <c:pt idx="46">
                  <c:v>14.723319999999999</c:v>
                </c:pt>
                <c:pt idx="47">
                  <c:v>15.03565</c:v>
                </c:pt>
              </c:numCache>
            </c:numRef>
          </c:val>
          <c:smooth val="0"/>
          <c:extLst>
            <c:ext xmlns:c16="http://schemas.microsoft.com/office/drawing/2014/chart" uri="{C3380CC4-5D6E-409C-BE32-E72D297353CC}">
              <c16:uniqueId val="{00000004-5539-4C0F-B109-1453E352025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539-4C0F-B109-1453E352025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38.169800000000002</c:v>
                </c:pt>
                <c:pt idx="1">
                  <c:v>38.225999999999999</c:v>
                </c:pt>
                <c:pt idx="2">
                  <c:v>38.354100000000003</c:v>
                </c:pt>
                <c:pt idx="3">
                  <c:v>38.605800000000002</c:v>
                </c:pt>
                <c:pt idx="4">
                  <c:v>35.973399999999998</c:v>
                </c:pt>
                <c:pt idx="5">
                  <c:v>34.791800000000002</c:v>
                </c:pt>
                <c:pt idx="6">
                  <c:v>35.960799999999999</c:v>
                </c:pt>
                <c:pt idx="7">
                  <c:v>36.214799999999997</c:v>
                </c:pt>
                <c:pt idx="8">
                  <c:v>36.979599999999998</c:v>
                </c:pt>
                <c:pt idx="9">
                  <c:v>36.079799999999999</c:v>
                </c:pt>
                <c:pt idx="10">
                  <c:v>35.199100000000001</c:v>
                </c:pt>
                <c:pt idx="11">
                  <c:v>33.237900000000003</c:v>
                </c:pt>
                <c:pt idx="12">
                  <c:v>29.4937</c:v>
                </c:pt>
                <c:pt idx="13">
                  <c:v>28.8156</c:v>
                </c:pt>
                <c:pt idx="14">
                  <c:v>31.1938</c:v>
                </c:pt>
                <c:pt idx="15">
                  <c:v>32.262</c:v>
                </c:pt>
                <c:pt idx="16">
                  <c:v>33.723599999999998</c:v>
                </c:pt>
                <c:pt idx="17">
                  <c:v>35.858400000000003</c:v>
                </c:pt>
                <c:pt idx="18">
                  <c:v>36.273899999999998</c:v>
                </c:pt>
                <c:pt idx="19">
                  <c:v>35.8874</c:v>
                </c:pt>
                <c:pt idx="20">
                  <c:v>35.535800000000002</c:v>
                </c:pt>
                <c:pt idx="21">
                  <c:v>37.305100000000003</c:v>
                </c:pt>
                <c:pt idx="22">
                  <c:v>36.3125</c:v>
                </c:pt>
                <c:pt idx="23">
                  <c:v>34.2239</c:v>
                </c:pt>
                <c:pt idx="24">
                  <c:v>33.204700000000003</c:v>
                </c:pt>
                <c:pt idx="25">
                  <c:v>32.448399999999999</c:v>
                </c:pt>
                <c:pt idx="26">
                  <c:v>34.620600000000003</c:v>
                </c:pt>
                <c:pt idx="27">
                  <c:v>36.089399999999998</c:v>
                </c:pt>
                <c:pt idx="28">
                  <c:v>36.136499999999998</c:v>
                </c:pt>
                <c:pt idx="29">
                  <c:v>36.081499999999998</c:v>
                </c:pt>
                <c:pt idx="30">
                  <c:v>35.116599999999998</c:v>
                </c:pt>
                <c:pt idx="31">
                  <c:v>34.879300000000001</c:v>
                </c:pt>
                <c:pt idx="32">
                  <c:v>35.608899999999998</c:v>
                </c:pt>
                <c:pt idx="33">
                  <c:v>34.932699999999997</c:v>
                </c:pt>
                <c:pt idx="34">
                  <c:v>35.3095</c:v>
                </c:pt>
                <c:pt idx="35">
                  <c:v>35.095399999999998</c:v>
                </c:pt>
                <c:pt idx="36">
                  <c:v>32.356099999999998</c:v>
                </c:pt>
                <c:pt idx="37">
                  <c:v>31.892299999999999</c:v>
                </c:pt>
                <c:pt idx="38">
                  <c:v>33.431699999999999</c:v>
                </c:pt>
                <c:pt idx="39">
                  <c:v>33.643099999999997</c:v>
                </c:pt>
                <c:pt idx="40">
                  <c:v>34.398299999999999</c:v>
                </c:pt>
                <c:pt idx="41">
                  <c:v>34.914400000000001</c:v>
                </c:pt>
                <c:pt idx="42">
                  <c:v>35.655700000000003</c:v>
                </c:pt>
                <c:pt idx="43">
                  <c:v>35.420400000000001</c:v>
                </c:pt>
                <c:pt idx="44">
                  <c:v>37.299100000000003</c:v>
                </c:pt>
                <c:pt idx="45">
                  <c:v>36.608199999999997</c:v>
                </c:pt>
                <c:pt idx="46">
                  <c:v>36.509700000000002</c:v>
                </c:pt>
                <c:pt idx="47">
                  <c:v>36.360799999999998</c:v>
                </c:pt>
              </c:numCache>
            </c:numRef>
          </c:val>
          <c:smooth val="0"/>
          <c:extLst>
            <c:ext xmlns:c16="http://schemas.microsoft.com/office/drawing/2014/chart" uri="{C3380CC4-5D6E-409C-BE32-E72D297353CC}">
              <c16:uniqueId val="{00000006-5539-4C0F-B109-1453E352025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539-4C0F-B109-1453E352025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539-4C0F-B109-1453E352025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539-4C0F-B109-1453E352025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90.380470000000003</c:v>
                </c:pt>
                <c:pt idx="1">
                  <c:v>90.141080000000002</c:v>
                </c:pt>
                <c:pt idx="2">
                  <c:v>89.473910000000004</c:v>
                </c:pt>
                <c:pt idx="3">
                  <c:v>90.112279999999998</c:v>
                </c:pt>
                <c:pt idx="4">
                  <c:v>90.325609999999998</c:v>
                </c:pt>
                <c:pt idx="5">
                  <c:v>90.235849999999999</c:v>
                </c:pt>
                <c:pt idx="6">
                  <c:v>89.907510000000002</c:v>
                </c:pt>
                <c:pt idx="7">
                  <c:v>90.451319999999996</c:v>
                </c:pt>
                <c:pt idx="8">
                  <c:v>90.119540000000001</c:v>
                </c:pt>
                <c:pt idx="9">
                  <c:v>89.750969999999995</c:v>
                </c:pt>
                <c:pt idx="10">
                  <c:v>90.592920000000007</c:v>
                </c:pt>
                <c:pt idx="11">
                  <c:v>90.140429999999995</c:v>
                </c:pt>
                <c:pt idx="12">
                  <c:v>90.198419999999999</c:v>
                </c:pt>
                <c:pt idx="13">
                  <c:v>88.884929999999997</c:v>
                </c:pt>
                <c:pt idx="14">
                  <c:v>89.363929999999996</c:v>
                </c:pt>
                <c:pt idx="15">
                  <c:v>89.618440000000007</c:v>
                </c:pt>
                <c:pt idx="16">
                  <c:v>88.844520000000003</c:v>
                </c:pt>
                <c:pt idx="17">
                  <c:v>88.465029999999999</c:v>
                </c:pt>
                <c:pt idx="18">
                  <c:v>89.065070000000006</c:v>
                </c:pt>
                <c:pt idx="19">
                  <c:v>89.162819999999996</c:v>
                </c:pt>
                <c:pt idx="20">
                  <c:v>88.822100000000006</c:v>
                </c:pt>
                <c:pt idx="21">
                  <c:v>89.20308</c:v>
                </c:pt>
                <c:pt idx="22">
                  <c:v>88.265039999999999</c:v>
                </c:pt>
                <c:pt idx="23">
                  <c:v>89.575270000000003</c:v>
                </c:pt>
                <c:pt idx="24">
                  <c:v>89.811459999999997</c:v>
                </c:pt>
                <c:pt idx="25">
                  <c:v>89.593100000000007</c:v>
                </c:pt>
                <c:pt idx="26">
                  <c:v>89.703850000000003</c:v>
                </c:pt>
                <c:pt idx="27">
                  <c:v>89.167969999999997</c:v>
                </c:pt>
                <c:pt idx="28">
                  <c:v>89.882599999999996</c:v>
                </c:pt>
                <c:pt idx="29">
                  <c:v>89.755120000000005</c:v>
                </c:pt>
                <c:pt idx="30">
                  <c:v>89.989710000000002</c:v>
                </c:pt>
                <c:pt idx="31">
                  <c:v>90.144099999999995</c:v>
                </c:pt>
                <c:pt idx="32">
                  <c:v>89.773960000000002</c:v>
                </c:pt>
                <c:pt idx="33">
                  <c:v>89.929460000000006</c:v>
                </c:pt>
                <c:pt idx="34">
                  <c:v>90.112260000000006</c:v>
                </c:pt>
                <c:pt idx="35">
                  <c:v>88.800730000000001</c:v>
                </c:pt>
                <c:pt idx="36">
                  <c:v>89.22045</c:v>
                </c:pt>
                <c:pt idx="37">
                  <c:v>89.572999999999993</c:v>
                </c:pt>
                <c:pt idx="38">
                  <c:v>88.974770000000007</c:v>
                </c:pt>
                <c:pt idx="39">
                  <c:v>90.616820000000004</c:v>
                </c:pt>
                <c:pt idx="40">
                  <c:v>90.209230000000005</c:v>
                </c:pt>
                <c:pt idx="41">
                  <c:v>91.067220000000006</c:v>
                </c:pt>
                <c:pt idx="42">
                  <c:v>90.660889999999995</c:v>
                </c:pt>
                <c:pt idx="43">
                  <c:v>91.163799999999995</c:v>
                </c:pt>
                <c:pt idx="44">
                  <c:v>90.271659999999997</c:v>
                </c:pt>
                <c:pt idx="45">
                  <c:v>90.594380000000001</c:v>
                </c:pt>
                <c:pt idx="46">
                  <c:v>90.638559999999998</c:v>
                </c:pt>
                <c:pt idx="47">
                  <c:v>90.393770000000004</c:v>
                </c:pt>
              </c:numCache>
            </c:numRef>
          </c:val>
          <c:smooth val="0"/>
          <c:extLst>
            <c:ext xmlns:c16="http://schemas.microsoft.com/office/drawing/2014/chart" uri="{C3380CC4-5D6E-409C-BE32-E72D297353CC}">
              <c16:uniqueId val="{0000000A-5539-4C0F-B109-1453E352025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22.73629</c:v>
                </c:pt>
                <c:pt idx="1">
                  <c:v>22.986630000000002</c:v>
                </c:pt>
                <c:pt idx="2">
                  <c:v>23.067540000000001</c:v>
                </c:pt>
                <c:pt idx="3">
                  <c:v>23.081510000000002</c:v>
                </c:pt>
                <c:pt idx="4">
                  <c:v>23.10277</c:v>
                </c:pt>
                <c:pt idx="5">
                  <c:v>23.109570000000001</c:v>
                </c:pt>
                <c:pt idx="6">
                  <c:v>23.085920000000002</c:v>
                </c:pt>
                <c:pt idx="7">
                  <c:v>23.121400000000001</c:v>
                </c:pt>
                <c:pt idx="8">
                  <c:v>23.23481</c:v>
                </c:pt>
                <c:pt idx="9">
                  <c:v>23.501090000000001</c:v>
                </c:pt>
                <c:pt idx="10">
                  <c:v>23.553740000000001</c:v>
                </c:pt>
                <c:pt idx="11">
                  <c:v>23.111809999999998</c:v>
                </c:pt>
                <c:pt idx="12">
                  <c:v>23.201609999999999</c:v>
                </c:pt>
                <c:pt idx="13">
                  <c:v>22.993179999999999</c:v>
                </c:pt>
                <c:pt idx="14">
                  <c:v>23.034320000000001</c:v>
                </c:pt>
                <c:pt idx="15">
                  <c:v>23.05819</c:v>
                </c:pt>
                <c:pt idx="16">
                  <c:v>23.054559999999999</c:v>
                </c:pt>
                <c:pt idx="17">
                  <c:v>23.075279999999999</c:v>
                </c:pt>
                <c:pt idx="18">
                  <c:v>20.107289999999999</c:v>
                </c:pt>
                <c:pt idx="19">
                  <c:v>20.069600000000001</c:v>
                </c:pt>
                <c:pt idx="20">
                  <c:v>19.94462</c:v>
                </c:pt>
                <c:pt idx="21">
                  <c:v>19.94726</c:v>
                </c:pt>
                <c:pt idx="22">
                  <c:v>22.63439</c:v>
                </c:pt>
                <c:pt idx="23">
                  <c:v>22.696529999999999</c:v>
                </c:pt>
                <c:pt idx="24">
                  <c:v>22.719049999999999</c:v>
                </c:pt>
                <c:pt idx="25">
                  <c:v>22.709379999999999</c:v>
                </c:pt>
                <c:pt idx="26">
                  <c:v>22.740729999999999</c:v>
                </c:pt>
                <c:pt idx="27">
                  <c:v>22.80294</c:v>
                </c:pt>
                <c:pt idx="28">
                  <c:v>22.784990000000001</c:v>
                </c:pt>
                <c:pt idx="29">
                  <c:v>22.775490000000001</c:v>
                </c:pt>
                <c:pt idx="30">
                  <c:v>22.761810000000001</c:v>
                </c:pt>
                <c:pt idx="31">
                  <c:v>22.760660000000001</c:v>
                </c:pt>
                <c:pt idx="32">
                  <c:v>22.763369999999998</c:v>
                </c:pt>
                <c:pt idx="33">
                  <c:v>22.722919999999998</c:v>
                </c:pt>
                <c:pt idx="34">
                  <c:v>22.715399999999999</c:v>
                </c:pt>
                <c:pt idx="35">
                  <c:v>22.711369999999999</c:v>
                </c:pt>
                <c:pt idx="36">
                  <c:v>22.78012</c:v>
                </c:pt>
                <c:pt idx="37">
                  <c:v>22.828379999999999</c:v>
                </c:pt>
                <c:pt idx="38">
                  <c:v>22.84928</c:v>
                </c:pt>
                <c:pt idx="39">
                  <c:v>22.796299999999999</c:v>
                </c:pt>
                <c:pt idx="40">
                  <c:v>22.90316</c:v>
                </c:pt>
                <c:pt idx="41">
                  <c:v>22.92212</c:v>
                </c:pt>
                <c:pt idx="42">
                  <c:v>22.90034</c:v>
                </c:pt>
                <c:pt idx="43">
                  <c:v>22.89067</c:v>
                </c:pt>
                <c:pt idx="44">
                  <c:v>22.891400000000001</c:v>
                </c:pt>
                <c:pt idx="45">
                  <c:v>22.896850000000001</c:v>
                </c:pt>
                <c:pt idx="46">
                  <c:v>22.863790000000002</c:v>
                </c:pt>
                <c:pt idx="47">
                  <c:v>22.85341</c:v>
                </c:pt>
              </c:numCache>
            </c:numRef>
          </c:val>
          <c:smooth val="0"/>
          <c:extLst>
            <c:ext xmlns:c16="http://schemas.microsoft.com/office/drawing/2014/chart" uri="{C3380CC4-5D6E-409C-BE32-E72D297353CC}">
              <c16:uniqueId val="{0000000B-5539-4C0F-B109-1453E352025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0.49320000000000003</c:v>
                </c:pt>
                <c:pt idx="1">
                  <c:v>0.46560000000000001</c:v>
                </c:pt>
                <c:pt idx="2">
                  <c:v>0.41410000000000002</c:v>
                </c:pt>
                <c:pt idx="3">
                  <c:v>0.37790000000000001</c:v>
                </c:pt>
                <c:pt idx="4">
                  <c:v>0.36309999999999998</c:v>
                </c:pt>
                <c:pt idx="5">
                  <c:v>0.36030000000000001</c:v>
                </c:pt>
                <c:pt idx="6">
                  <c:v>0.3599</c:v>
                </c:pt>
                <c:pt idx="7">
                  <c:v>0.35049999999999998</c:v>
                </c:pt>
                <c:pt idx="8">
                  <c:v>0.34799999999999998</c:v>
                </c:pt>
                <c:pt idx="9">
                  <c:v>0.33389999999999997</c:v>
                </c:pt>
                <c:pt idx="10">
                  <c:v>0.34100000000000003</c:v>
                </c:pt>
                <c:pt idx="11">
                  <c:v>0.33729999999999999</c:v>
                </c:pt>
                <c:pt idx="12">
                  <c:v>0.33660000000000001</c:v>
                </c:pt>
                <c:pt idx="13">
                  <c:v>0.32500000000000001</c:v>
                </c:pt>
                <c:pt idx="14">
                  <c:v>0.35620000000000002</c:v>
                </c:pt>
                <c:pt idx="15">
                  <c:v>0.38779999999999998</c:v>
                </c:pt>
                <c:pt idx="16">
                  <c:v>0.43559999999999999</c:v>
                </c:pt>
                <c:pt idx="17">
                  <c:v>0.53500000000000003</c:v>
                </c:pt>
                <c:pt idx="18">
                  <c:v>0.60919999999999996</c:v>
                </c:pt>
                <c:pt idx="19">
                  <c:v>0.7147</c:v>
                </c:pt>
                <c:pt idx="20">
                  <c:v>0.95860000000000001</c:v>
                </c:pt>
                <c:pt idx="21">
                  <c:v>1.2076</c:v>
                </c:pt>
                <c:pt idx="22">
                  <c:v>1.3022</c:v>
                </c:pt>
                <c:pt idx="23">
                  <c:v>1.3310999999999999</c:v>
                </c:pt>
                <c:pt idx="24">
                  <c:v>1.3009999999999999</c:v>
                </c:pt>
                <c:pt idx="25">
                  <c:v>1.3043</c:v>
                </c:pt>
                <c:pt idx="26">
                  <c:v>1.3025</c:v>
                </c:pt>
                <c:pt idx="27">
                  <c:v>1.3038000000000001</c:v>
                </c:pt>
                <c:pt idx="28">
                  <c:v>1.3079000000000001</c:v>
                </c:pt>
                <c:pt idx="29">
                  <c:v>1.3042</c:v>
                </c:pt>
                <c:pt idx="30">
                  <c:v>1.3072999999999999</c:v>
                </c:pt>
                <c:pt idx="31">
                  <c:v>1.3145</c:v>
                </c:pt>
                <c:pt idx="32">
                  <c:v>1.3152999999999999</c:v>
                </c:pt>
                <c:pt idx="33">
                  <c:v>1.3061</c:v>
                </c:pt>
                <c:pt idx="34">
                  <c:v>1.3059000000000001</c:v>
                </c:pt>
                <c:pt idx="35">
                  <c:v>1.3446</c:v>
                </c:pt>
                <c:pt idx="36">
                  <c:v>1.3813</c:v>
                </c:pt>
                <c:pt idx="37">
                  <c:v>1.3947000000000001</c:v>
                </c:pt>
                <c:pt idx="38">
                  <c:v>1.4035</c:v>
                </c:pt>
                <c:pt idx="39">
                  <c:v>1.3778999999999999</c:v>
                </c:pt>
                <c:pt idx="40">
                  <c:v>1.3759999999999999</c:v>
                </c:pt>
                <c:pt idx="41">
                  <c:v>1.3592</c:v>
                </c:pt>
                <c:pt idx="42">
                  <c:v>1.3208</c:v>
                </c:pt>
                <c:pt idx="43">
                  <c:v>1.2373000000000001</c:v>
                </c:pt>
                <c:pt idx="44">
                  <c:v>1.0162</c:v>
                </c:pt>
                <c:pt idx="45">
                  <c:v>0.71550000000000002</c:v>
                </c:pt>
                <c:pt idx="46">
                  <c:v>0.60170000000000001</c:v>
                </c:pt>
                <c:pt idx="47">
                  <c:v>0.53380000000000005</c:v>
                </c:pt>
              </c:numCache>
            </c:numRef>
          </c:val>
          <c:smooth val="0"/>
          <c:extLst>
            <c:ext xmlns:c16="http://schemas.microsoft.com/office/drawing/2014/chart" uri="{C3380CC4-5D6E-409C-BE32-E72D297353CC}">
              <c16:uniqueId val="{0000000C-5539-4C0F-B109-1453E352025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0.54</c:v>
                </c:pt>
                <c:pt idx="1">
                  <c:v>0.56999999999999995</c:v>
                </c:pt>
                <c:pt idx="2">
                  <c:v>0.53</c:v>
                </c:pt>
                <c:pt idx="3">
                  <c:v>0.56999999999999995</c:v>
                </c:pt>
                <c:pt idx="4">
                  <c:v>0.53</c:v>
                </c:pt>
                <c:pt idx="5">
                  <c:v>0.56999999999999995</c:v>
                </c:pt>
                <c:pt idx="6">
                  <c:v>0.54</c:v>
                </c:pt>
                <c:pt idx="7">
                  <c:v>0.55000000000000004</c:v>
                </c:pt>
                <c:pt idx="8">
                  <c:v>0.56000000000000005</c:v>
                </c:pt>
                <c:pt idx="9">
                  <c:v>0.56000000000000005</c:v>
                </c:pt>
                <c:pt idx="10">
                  <c:v>0.59</c:v>
                </c:pt>
                <c:pt idx="11">
                  <c:v>0.57999999999999996</c:v>
                </c:pt>
                <c:pt idx="12">
                  <c:v>0.57999999999999996</c:v>
                </c:pt>
                <c:pt idx="13">
                  <c:v>0.59</c:v>
                </c:pt>
                <c:pt idx="14">
                  <c:v>0.56999999999999995</c:v>
                </c:pt>
                <c:pt idx="15">
                  <c:v>0.57999999999999996</c:v>
                </c:pt>
                <c:pt idx="16">
                  <c:v>0.59</c:v>
                </c:pt>
                <c:pt idx="17">
                  <c:v>0.55000000000000004</c:v>
                </c:pt>
                <c:pt idx="18">
                  <c:v>0.57999999999999996</c:v>
                </c:pt>
                <c:pt idx="19">
                  <c:v>0.59</c:v>
                </c:pt>
                <c:pt idx="20">
                  <c:v>0.54</c:v>
                </c:pt>
                <c:pt idx="21">
                  <c:v>0.55000000000000004</c:v>
                </c:pt>
                <c:pt idx="22">
                  <c:v>0.56000000000000005</c:v>
                </c:pt>
                <c:pt idx="23">
                  <c:v>0.56000000000000005</c:v>
                </c:pt>
                <c:pt idx="24">
                  <c:v>0.59</c:v>
                </c:pt>
                <c:pt idx="25">
                  <c:v>0.56000000000000005</c:v>
                </c:pt>
                <c:pt idx="26">
                  <c:v>0.56000000000000005</c:v>
                </c:pt>
                <c:pt idx="27">
                  <c:v>0.55000000000000004</c:v>
                </c:pt>
                <c:pt idx="28">
                  <c:v>0.56000000000000005</c:v>
                </c:pt>
                <c:pt idx="29">
                  <c:v>0.55000000000000004</c:v>
                </c:pt>
                <c:pt idx="30">
                  <c:v>0.48</c:v>
                </c:pt>
                <c:pt idx="31">
                  <c:v>0.55000000000000004</c:v>
                </c:pt>
                <c:pt idx="32">
                  <c:v>0.53</c:v>
                </c:pt>
                <c:pt idx="33">
                  <c:v>0.55000000000000004</c:v>
                </c:pt>
                <c:pt idx="34">
                  <c:v>0.55000000000000004</c:v>
                </c:pt>
                <c:pt idx="35">
                  <c:v>0.61</c:v>
                </c:pt>
                <c:pt idx="36">
                  <c:v>0.66</c:v>
                </c:pt>
                <c:pt idx="37">
                  <c:v>0.65</c:v>
                </c:pt>
                <c:pt idx="38">
                  <c:v>0.65</c:v>
                </c:pt>
                <c:pt idx="39">
                  <c:v>0.65</c:v>
                </c:pt>
                <c:pt idx="40">
                  <c:v>0.62</c:v>
                </c:pt>
                <c:pt idx="41">
                  <c:v>0.59</c:v>
                </c:pt>
                <c:pt idx="42">
                  <c:v>0.57999999999999996</c:v>
                </c:pt>
                <c:pt idx="43">
                  <c:v>0.62</c:v>
                </c:pt>
                <c:pt idx="44">
                  <c:v>0.59</c:v>
                </c:pt>
                <c:pt idx="45">
                  <c:v>0.6</c:v>
                </c:pt>
                <c:pt idx="46">
                  <c:v>0.47</c:v>
                </c:pt>
                <c:pt idx="47">
                  <c:v>0.61</c:v>
                </c:pt>
              </c:numCache>
            </c:numRef>
          </c:val>
          <c:smooth val="0"/>
          <c:extLst>
            <c:ext xmlns:c16="http://schemas.microsoft.com/office/drawing/2014/chart" uri="{C3380CC4-5D6E-409C-BE32-E72D297353CC}">
              <c16:uniqueId val="{0000000D-5539-4C0F-B109-1453E352025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28.911100000000001</c:v>
                </c:pt>
                <c:pt idx="1">
                  <c:v>30.652950000000001</c:v>
                </c:pt>
                <c:pt idx="2">
                  <c:v>30.864930000000001</c:v>
                </c:pt>
                <c:pt idx="3">
                  <c:v>31.455480000000001</c:v>
                </c:pt>
                <c:pt idx="4">
                  <c:v>30.307549999999999</c:v>
                </c:pt>
                <c:pt idx="5">
                  <c:v>30.5242</c:v>
                </c:pt>
                <c:pt idx="6">
                  <c:v>29.88391</c:v>
                </c:pt>
                <c:pt idx="7">
                  <c:v>30.139330000000001</c:v>
                </c:pt>
                <c:pt idx="8">
                  <c:v>29.74062</c:v>
                </c:pt>
                <c:pt idx="9">
                  <c:v>29.247260000000001</c:v>
                </c:pt>
                <c:pt idx="10">
                  <c:v>29.820930000000001</c:v>
                </c:pt>
                <c:pt idx="11">
                  <c:v>29.846229999999998</c:v>
                </c:pt>
                <c:pt idx="12">
                  <c:v>27.867010000000001</c:v>
                </c:pt>
                <c:pt idx="13">
                  <c:v>27.952210000000001</c:v>
                </c:pt>
                <c:pt idx="14">
                  <c:v>28.651109999999999</c:v>
                </c:pt>
                <c:pt idx="15">
                  <c:v>29.13785</c:v>
                </c:pt>
                <c:pt idx="16">
                  <c:v>29.94004</c:v>
                </c:pt>
                <c:pt idx="17">
                  <c:v>30.660889999999998</c:v>
                </c:pt>
                <c:pt idx="18">
                  <c:v>32.19867</c:v>
                </c:pt>
                <c:pt idx="19">
                  <c:v>31.657859999999999</c:v>
                </c:pt>
                <c:pt idx="20">
                  <c:v>30.5989</c:v>
                </c:pt>
                <c:pt idx="21">
                  <c:v>29.949729999999999</c:v>
                </c:pt>
                <c:pt idx="22">
                  <c:v>31.000810000000001</c:v>
                </c:pt>
                <c:pt idx="23">
                  <c:v>30.540600000000001</c:v>
                </c:pt>
                <c:pt idx="24">
                  <c:v>29.638120000000001</c:v>
                </c:pt>
                <c:pt idx="25">
                  <c:v>29.822150000000001</c:v>
                </c:pt>
                <c:pt idx="26">
                  <c:v>30.85135</c:v>
                </c:pt>
                <c:pt idx="27">
                  <c:v>31.61909</c:v>
                </c:pt>
                <c:pt idx="28">
                  <c:v>31.538730000000001</c:v>
                </c:pt>
                <c:pt idx="29">
                  <c:v>31.870940000000001</c:v>
                </c:pt>
                <c:pt idx="30">
                  <c:v>32.80659</c:v>
                </c:pt>
                <c:pt idx="31">
                  <c:v>32.571199999999997</c:v>
                </c:pt>
                <c:pt idx="32">
                  <c:v>31.181609999999999</c:v>
                </c:pt>
                <c:pt idx="33">
                  <c:v>30.870809999999999</c:v>
                </c:pt>
                <c:pt idx="34">
                  <c:v>31.390049999999999</c:v>
                </c:pt>
                <c:pt idx="35">
                  <c:v>30.277989999999999</c:v>
                </c:pt>
                <c:pt idx="36">
                  <c:v>29.80433</c:v>
                </c:pt>
                <c:pt idx="37">
                  <c:v>28.53689</c:v>
                </c:pt>
                <c:pt idx="38">
                  <c:v>28.228390000000001</c:v>
                </c:pt>
                <c:pt idx="39">
                  <c:v>28.893319999999999</c:v>
                </c:pt>
                <c:pt idx="40">
                  <c:v>29.7653</c:v>
                </c:pt>
                <c:pt idx="41">
                  <c:v>29.431190000000001</c:v>
                </c:pt>
                <c:pt idx="42">
                  <c:v>29.42435</c:v>
                </c:pt>
                <c:pt idx="43">
                  <c:v>29.210419999999999</c:v>
                </c:pt>
                <c:pt idx="44">
                  <c:v>30.317720000000001</c:v>
                </c:pt>
                <c:pt idx="45">
                  <c:v>30.548249999999999</c:v>
                </c:pt>
                <c:pt idx="46">
                  <c:v>29.928370000000001</c:v>
                </c:pt>
                <c:pt idx="47">
                  <c:v>30.66958</c:v>
                </c:pt>
              </c:numCache>
            </c:numRef>
          </c:val>
          <c:smooth val="0"/>
          <c:extLst>
            <c:ext xmlns:c16="http://schemas.microsoft.com/office/drawing/2014/chart" uri="{C3380CC4-5D6E-409C-BE32-E72D297353CC}">
              <c16:uniqueId val="{0000000E-5539-4C0F-B109-1453E352025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440.24070999999998</c:v>
                </c:pt>
                <c:pt idx="1">
                  <c:v>440.05219</c:v>
                </c:pt>
                <c:pt idx="2">
                  <c:v>438.21305999999998</c:v>
                </c:pt>
                <c:pt idx="3">
                  <c:v>427.38407000000001</c:v>
                </c:pt>
                <c:pt idx="4">
                  <c:v>438.26803000000001</c:v>
                </c:pt>
                <c:pt idx="5">
                  <c:v>437.89242999999999</c:v>
                </c:pt>
                <c:pt idx="6">
                  <c:v>445.98390000000001</c:v>
                </c:pt>
                <c:pt idx="7">
                  <c:v>445.58199999999999</c:v>
                </c:pt>
                <c:pt idx="8">
                  <c:v>447.50434999999999</c:v>
                </c:pt>
                <c:pt idx="9">
                  <c:v>412.27888999999999</c:v>
                </c:pt>
                <c:pt idx="10">
                  <c:v>398.52492999999998</c:v>
                </c:pt>
                <c:pt idx="11">
                  <c:v>413.26816000000002</c:v>
                </c:pt>
                <c:pt idx="12">
                  <c:v>419.08636999999999</c:v>
                </c:pt>
                <c:pt idx="13">
                  <c:v>431.34069</c:v>
                </c:pt>
                <c:pt idx="14">
                  <c:v>440.73079000000001</c:v>
                </c:pt>
                <c:pt idx="15">
                  <c:v>438.37108999999998</c:v>
                </c:pt>
                <c:pt idx="16">
                  <c:v>440.63362000000001</c:v>
                </c:pt>
                <c:pt idx="17">
                  <c:v>445.51627999999999</c:v>
                </c:pt>
                <c:pt idx="18">
                  <c:v>435.68176</c:v>
                </c:pt>
                <c:pt idx="19">
                  <c:v>439.30488000000003</c:v>
                </c:pt>
                <c:pt idx="20">
                  <c:v>434.93518</c:v>
                </c:pt>
                <c:pt idx="21">
                  <c:v>442.72753</c:v>
                </c:pt>
                <c:pt idx="22">
                  <c:v>443.33389</c:v>
                </c:pt>
                <c:pt idx="23">
                  <c:v>440.12311</c:v>
                </c:pt>
                <c:pt idx="24">
                  <c:v>437.80944</c:v>
                </c:pt>
                <c:pt idx="25">
                  <c:v>440.36898000000002</c:v>
                </c:pt>
                <c:pt idx="26">
                  <c:v>422.85597999999999</c:v>
                </c:pt>
                <c:pt idx="27">
                  <c:v>431.44197000000003</c:v>
                </c:pt>
                <c:pt idx="28">
                  <c:v>421.01999000000001</c:v>
                </c:pt>
                <c:pt idx="29">
                  <c:v>436.89578</c:v>
                </c:pt>
                <c:pt idx="30">
                  <c:v>450.40613000000002</c:v>
                </c:pt>
                <c:pt idx="31">
                  <c:v>445.57990999999998</c:v>
                </c:pt>
                <c:pt idx="32">
                  <c:v>442.36770999999999</c:v>
                </c:pt>
                <c:pt idx="33">
                  <c:v>439.81617999999997</c:v>
                </c:pt>
                <c:pt idx="34">
                  <c:v>438.29034000000001</c:v>
                </c:pt>
                <c:pt idx="35">
                  <c:v>440.35667000000001</c:v>
                </c:pt>
                <c:pt idx="36">
                  <c:v>439.74982</c:v>
                </c:pt>
                <c:pt idx="37">
                  <c:v>437.75749999999999</c:v>
                </c:pt>
                <c:pt idx="38">
                  <c:v>441.60431</c:v>
                </c:pt>
                <c:pt idx="39">
                  <c:v>443.06365</c:v>
                </c:pt>
                <c:pt idx="40">
                  <c:v>441.72823</c:v>
                </c:pt>
                <c:pt idx="41">
                  <c:v>437.96597000000003</c:v>
                </c:pt>
                <c:pt idx="42">
                  <c:v>438.05966000000001</c:v>
                </c:pt>
                <c:pt idx="43">
                  <c:v>438.17259000000001</c:v>
                </c:pt>
                <c:pt idx="44">
                  <c:v>438.37745000000001</c:v>
                </c:pt>
                <c:pt idx="45">
                  <c:v>441.41027000000003</c:v>
                </c:pt>
                <c:pt idx="46">
                  <c:v>440.28237000000001</c:v>
                </c:pt>
                <c:pt idx="47">
                  <c:v>442.45411999999999</c:v>
                </c:pt>
              </c:numCache>
            </c:numRef>
          </c:val>
          <c:smooth val="0"/>
          <c:extLst>
            <c:ext xmlns:c16="http://schemas.microsoft.com/office/drawing/2014/chart" uri="{C3380CC4-5D6E-409C-BE32-E72D297353CC}">
              <c16:uniqueId val="{0000000F-5539-4C0F-B109-1453E352025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539-4C0F-B109-1453E352025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144.37379999999999</c:v>
                </c:pt>
                <c:pt idx="1">
                  <c:v>152.83930000000001</c:v>
                </c:pt>
                <c:pt idx="2">
                  <c:v>151.7929</c:v>
                </c:pt>
                <c:pt idx="3">
                  <c:v>154.197</c:v>
                </c:pt>
                <c:pt idx="4">
                  <c:v>156.0274</c:v>
                </c:pt>
                <c:pt idx="5">
                  <c:v>151.2234</c:v>
                </c:pt>
                <c:pt idx="6">
                  <c:v>154.42410000000001</c:v>
                </c:pt>
                <c:pt idx="7">
                  <c:v>151.3742</c:v>
                </c:pt>
                <c:pt idx="8">
                  <c:v>151.7449</c:v>
                </c:pt>
                <c:pt idx="9">
                  <c:v>151.04740000000001</c:v>
                </c:pt>
                <c:pt idx="10">
                  <c:v>148.4777</c:v>
                </c:pt>
                <c:pt idx="11">
                  <c:v>148.62559999999999</c:v>
                </c:pt>
                <c:pt idx="12">
                  <c:v>144.41820000000001</c:v>
                </c:pt>
                <c:pt idx="13">
                  <c:v>157.74420000000001</c:v>
                </c:pt>
                <c:pt idx="14">
                  <c:v>155.30840000000001</c:v>
                </c:pt>
                <c:pt idx="15">
                  <c:v>151.505</c:v>
                </c:pt>
                <c:pt idx="16">
                  <c:v>153.0891</c:v>
                </c:pt>
                <c:pt idx="17">
                  <c:v>150.31909999999999</c:v>
                </c:pt>
                <c:pt idx="18">
                  <c:v>148.85900000000001</c:v>
                </c:pt>
                <c:pt idx="19">
                  <c:v>156.26439999999999</c:v>
                </c:pt>
                <c:pt idx="20">
                  <c:v>150.28659999999999</c:v>
                </c:pt>
                <c:pt idx="21">
                  <c:v>148.2011</c:v>
                </c:pt>
                <c:pt idx="22">
                  <c:v>152.19730000000001</c:v>
                </c:pt>
                <c:pt idx="23">
                  <c:v>149.68</c:v>
                </c:pt>
                <c:pt idx="24">
                  <c:v>157.3485</c:v>
                </c:pt>
                <c:pt idx="25">
                  <c:v>158.977</c:v>
                </c:pt>
                <c:pt idx="26">
                  <c:v>155.9631</c:v>
                </c:pt>
                <c:pt idx="27">
                  <c:v>160.5171</c:v>
                </c:pt>
                <c:pt idx="28">
                  <c:v>158.10990000000001</c:v>
                </c:pt>
                <c:pt idx="29">
                  <c:v>160.12200000000001</c:v>
                </c:pt>
                <c:pt idx="30">
                  <c:v>161.0334</c:v>
                </c:pt>
                <c:pt idx="31">
                  <c:v>159.59229999999999</c:v>
                </c:pt>
                <c:pt idx="32">
                  <c:v>160.1901</c:v>
                </c:pt>
                <c:pt idx="33">
                  <c:v>159.62729999999999</c:v>
                </c:pt>
                <c:pt idx="34">
                  <c:v>158.2604</c:v>
                </c:pt>
                <c:pt idx="35">
                  <c:v>160.2321</c:v>
                </c:pt>
                <c:pt idx="36">
                  <c:v>151.34800000000001</c:v>
                </c:pt>
                <c:pt idx="37">
                  <c:v>155.99420000000001</c:v>
                </c:pt>
                <c:pt idx="38">
                  <c:v>155.72499999999999</c:v>
                </c:pt>
                <c:pt idx="39">
                  <c:v>155.28710000000001</c:v>
                </c:pt>
                <c:pt idx="40">
                  <c:v>151.9692</c:v>
                </c:pt>
                <c:pt idx="41">
                  <c:v>153.1003</c:v>
                </c:pt>
                <c:pt idx="42">
                  <c:v>156.5548</c:v>
                </c:pt>
                <c:pt idx="43">
                  <c:v>156.6978</c:v>
                </c:pt>
                <c:pt idx="44">
                  <c:v>155.99469999999999</c:v>
                </c:pt>
                <c:pt idx="45">
                  <c:v>154.4727</c:v>
                </c:pt>
                <c:pt idx="46">
                  <c:v>148.274</c:v>
                </c:pt>
                <c:pt idx="47">
                  <c:v>154.4205</c:v>
                </c:pt>
              </c:numCache>
            </c:numRef>
          </c:val>
          <c:smooth val="0"/>
          <c:extLst>
            <c:ext xmlns:c16="http://schemas.microsoft.com/office/drawing/2014/chart" uri="{C3380CC4-5D6E-409C-BE32-E72D297353CC}">
              <c16:uniqueId val="{00000011-5539-4C0F-B109-1453E352025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17.721</c:v>
                </c:pt>
                <c:pt idx="1">
                  <c:v>17.555</c:v>
                </c:pt>
                <c:pt idx="2">
                  <c:v>17.698</c:v>
                </c:pt>
                <c:pt idx="3">
                  <c:v>17.420000000000002</c:v>
                </c:pt>
                <c:pt idx="4">
                  <c:v>18.526</c:v>
                </c:pt>
                <c:pt idx="5">
                  <c:v>18.562999999999999</c:v>
                </c:pt>
                <c:pt idx="6">
                  <c:v>18.189</c:v>
                </c:pt>
                <c:pt idx="7">
                  <c:v>18.565999999999999</c:v>
                </c:pt>
                <c:pt idx="8">
                  <c:v>18.975999999999999</c:v>
                </c:pt>
                <c:pt idx="9">
                  <c:v>18.571999999999999</c:v>
                </c:pt>
                <c:pt idx="10">
                  <c:v>18.288</c:v>
                </c:pt>
                <c:pt idx="11">
                  <c:v>18.672000000000001</c:v>
                </c:pt>
                <c:pt idx="12">
                  <c:v>18.388000000000002</c:v>
                </c:pt>
                <c:pt idx="13">
                  <c:v>17.693000000000001</c:v>
                </c:pt>
                <c:pt idx="14">
                  <c:v>17.530999999999999</c:v>
                </c:pt>
                <c:pt idx="15">
                  <c:v>17.754999999999999</c:v>
                </c:pt>
                <c:pt idx="16">
                  <c:v>17.937000000000001</c:v>
                </c:pt>
                <c:pt idx="17">
                  <c:v>18.030999999999999</c:v>
                </c:pt>
                <c:pt idx="18">
                  <c:v>17.992999999999999</c:v>
                </c:pt>
                <c:pt idx="19">
                  <c:v>18.353000000000002</c:v>
                </c:pt>
                <c:pt idx="20">
                  <c:v>18.085000000000001</c:v>
                </c:pt>
                <c:pt idx="21">
                  <c:v>16.169</c:v>
                </c:pt>
                <c:pt idx="22">
                  <c:v>16.081</c:v>
                </c:pt>
                <c:pt idx="23">
                  <c:v>15.795999999999999</c:v>
                </c:pt>
                <c:pt idx="24">
                  <c:v>17.295000000000002</c:v>
                </c:pt>
                <c:pt idx="25">
                  <c:v>18.128</c:v>
                </c:pt>
                <c:pt idx="26">
                  <c:v>18.173999999999999</c:v>
                </c:pt>
                <c:pt idx="27">
                  <c:v>18.170000000000002</c:v>
                </c:pt>
                <c:pt idx="28">
                  <c:v>18.314</c:v>
                </c:pt>
                <c:pt idx="29">
                  <c:v>18.565999999999999</c:v>
                </c:pt>
                <c:pt idx="30">
                  <c:v>18.631</c:v>
                </c:pt>
                <c:pt idx="31">
                  <c:v>18.547000000000001</c:v>
                </c:pt>
                <c:pt idx="32">
                  <c:v>18.620999999999999</c:v>
                </c:pt>
                <c:pt idx="33">
                  <c:v>17.704000000000001</c:v>
                </c:pt>
                <c:pt idx="34">
                  <c:v>18.486000000000001</c:v>
                </c:pt>
                <c:pt idx="35">
                  <c:v>18.428000000000001</c:v>
                </c:pt>
                <c:pt idx="36">
                  <c:v>18.262</c:v>
                </c:pt>
                <c:pt idx="37">
                  <c:v>18.045000000000002</c:v>
                </c:pt>
                <c:pt idx="38">
                  <c:v>18.210999999999999</c:v>
                </c:pt>
                <c:pt idx="39">
                  <c:v>18.393999999999998</c:v>
                </c:pt>
                <c:pt idx="40">
                  <c:v>18</c:v>
                </c:pt>
                <c:pt idx="41">
                  <c:v>18.503</c:v>
                </c:pt>
                <c:pt idx="42">
                  <c:v>18.468</c:v>
                </c:pt>
                <c:pt idx="43">
                  <c:v>18.702000000000002</c:v>
                </c:pt>
                <c:pt idx="44">
                  <c:v>18.812000000000001</c:v>
                </c:pt>
                <c:pt idx="45">
                  <c:v>18.649999999999999</c:v>
                </c:pt>
                <c:pt idx="46">
                  <c:v>17.934000000000001</c:v>
                </c:pt>
                <c:pt idx="47">
                  <c:v>18.084</c:v>
                </c:pt>
              </c:numCache>
            </c:numRef>
          </c:val>
          <c:smooth val="0"/>
          <c:extLst>
            <c:ext xmlns:c16="http://schemas.microsoft.com/office/drawing/2014/chart" uri="{C3380CC4-5D6E-409C-BE32-E72D297353CC}">
              <c16:uniqueId val="{00000012-5539-4C0F-B109-1453E352025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539-4C0F-B109-1453E352025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539-4C0F-B109-1453E352025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16.2865</c:v>
                </c:pt>
                <c:pt idx="1">
                  <c:v>15.2157</c:v>
                </c:pt>
                <c:pt idx="2">
                  <c:v>14.1036</c:v>
                </c:pt>
                <c:pt idx="3">
                  <c:v>13.4343</c:v>
                </c:pt>
                <c:pt idx="4">
                  <c:v>15.469200000000001</c:v>
                </c:pt>
                <c:pt idx="5">
                  <c:v>14.8843</c:v>
                </c:pt>
                <c:pt idx="6">
                  <c:v>14.7155</c:v>
                </c:pt>
                <c:pt idx="7">
                  <c:v>14.0564</c:v>
                </c:pt>
                <c:pt idx="8">
                  <c:v>13.7897</c:v>
                </c:pt>
                <c:pt idx="9">
                  <c:v>13.5296</c:v>
                </c:pt>
                <c:pt idx="10">
                  <c:v>13.470800000000001</c:v>
                </c:pt>
                <c:pt idx="11">
                  <c:v>13.0869</c:v>
                </c:pt>
                <c:pt idx="12">
                  <c:v>13.5207</c:v>
                </c:pt>
                <c:pt idx="13">
                  <c:v>14.7082</c:v>
                </c:pt>
                <c:pt idx="14">
                  <c:v>13.804500000000001</c:v>
                </c:pt>
                <c:pt idx="15">
                  <c:v>13.8796</c:v>
                </c:pt>
                <c:pt idx="16">
                  <c:v>14.1294</c:v>
                </c:pt>
                <c:pt idx="17">
                  <c:v>15.2643</c:v>
                </c:pt>
                <c:pt idx="18">
                  <c:v>16.218299999999999</c:v>
                </c:pt>
                <c:pt idx="19">
                  <c:v>16.553999999999998</c:v>
                </c:pt>
                <c:pt idx="20">
                  <c:v>16.9467</c:v>
                </c:pt>
                <c:pt idx="21">
                  <c:v>17.2561</c:v>
                </c:pt>
                <c:pt idx="22">
                  <c:v>16.848299999999998</c:v>
                </c:pt>
                <c:pt idx="23">
                  <c:v>16.293399999999998</c:v>
                </c:pt>
                <c:pt idx="24">
                  <c:v>15.7461</c:v>
                </c:pt>
                <c:pt idx="25">
                  <c:v>16.183800000000002</c:v>
                </c:pt>
                <c:pt idx="26">
                  <c:v>16.046500000000002</c:v>
                </c:pt>
                <c:pt idx="27">
                  <c:v>16.228999999999999</c:v>
                </c:pt>
                <c:pt idx="28">
                  <c:v>16.684699999999999</c:v>
                </c:pt>
                <c:pt idx="29">
                  <c:v>17.253299999999999</c:v>
                </c:pt>
                <c:pt idx="30">
                  <c:v>18.299099999999999</c:v>
                </c:pt>
                <c:pt idx="31">
                  <c:v>16.8795</c:v>
                </c:pt>
                <c:pt idx="32">
                  <c:v>16.398700000000002</c:v>
                </c:pt>
                <c:pt idx="33">
                  <c:v>15.1266</c:v>
                </c:pt>
                <c:pt idx="34">
                  <c:v>16.451899999999998</c:v>
                </c:pt>
                <c:pt idx="35">
                  <c:v>16.204899999999999</c:v>
                </c:pt>
                <c:pt idx="36">
                  <c:v>15.948</c:v>
                </c:pt>
                <c:pt idx="37">
                  <c:v>16.459099999999999</c:v>
                </c:pt>
                <c:pt idx="38">
                  <c:v>15.863300000000001</c:v>
                </c:pt>
                <c:pt idx="39">
                  <c:v>15.976900000000001</c:v>
                </c:pt>
                <c:pt idx="40">
                  <c:v>16.434999999999999</c:v>
                </c:pt>
                <c:pt idx="41">
                  <c:v>16.354600000000001</c:v>
                </c:pt>
                <c:pt idx="42">
                  <c:v>16.0227</c:v>
                </c:pt>
                <c:pt idx="43">
                  <c:v>16.214700000000001</c:v>
                </c:pt>
                <c:pt idx="44">
                  <c:v>17.401900000000001</c:v>
                </c:pt>
                <c:pt idx="45">
                  <c:v>17.1281</c:v>
                </c:pt>
                <c:pt idx="46">
                  <c:v>17.572700000000001</c:v>
                </c:pt>
                <c:pt idx="47">
                  <c:v>18.146100000000001</c:v>
                </c:pt>
              </c:numCache>
            </c:numRef>
          </c:val>
          <c:smooth val="0"/>
          <c:extLst>
            <c:ext xmlns:c16="http://schemas.microsoft.com/office/drawing/2014/chart" uri="{C3380CC4-5D6E-409C-BE32-E72D297353CC}">
              <c16:uniqueId val="{00000015-5539-4C0F-B109-1453E352025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1.47285</c:v>
                </c:pt>
                <c:pt idx="1">
                  <c:v>1.42472</c:v>
                </c:pt>
                <c:pt idx="2">
                  <c:v>1.47723</c:v>
                </c:pt>
                <c:pt idx="3">
                  <c:v>1.4369700000000001</c:v>
                </c:pt>
                <c:pt idx="4">
                  <c:v>1.4425300000000001</c:v>
                </c:pt>
                <c:pt idx="5">
                  <c:v>1.4504999999999999</c:v>
                </c:pt>
                <c:pt idx="6">
                  <c:v>1.43581</c:v>
                </c:pt>
                <c:pt idx="7">
                  <c:v>1.4592499999999999</c:v>
                </c:pt>
                <c:pt idx="8">
                  <c:v>1.4134500000000001</c:v>
                </c:pt>
                <c:pt idx="9">
                  <c:v>1.45367</c:v>
                </c:pt>
                <c:pt idx="10">
                  <c:v>1.4186000000000001</c:v>
                </c:pt>
                <c:pt idx="11">
                  <c:v>1.42685</c:v>
                </c:pt>
                <c:pt idx="12">
                  <c:v>1.4373899999999999</c:v>
                </c:pt>
                <c:pt idx="13">
                  <c:v>1.3819600000000001</c:v>
                </c:pt>
                <c:pt idx="14">
                  <c:v>1.3988</c:v>
                </c:pt>
                <c:pt idx="15">
                  <c:v>1.3680699999999999</c:v>
                </c:pt>
                <c:pt idx="16">
                  <c:v>1.4018200000000001</c:v>
                </c:pt>
                <c:pt idx="17">
                  <c:v>1.36182</c:v>
                </c:pt>
                <c:pt idx="18">
                  <c:v>2.46726</c:v>
                </c:pt>
                <c:pt idx="19">
                  <c:v>3.4751799999999999</c:v>
                </c:pt>
                <c:pt idx="20">
                  <c:v>4.1235299999999997</c:v>
                </c:pt>
                <c:pt idx="21">
                  <c:v>4.1476499999999996</c:v>
                </c:pt>
                <c:pt idx="22">
                  <c:v>4.1309399999999998</c:v>
                </c:pt>
                <c:pt idx="23">
                  <c:v>4.2622400000000003</c:v>
                </c:pt>
                <c:pt idx="24">
                  <c:v>4.08962</c:v>
                </c:pt>
                <c:pt idx="25">
                  <c:v>4.1073399999999998</c:v>
                </c:pt>
                <c:pt idx="26">
                  <c:v>4.4385599999999998</c:v>
                </c:pt>
                <c:pt idx="27">
                  <c:v>4.4155300000000004</c:v>
                </c:pt>
                <c:pt idx="28">
                  <c:v>4.5871500000000003</c:v>
                </c:pt>
                <c:pt idx="29">
                  <c:v>4.73041</c:v>
                </c:pt>
                <c:pt idx="30">
                  <c:v>4.6928400000000003</c:v>
                </c:pt>
                <c:pt idx="31">
                  <c:v>4.66439</c:v>
                </c:pt>
                <c:pt idx="32">
                  <c:v>4.70634</c:v>
                </c:pt>
                <c:pt idx="33">
                  <c:v>4.7044899999999998</c:v>
                </c:pt>
                <c:pt idx="34">
                  <c:v>4.8393100000000002</c:v>
                </c:pt>
                <c:pt idx="35">
                  <c:v>4.8563700000000001</c:v>
                </c:pt>
                <c:pt idx="36">
                  <c:v>4.6695799999999998</c:v>
                </c:pt>
                <c:pt idx="37">
                  <c:v>4.468</c:v>
                </c:pt>
                <c:pt idx="38">
                  <c:v>4.4938700000000003</c:v>
                </c:pt>
                <c:pt idx="39">
                  <c:v>4.64832</c:v>
                </c:pt>
                <c:pt idx="40">
                  <c:v>4.6868800000000004</c:v>
                </c:pt>
                <c:pt idx="41">
                  <c:v>4.7066400000000002</c:v>
                </c:pt>
                <c:pt idx="42">
                  <c:v>4.92774</c:v>
                </c:pt>
                <c:pt idx="43">
                  <c:v>4.78653</c:v>
                </c:pt>
                <c:pt idx="44">
                  <c:v>4.68398</c:v>
                </c:pt>
                <c:pt idx="45">
                  <c:v>4.6944600000000003</c:v>
                </c:pt>
                <c:pt idx="46">
                  <c:v>4.67835</c:v>
                </c:pt>
                <c:pt idx="47">
                  <c:v>4.7109300000000003</c:v>
                </c:pt>
              </c:numCache>
            </c:numRef>
          </c:val>
          <c:smooth val="0"/>
          <c:extLst>
            <c:ext xmlns:c16="http://schemas.microsoft.com/office/drawing/2014/chart" uri="{C3380CC4-5D6E-409C-BE32-E72D297353CC}">
              <c16:uniqueId val="{00000016-5539-4C0F-B109-1453E352025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539-4C0F-B109-1453E352025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539-4C0F-B109-1453E352025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16.757300000000001</c:v>
                </c:pt>
                <c:pt idx="1">
                  <c:v>17.174320000000002</c:v>
                </c:pt>
                <c:pt idx="2">
                  <c:v>16.832609999999999</c:v>
                </c:pt>
                <c:pt idx="3">
                  <c:v>16.251729999999998</c:v>
                </c:pt>
                <c:pt idx="4">
                  <c:v>16.993929999999999</c:v>
                </c:pt>
                <c:pt idx="5">
                  <c:v>16.381620000000002</c:v>
                </c:pt>
                <c:pt idx="6">
                  <c:v>16.350110000000001</c:v>
                </c:pt>
                <c:pt idx="7">
                  <c:v>16.808900000000001</c:v>
                </c:pt>
                <c:pt idx="8">
                  <c:v>16.007149999999999</c:v>
                </c:pt>
                <c:pt idx="9">
                  <c:v>15.557230000000001</c:v>
                </c:pt>
                <c:pt idx="10">
                  <c:v>15.397589999999999</c:v>
                </c:pt>
                <c:pt idx="11">
                  <c:v>13.8842</c:v>
                </c:pt>
                <c:pt idx="12">
                  <c:v>13.454040000000001</c:v>
                </c:pt>
                <c:pt idx="13">
                  <c:v>13.108040000000001</c:v>
                </c:pt>
                <c:pt idx="14">
                  <c:v>13.13499</c:v>
                </c:pt>
                <c:pt idx="15">
                  <c:v>13.241910000000001</c:v>
                </c:pt>
                <c:pt idx="16">
                  <c:v>13.85554</c:v>
                </c:pt>
                <c:pt idx="17">
                  <c:v>14.4474</c:v>
                </c:pt>
                <c:pt idx="18">
                  <c:v>14.701560000000001</c:v>
                </c:pt>
                <c:pt idx="19">
                  <c:v>16.067270000000001</c:v>
                </c:pt>
                <c:pt idx="20">
                  <c:v>16.343920000000001</c:v>
                </c:pt>
                <c:pt idx="21">
                  <c:v>15.793559999999999</c:v>
                </c:pt>
                <c:pt idx="22">
                  <c:v>16.28368</c:v>
                </c:pt>
                <c:pt idx="23">
                  <c:v>15.520210000000001</c:v>
                </c:pt>
                <c:pt idx="24">
                  <c:v>16.000050000000002</c:v>
                </c:pt>
                <c:pt idx="25">
                  <c:v>15.386060000000001</c:v>
                </c:pt>
                <c:pt idx="26">
                  <c:v>15.759819999999999</c:v>
                </c:pt>
                <c:pt idx="27">
                  <c:v>16.38138</c:v>
                </c:pt>
                <c:pt idx="28">
                  <c:v>16.889520000000001</c:v>
                </c:pt>
                <c:pt idx="29">
                  <c:v>16.525179999999999</c:v>
                </c:pt>
                <c:pt idx="30">
                  <c:v>16.962900000000001</c:v>
                </c:pt>
                <c:pt idx="31">
                  <c:v>16.418990000000001</c:v>
                </c:pt>
                <c:pt idx="32">
                  <c:v>16.60566</c:v>
                </c:pt>
                <c:pt idx="33">
                  <c:v>16.842939999999999</c:v>
                </c:pt>
                <c:pt idx="34">
                  <c:v>15.311249999999999</c:v>
                </c:pt>
                <c:pt idx="35">
                  <c:v>14.79898</c:v>
                </c:pt>
                <c:pt idx="36">
                  <c:v>12.925269999999999</c:v>
                </c:pt>
                <c:pt idx="37">
                  <c:v>12.682689999999999</c:v>
                </c:pt>
                <c:pt idx="38">
                  <c:v>13.106809999999999</c:v>
                </c:pt>
                <c:pt idx="39">
                  <c:v>13.87884</c:v>
                </c:pt>
                <c:pt idx="40">
                  <c:v>14.75774</c:v>
                </c:pt>
                <c:pt idx="41">
                  <c:v>15.208119999999999</c:v>
                </c:pt>
                <c:pt idx="42">
                  <c:v>15.5501</c:v>
                </c:pt>
                <c:pt idx="43">
                  <c:v>16.356809999999999</c:v>
                </c:pt>
                <c:pt idx="44">
                  <c:v>16.634519999999998</c:v>
                </c:pt>
                <c:pt idx="45">
                  <c:v>16.98272</c:v>
                </c:pt>
                <c:pt idx="46">
                  <c:v>16.49203</c:v>
                </c:pt>
                <c:pt idx="47">
                  <c:v>16.687529999999999</c:v>
                </c:pt>
              </c:numCache>
            </c:numRef>
          </c:val>
          <c:smooth val="0"/>
          <c:extLst>
            <c:ext xmlns:c16="http://schemas.microsoft.com/office/drawing/2014/chart" uri="{C3380CC4-5D6E-409C-BE32-E72D297353CC}">
              <c16:uniqueId val="{00000019-5539-4C0F-B109-1453E352025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289.19</c:v>
                </c:pt>
                <c:pt idx="1">
                  <c:v>286.7</c:v>
                </c:pt>
                <c:pt idx="2">
                  <c:v>288.13</c:v>
                </c:pt>
                <c:pt idx="3">
                  <c:v>281.94</c:v>
                </c:pt>
                <c:pt idx="4">
                  <c:v>282.23</c:v>
                </c:pt>
                <c:pt idx="5">
                  <c:v>289.49</c:v>
                </c:pt>
                <c:pt idx="6">
                  <c:v>281.52</c:v>
                </c:pt>
                <c:pt idx="7">
                  <c:v>288.11</c:v>
                </c:pt>
                <c:pt idx="8">
                  <c:v>291.57</c:v>
                </c:pt>
                <c:pt idx="9">
                  <c:v>292.54000000000002</c:v>
                </c:pt>
                <c:pt idx="10">
                  <c:v>293.22000000000003</c:v>
                </c:pt>
                <c:pt idx="11">
                  <c:v>293.61</c:v>
                </c:pt>
                <c:pt idx="12">
                  <c:v>289.94</c:v>
                </c:pt>
                <c:pt idx="13">
                  <c:v>283.86</c:v>
                </c:pt>
                <c:pt idx="14">
                  <c:v>276.58999999999997</c:v>
                </c:pt>
                <c:pt idx="15">
                  <c:v>272.66000000000003</c:v>
                </c:pt>
                <c:pt idx="16">
                  <c:v>274.79000000000002</c:v>
                </c:pt>
                <c:pt idx="17">
                  <c:v>287.93</c:v>
                </c:pt>
                <c:pt idx="18">
                  <c:v>280.93</c:v>
                </c:pt>
                <c:pt idx="19">
                  <c:v>272.38</c:v>
                </c:pt>
                <c:pt idx="20">
                  <c:v>271.49</c:v>
                </c:pt>
                <c:pt idx="21">
                  <c:v>269.99</c:v>
                </c:pt>
                <c:pt idx="22">
                  <c:v>273.68</c:v>
                </c:pt>
                <c:pt idx="23">
                  <c:v>272.08999999999997</c:v>
                </c:pt>
                <c:pt idx="24">
                  <c:v>274.5</c:v>
                </c:pt>
                <c:pt idx="25">
                  <c:v>269.27</c:v>
                </c:pt>
                <c:pt idx="26">
                  <c:v>256.22000000000003</c:v>
                </c:pt>
                <c:pt idx="27">
                  <c:v>264.02999999999997</c:v>
                </c:pt>
                <c:pt idx="28">
                  <c:v>264.25</c:v>
                </c:pt>
                <c:pt idx="29">
                  <c:v>260.56</c:v>
                </c:pt>
                <c:pt idx="30">
                  <c:v>268.02</c:v>
                </c:pt>
                <c:pt idx="31">
                  <c:v>265.02999999999997</c:v>
                </c:pt>
                <c:pt idx="32">
                  <c:v>265.88</c:v>
                </c:pt>
                <c:pt idx="33">
                  <c:v>267.33999999999997</c:v>
                </c:pt>
                <c:pt idx="34">
                  <c:v>263.41000000000003</c:v>
                </c:pt>
                <c:pt idx="35">
                  <c:v>269.02</c:v>
                </c:pt>
                <c:pt idx="36">
                  <c:v>267.45999999999998</c:v>
                </c:pt>
                <c:pt idx="37">
                  <c:v>260.32</c:v>
                </c:pt>
                <c:pt idx="38">
                  <c:v>254.18</c:v>
                </c:pt>
                <c:pt idx="39">
                  <c:v>255.78</c:v>
                </c:pt>
                <c:pt idx="40">
                  <c:v>263.97000000000003</c:v>
                </c:pt>
                <c:pt idx="41">
                  <c:v>268.37</c:v>
                </c:pt>
                <c:pt idx="42">
                  <c:v>269.74</c:v>
                </c:pt>
                <c:pt idx="43">
                  <c:v>269.89999999999998</c:v>
                </c:pt>
                <c:pt idx="44">
                  <c:v>269.04000000000002</c:v>
                </c:pt>
                <c:pt idx="45">
                  <c:v>268.31</c:v>
                </c:pt>
                <c:pt idx="46">
                  <c:v>263.64999999999998</c:v>
                </c:pt>
                <c:pt idx="47">
                  <c:v>267.61</c:v>
                </c:pt>
              </c:numCache>
            </c:numRef>
          </c:val>
          <c:smooth val="0"/>
          <c:extLst>
            <c:ext xmlns:c16="http://schemas.microsoft.com/office/drawing/2014/chart" uri="{C3380CC4-5D6E-409C-BE32-E72D297353CC}">
              <c16:uniqueId val="{0000001A-5539-4C0F-B109-1453E352025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539-4C0F-B109-1453E352025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40.17</c:v>
                </c:pt>
                <c:pt idx="1">
                  <c:v>40.015999999999998</c:v>
                </c:pt>
                <c:pt idx="2">
                  <c:v>39.954999999999998</c:v>
                </c:pt>
                <c:pt idx="3">
                  <c:v>40.256999999999998</c:v>
                </c:pt>
                <c:pt idx="4">
                  <c:v>40.130000000000003</c:v>
                </c:pt>
                <c:pt idx="5">
                  <c:v>39.895000000000003</c:v>
                </c:pt>
                <c:pt idx="6">
                  <c:v>39.875</c:v>
                </c:pt>
                <c:pt idx="7">
                  <c:v>39.857999999999997</c:v>
                </c:pt>
                <c:pt idx="8">
                  <c:v>39.994</c:v>
                </c:pt>
                <c:pt idx="9">
                  <c:v>40.173000000000002</c:v>
                </c:pt>
                <c:pt idx="10">
                  <c:v>40.334000000000003</c:v>
                </c:pt>
                <c:pt idx="11">
                  <c:v>40.375999999999998</c:v>
                </c:pt>
                <c:pt idx="12">
                  <c:v>39.529000000000003</c:v>
                </c:pt>
                <c:pt idx="13">
                  <c:v>39.387999999999998</c:v>
                </c:pt>
                <c:pt idx="14">
                  <c:v>39.375</c:v>
                </c:pt>
                <c:pt idx="15">
                  <c:v>39.99</c:v>
                </c:pt>
                <c:pt idx="16">
                  <c:v>40.119</c:v>
                </c:pt>
                <c:pt idx="17">
                  <c:v>39.984999999999999</c:v>
                </c:pt>
                <c:pt idx="18">
                  <c:v>40.182000000000002</c:v>
                </c:pt>
                <c:pt idx="19">
                  <c:v>40.113999999999997</c:v>
                </c:pt>
                <c:pt idx="20">
                  <c:v>40.241</c:v>
                </c:pt>
                <c:pt idx="21">
                  <c:v>40.137999999999998</c:v>
                </c:pt>
                <c:pt idx="22">
                  <c:v>40.024000000000001</c:v>
                </c:pt>
                <c:pt idx="23">
                  <c:v>39.82</c:v>
                </c:pt>
                <c:pt idx="24">
                  <c:v>39.332999999999998</c:v>
                </c:pt>
                <c:pt idx="25">
                  <c:v>39.231999999999999</c:v>
                </c:pt>
                <c:pt idx="26">
                  <c:v>39.741999999999997</c:v>
                </c:pt>
                <c:pt idx="27">
                  <c:v>39.273000000000003</c:v>
                </c:pt>
                <c:pt idx="28">
                  <c:v>38.914000000000001</c:v>
                </c:pt>
                <c:pt idx="29">
                  <c:v>36.042999999999999</c:v>
                </c:pt>
                <c:pt idx="30">
                  <c:v>35.460999999999999</c:v>
                </c:pt>
                <c:pt idx="31">
                  <c:v>35.521000000000001</c:v>
                </c:pt>
                <c:pt idx="32">
                  <c:v>35.805</c:v>
                </c:pt>
                <c:pt idx="33">
                  <c:v>35.661000000000001</c:v>
                </c:pt>
                <c:pt idx="34">
                  <c:v>34.521999999999998</c:v>
                </c:pt>
                <c:pt idx="35">
                  <c:v>34.905999999999999</c:v>
                </c:pt>
                <c:pt idx="36">
                  <c:v>34.969000000000001</c:v>
                </c:pt>
                <c:pt idx="37">
                  <c:v>34.715000000000003</c:v>
                </c:pt>
                <c:pt idx="38">
                  <c:v>34.591000000000001</c:v>
                </c:pt>
                <c:pt idx="39">
                  <c:v>34.927999999999997</c:v>
                </c:pt>
                <c:pt idx="40">
                  <c:v>35.131</c:v>
                </c:pt>
                <c:pt idx="41">
                  <c:v>35.113</c:v>
                </c:pt>
                <c:pt idx="42">
                  <c:v>35.128999999999998</c:v>
                </c:pt>
                <c:pt idx="43">
                  <c:v>34.756</c:v>
                </c:pt>
                <c:pt idx="44">
                  <c:v>28.693000000000001</c:v>
                </c:pt>
                <c:pt idx="45">
                  <c:v>27.277000000000001</c:v>
                </c:pt>
                <c:pt idx="46">
                  <c:v>28.95</c:v>
                </c:pt>
                <c:pt idx="47">
                  <c:v>28.712</c:v>
                </c:pt>
              </c:numCache>
            </c:numRef>
          </c:val>
          <c:smooth val="0"/>
          <c:extLst>
            <c:ext xmlns:c16="http://schemas.microsoft.com/office/drawing/2014/chart" uri="{C3380CC4-5D6E-409C-BE32-E72D297353CC}">
              <c16:uniqueId val="{0000001C-5539-4C0F-B109-1453E352025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539-4C0F-B109-1453E352025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32.86</c:v>
                </c:pt>
                <c:pt idx="1">
                  <c:v>33.052</c:v>
                </c:pt>
                <c:pt idx="2">
                  <c:v>32.962000000000003</c:v>
                </c:pt>
                <c:pt idx="3">
                  <c:v>32.939</c:v>
                </c:pt>
                <c:pt idx="4">
                  <c:v>31.539000000000001</c:v>
                </c:pt>
                <c:pt idx="5">
                  <c:v>27.1</c:v>
                </c:pt>
                <c:pt idx="6">
                  <c:v>26.780999999999999</c:v>
                </c:pt>
                <c:pt idx="7">
                  <c:v>26.962</c:v>
                </c:pt>
                <c:pt idx="8">
                  <c:v>27.15</c:v>
                </c:pt>
                <c:pt idx="9">
                  <c:v>28.905000000000001</c:v>
                </c:pt>
                <c:pt idx="10">
                  <c:v>31.826000000000001</c:v>
                </c:pt>
                <c:pt idx="11">
                  <c:v>32.338000000000001</c:v>
                </c:pt>
                <c:pt idx="12">
                  <c:v>31.684999999999999</c:v>
                </c:pt>
                <c:pt idx="13">
                  <c:v>29.291</c:v>
                </c:pt>
                <c:pt idx="14">
                  <c:v>26.344000000000001</c:v>
                </c:pt>
                <c:pt idx="15">
                  <c:v>17.677</c:v>
                </c:pt>
                <c:pt idx="16">
                  <c:v>11.661</c:v>
                </c:pt>
                <c:pt idx="17">
                  <c:v>10.012</c:v>
                </c:pt>
                <c:pt idx="18">
                  <c:v>6.4039999999999999</c:v>
                </c:pt>
                <c:pt idx="19">
                  <c:v>4.6879999999999997</c:v>
                </c:pt>
                <c:pt idx="20">
                  <c:v>6.2889999999999997</c:v>
                </c:pt>
                <c:pt idx="21">
                  <c:v>6.3520000000000003</c:v>
                </c:pt>
                <c:pt idx="22">
                  <c:v>8.0190000000000001</c:v>
                </c:pt>
                <c:pt idx="23">
                  <c:v>7.2539999999999996</c:v>
                </c:pt>
                <c:pt idx="24">
                  <c:v>6.35</c:v>
                </c:pt>
                <c:pt idx="25">
                  <c:v>8.9580000000000002</c:v>
                </c:pt>
                <c:pt idx="26">
                  <c:v>12.536</c:v>
                </c:pt>
                <c:pt idx="27">
                  <c:v>12.659000000000001</c:v>
                </c:pt>
                <c:pt idx="28">
                  <c:v>17.817</c:v>
                </c:pt>
                <c:pt idx="29">
                  <c:v>19.244</c:v>
                </c:pt>
                <c:pt idx="30">
                  <c:v>22.446999999999999</c:v>
                </c:pt>
                <c:pt idx="31">
                  <c:v>26.053000000000001</c:v>
                </c:pt>
                <c:pt idx="32">
                  <c:v>27.664000000000001</c:v>
                </c:pt>
                <c:pt idx="33">
                  <c:v>30.268999999999998</c:v>
                </c:pt>
                <c:pt idx="34">
                  <c:v>32.335999999999999</c:v>
                </c:pt>
                <c:pt idx="35">
                  <c:v>32.521000000000001</c:v>
                </c:pt>
                <c:pt idx="36">
                  <c:v>23.097999999999999</c:v>
                </c:pt>
                <c:pt idx="37">
                  <c:v>21.832999999999998</c:v>
                </c:pt>
                <c:pt idx="38">
                  <c:v>21.798999999999999</c:v>
                </c:pt>
                <c:pt idx="39">
                  <c:v>21.834</c:v>
                </c:pt>
                <c:pt idx="40">
                  <c:v>21.619</c:v>
                </c:pt>
                <c:pt idx="41">
                  <c:v>21.872</c:v>
                </c:pt>
                <c:pt idx="42">
                  <c:v>22.039000000000001</c:v>
                </c:pt>
                <c:pt idx="43">
                  <c:v>22.027999999999999</c:v>
                </c:pt>
                <c:pt idx="44">
                  <c:v>21.922999999999998</c:v>
                </c:pt>
                <c:pt idx="45">
                  <c:v>21.97</c:v>
                </c:pt>
                <c:pt idx="46">
                  <c:v>21.936</c:v>
                </c:pt>
                <c:pt idx="47">
                  <c:v>21.783000000000001</c:v>
                </c:pt>
              </c:numCache>
            </c:numRef>
          </c:val>
          <c:smooth val="0"/>
          <c:extLst>
            <c:ext xmlns:c16="http://schemas.microsoft.com/office/drawing/2014/chart" uri="{C3380CC4-5D6E-409C-BE32-E72D297353CC}">
              <c16:uniqueId val="{0000001E-5539-4C0F-B109-1453E35202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834.2</c:v>
                </c:pt>
                <c:pt idx="1">
                  <c:v>830.4</c:v>
                </c:pt>
                <c:pt idx="2">
                  <c:v>835.7</c:v>
                </c:pt>
                <c:pt idx="3">
                  <c:v>840.4</c:v>
                </c:pt>
                <c:pt idx="4">
                  <c:v>845.1</c:v>
                </c:pt>
                <c:pt idx="5">
                  <c:v>846</c:v>
                </c:pt>
                <c:pt idx="6">
                  <c:v>842.1</c:v>
                </c:pt>
                <c:pt idx="7">
                  <c:v>843.8</c:v>
                </c:pt>
                <c:pt idx="8">
                  <c:v>847</c:v>
                </c:pt>
                <c:pt idx="9">
                  <c:v>841.8</c:v>
                </c:pt>
                <c:pt idx="10">
                  <c:v>847.4</c:v>
                </c:pt>
                <c:pt idx="11">
                  <c:v>844.7</c:v>
                </c:pt>
                <c:pt idx="12">
                  <c:v>841.3</c:v>
                </c:pt>
                <c:pt idx="13">
                  <c:v>834.9</c:v>
                </c:pt>
                <c:pt idx="14">
                  <c:v>843.3</c:v>
                </c:pt>
                <c:pt idx="15">
                  <c:v>843.2</c:v>
                </c:pt>
                <c:pt idx="16">
                  <c:v>841.3</c:v>
                </c:pt>
                <c:pt idx="17">
                  <c:v>839.5</c:v>
                </c:pt>
                <c:pt idx="18">
                  <c:v>815.7</c:v>
                </c:pt>
                <c:pt idx="19">
                  <c:v>786.9</c:v>
                </c:pt>
                <c:pt idx="20">
                  <c:v>798.3</c:v>
                </c:pt>
                <c:pt idx="21">
                  <c:v>786.3</c:v>
                </c:pt>
                <c:pt idx="22">
                  <c:v>797.3</c:v>
                </c:pt>
                <c:pt idx="23">
                  <c:v>795.8</c:v>
                </c:pt>
                <c:pt idx="24">
                  <c:v>786.5</c:v>
                </c:pt>
                <c:pt idx="25">
                  <c:v>781.2</c:v>
                </c:pt>
                <c:pt idx="26">
                  <c:v>781.1</c:v>
                </c:pt>
                <c:pt idx="27">
                  <c:v>752</c:v>
                </c:pt>
                <c:pt idx="28">
                  <c:v>738.3</c:v>
                </c:pt>
                <c:pt idx="29">
                  <c:v>744.9</c:v>
                </c:pt>
                <c:pt idx="30">
                  <c:v>750.6</c:v>
                </c:pt>
                <c:pt idx="31">
                  <c:v>744.2</c:v>
                </c:pt>
                <c:pt idx="32">
                  <c:v>795.1</c:v>
                </c:pt>
                <c:pt idx="33">
                  <c:v>815</c:v>
                </c:pt>
                <c:pt idx="34">
                  <c:v>809.4</c:v>
                </c:pt>
                <c:pt idx="35">
                  <c:v>790.7</c:v>
                </c:pt>
                <c:pt idx="36">
                  <c:v>805.4</c:v>
                </c:pt>
                <c:pt idx="37">
                  <c:v>806.6</c:v>
                </c:pt>
                <c:pt idx="38">
                  <c:v>806.5</c:v>
                </c:pt>
                <c:pt idx="39">
                  <c:v>903</c:v>
                </c:pt>
                <c:pt idx="40">
                  <c:v>929.9</c:v>
                </c:pt>
                <c:pt idx="41">
                  <c:v>941</c:v>
                </c:pt>
                <c:pt idx="42">
                  <c:v>943.6</c:v>
                </c:pt>
                <c:pt idx="43">
                  <c:v>944</c:v>
                </c:pt>
                <c:pt idx="44">
                  <c:v>937.9</c:v>
                </c:pt>
                <c:pt idx="45">
                  <c:v>939</c:v>
                </c:pt>
                <c:pt idx="46">
                  <c:v>943.5</c:v>
                </c:pt>
                <c:pt idx="47">
                  <c:v>935.1</c:v>
                </c:pt>
              </c:numCache>
            </c:numRef>
          </c:val>
          <c:extLst>
            <c:ext xmlns:c16="http://schemas.microsoft.com/office/drawing/2014/chart" uri="{C3380CC4-5D6E-409C-BE32-E72D297353CC}">
              <c16:uniqueId val="{00000000-B3FD-44F8-ADFB-78FA2095E1D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2888.2</c:v>
                </c:pt>
                <c:pt idx="1">
                  <c:v>2897.9</c:v>
                </c:pt>
                <c:pt idx="2">
                  <c:v>2873.2</c:v>
                </c:pt>
                <c:pt idx="3">
                  <c:v>2904.6</c:v>
                </c:pt>
                <c:pt idx="4">
                  <c:v>2942.4</c:v>
                </c:pt>
                <c:pt idx="5">
                  <c:v>2827.7</c:v>
                </c:pt>
                <c:pt idx="6">
                  <c:v>2790.2</c:v>
                </c:pt>
                <c:pt idx="7">
                  <c:v>2888.3</c:v>
                </c:pt>
                <c:pt idx="8">
                  <c:v>2873.3</c:v>
                </c:pt>
                <c:pt idx="9">
                  <c:v>2831.3</c:v>
                </c:pt>
                <c:pt idx="10">
                  <c:v>2708.4</c:v>
                </c:pt>
                <c:pt idx="11">
                  <c:v>2734.6</c:v>
                </c:pt>
                <c:pt idx="12">
                  <c:v>2626.8</c:v>
                </c:pt>
                <c:pt idx="13">
                  <c:v>2538.9</c:v>
                </c:pt>
                <c:pt idx="14">
                  <c:v>2782.8</c:v>
                </c:pt>
                <c:pt idx="15">
                  <c:v>2781.5</c:v>
                </c:pt>
                <c:pt idx="16">
                  <c:v>2751.7</c:v>
                </c:pt>
                <c:pt idx="17">
                  <c:v>2731.9</c:v>
                </c:pt>
                <c:pt idx="18">
                  <c:v>2638</c:v>
                </c:pt>
                <c:pt idx="19">
                  <c:v>2656</c:v>
                </c:pt>
                <c:pt idx="20">
                  <c:v>2732.4</c:v>
                </c:pt>
                <c:pt idx="21">
                  <c:v>2607.1999999999998</c:v>
                </c:pt>
                <c:pt idx="22">
                  <c:v>2610.1999999999998</c:v>
                </c:pt>
                <c:pt idx="23">
                  <c:v>2575.9</c:v>
                </c:pt>
                <c:pt idx="24">
                  <c:v>2623.5</c:v>
                </c:pt>
                <c:pt idx="25">
                  <c:v>2859.4</c:v>
                </c:pt>
                <c:pt idx="26">
                  <c:v>2781.9</c:v>
                </c:pt>
                <c:pt idx="27">
                  <c:v>2735.4</c:v>
                </c:pt>
                <c:pt idx="28">
                  <c:v>2590.3000000000002</c:v>
                </c:pt>
                <c:pt idx="29">
                  <c:v>2589.6999999999998</c:v>
                </c:pt>
                <c:pt idx="30">
                  <c:v>2694.3</c:v>
                </c:pt>
                <c:pt idx="31">
                  <c:v>2796.9</c:v>
                </c:pt>
                <c:pt idx="32">
                  <c:v>2874.5</c:v>
                </c:pt>
                <c:pt idx="33">
                  <c:v>3123</c:v>
                </c:pt>
                <c:pt idx="34">
                  <c:v>3058.8</c:v>
                </c:pt>
                <c:pt idx="35">
                  <c:v>3034</c:v>
                </c:pt>
                <c:pt idx="36">
                  <c:v>3176</c:v>
                </c:pt>
                <c:pt idx="37">
                  <c:v>3180.4</c:v>
                </c:pt>
                <c:pt idx="38">
                  <c:v>3181.7</c:v>
                </c:pt>
                <c:pt idx="39">
                  <c:v>3158.9</c:v>
                </c:pt>
                <c:pt idx="40">
                  <c:v>3143.9</c:v>
                </c:pt>
                <c:pt idx="41">
                  <c:v>3132.2</c:v>
                </c:pt>
                <c:pt idx="42">
                  <c:v>3056.4</c:v>
                </c:pt>
                <c:pt idx="43">
                  <c:v>3054.6</c:v>
                </c:pt>
                <c:pt idx="44">
                  <c:v>2954.8</c:v>
                </c:pt>
                <c:pt idx="45">
                  <c:v>2888.3</c:v>
                </c:pt>
                <c:pt idx="46">
                  <c:v>2978.4</c:v>
                </c:pt>
                <c:pt idx="47">
                  <c:v>2913.4</c:v>
                </c:pt>
              </c:numCache>
            </c:numRef>
          </c:val>
          <c:extLst>
            <c:ext xmlns:c16="http://schemas.microsoft.com/office/drawing/2014/chart" uri="{C3380CC4-5D6E-409C-BE32-E72D297353CC}">
              <c16:uniqueId val="{00000001-B3FD-44F8-ADFB-78FA2095E1D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2600.8000000000002</c:v>
                </c:pt>
                <c:pt idx="1">
                  <c:v>2522.1999999999998</c:v>
                </c:pt>
                <c:pt idx="2">
                  <c:v>2378.6999999999998</c:v>
                </c:pt>
                <c:pt idx="3">
                  <c:v>2272.4</c:v>
                </c:pt>
                <c:pt idx="4">
                  <c:v>2178</c:v>
                </c:pt>
                <c:pt idx="5">
                  <c:v>2282.1</c:v>
                </c:pt>
                <c:pt idx="6">
                  <c:v>2165</c:v>
                </c:pt>
                <c:pt idx="7">
                  <c:v>2152.4</c:v>
                </c:pt>
                <c:pt idx="8">
                  <c:v>2160.4</c:v>
                </c:pt>
                <c:pt idx="9">
                  <c:v>2125.1</c:v>
                </c:pt>
                <c:pt idx="10">
                  <c:v>2215.8000000000002</c:v>
                </c:pt>
                <c:pt idx="11">
                  <c:v>2156.6999999999998</c:v>
                </c:pt>
                <c:pt idx="12">
                  <c:v>1853.6</c:v>
                </c:pt>
                <c:pt idx="13">
                  <c:v>1783.9</c:v>
                </c:pt>
                <c:pt idx="14">
                  <c:v>1478</c:v>
                </c:pt>
                <c:pt idx="15">
                  <c:v>1346.2</c:v>
                </c:pt>
                <c:pt idx="16">
                  <c:v>1436.6</c:v>
                </c:pt>
                <c:pt idx="17">
                  <c:v>1301.4000000000001</c:v>
                </c:pt>
                <c:pt idx="18">
                  <c:v>1475.7</c:v>
                </c:pt>
                <c:pt idx="19">
                  <c:v>1406.6</c:v>
                </c:pt>
                <c:pt idx="20">
                  <c:v>1426.6</c:v>
                </c:pt>
                <c:pt idx="21">
                  <c:v>1503.9</c:v>
                </c:pt>
                <c:pt idx="22">
                  <c:v>1528.9</c:v>
                </c:pt>
                <c:pt idx="23">
                  <c:v>1555.6</c:v>
                </c:pt>
                <c:pt idx="24">
                  <c:v>1541.8</c:v>
                </c:pt>
                <c:pt idx="25">
                  <c:v>1545.3</c:v>
                </c:pt>
                <c:pt idx="26">
                  <c:v>1500.1</c:v>
                </c:pt>
                <c:pt idx="27">
                  <c:v>1514.3</c:v>
                </c:pt>
                <c:pt idx="28">
                  <c:v>1614.2</c:v>
                </c:pt>
                <c:pt idx="29">
                  <c:v>1618.3</c:v>
                </c:pt>
                <c:pt idx="30">
                  <c:v>1658.9</c:v>
                </c:pt>
                <c:pt idx="31">
                  <c:v>1746.8</c:v>
                </c:pt>
                <c:pt idx="32">
                  <c:v>1631.4</c:v>
                </c:pt>
                <c:pt idx="33">
                  <c:v>1755.6</c:v>
                </c:pt>
                <c:pt idx="34">
                  <c:v>2009.7</c:v>
                </c:pt>
                <c:pt idx="35">
                  <c:v>2206.1999999999998</c:v>
                </c:pt>
                <c:pt idx="36">
                  <c:v>2542.4</c:v>
                </c:pt>
                <c:pt idx="37">
                  <c:v>2828.8</c:v>
                </c:pt>
                <c:pt idx="38">
                  <c:v>2953.8</c:v>
                </c:pt>
                <c:pt idx="39">
                  <c:v>2880.5</c:v>
                </c:pt>
                <c:pt idx="40">
                  <c:v>2844.6</c:v>
                </c:pt>
                <c:pt idx="41">
                  <c:v>2737.8</c:v>
                </c:pt>
                <c:pt idx="42">
                  <c:v>2659</c:v>
                </c:pt>
                <c:pt idx="43">
                  <c:v>2547.6999999999998</c:v>
                </c:pt>
                <c:pt idx="44">
                  <c:v>2434.1999999999998</c:v>
                </c:pt>
                <c:pt idx="45">
                  <c:v>2263.5</c:v>
                </c:pt>
                <c:pt idx="46">
                  <c:v>1987.9</c:v>
                </c:pt>
                <c:pt idx="47">
                  <c:v>1861.8</c:v>
                </c:pt>
              </c:numCache>
            </c:numRef>
          </c:val>
          <c:extLst>
            <c:ext xmlns:c16="http://schemas.microsoft.com/office/drawing/2014/chart" uri="{C3380CC4-5D6E-409C-BE32-E72D297353CC}">
              <c16:uniqueId val="{00000002-B3FD-44F8-ADFB-78FA2095E1D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45.2</c:v>
                </c:pt>
                <c:pt idx="1">
                  <c:v>44.8</c:v>
                </c:pt>
                <c:pt idx="2">
                  <c:v>44.8</c:v>
                </c:pt>
                <c:pt idx="3">
                  <c:v>44.7</c:v>
                </c:pt>
                <c:pt idx="4">
                  <c:v>45.1</c:v>
                </c:pt>
                <c:pt idx="5">
                  <c:v>44.5</c:v>
                </c:pt>
                <c:pt idx="6">
                  <c:v>44.8</c:v>
                </c:pt>
                <c:pt idx="7">
                  <c:v>45.4</c:v>
                </c:pt>
                <c:pt idx="8">
                  <c:v>44.8</c:v>
                </c:pt>
                <c:pt idx="9">
                  <c:v>45.1</c:v>
                </c:pt>
                <c:pt idx="10">
                  <c:v>45.3</c:v>
                </c:pt>
                <c:pt idx="11">
                  <c:v>44.7</c:v>
                </c:pt>
                <c:pt idx="12">
                  <c:v>45.5</c:v>
                </c:pt>
                <c:pt idx="13">
                  <c:v>44.9</c:v>
                </c:pt>
                <c:pt idx="14">
                  <c:v>44.9</c:v>
                </c:pt>
                <c:pt idx="15">
                  <c:v>44.6</c:v>
                </c:pt>
                <c:pt idx="16">
                  <c:v>44.3</c:v>
                </c:pt>
                <c:pt idx="17">
                  <c:v>31.8</c:v>
                </c:pt>
                <c:pt idx="18">
                  <c:v>26.3</c:v>
                </c:pt>
                <c:pt idx="19">
                  <c:v>23.9</c:v>
                </c:pt>
                <c:pt idx="20">
                  <c:v>24.9</c:v>
                </c:pt>
                <c:pt idx="21">
                  <c:v>24.4</c:v>
                </c:pt>
                <c:pt idx="22">
                  <c:v>43.2</c:v>
                </c:pt>
                <c:pt idx="23">
                  <c:v>43</c:v>
                </c:pt>
                <c:pt idx="24">
                  <c:v>44.1</c:v>
                </c:pt>
                <c:pt idx="25">
                  <c:v>24.3</c:v>
                </c:pt>
                <c:pt idx="26">
                  <c:v>24.7</c:v>
                </c:pt>
                <c:pt idx="27">
                  <c:v>25.2</c:v>
                </c:pt>
                <c:pt idx="28">
                  <c:v>25</c:v>
                </c:pt>
                <c:pt idx="29">
                  <c:v>24.8</c:v>
                </c:pt>
                <c:pt idx="30">
                  <c:v>24.6</c:v>
                </c:pt>
                <c:pt idx="31">
                  <c:v>24.6</c:v>
                </c:pt>
                <c:pt idx="32">
                  <c:v>23.9</c:v>
                </c:pt>
                <c:pt idx="33">
                  <c:v>24.7</c:v>
                </c:pt>
                <c:pt idx="34">
                  <c:v>44.6</c:v>
                </c:pt>
                <c:pt idx="35">
                  <c:v>44.5</c:v>
                </c:pt>
                <c:pt idx="36">
                  <c:v>45.4</c:v>
                </c:pt>
                <c:pt idx="37">
                  <c:v>44.3</c:v>
                </c:pt>
                <c:pt idx="38">
                  <c:v>44.5</c:v>
                </c:pt>
                <c:pt idx="39">
                  <c:v>44.7</c:v>
                </c:pt>
                <c:pt idx="40">
                  <c:v>44.5</c:v>
                </c:pt>
                <c:pt idx="41">
                  <c:v>45.2</c:v>
                </c:pt>
                <c:pt idx="42">
                  <c:v>44.9</c:v>
                </c:pt>
                <c:pt idx="43">
                  <c:v>44.9</c:v>
                </c:pt>
                <c:pt idx="44">
                  <c:v>44.7</c:v>
                </c:pt>
                <c:pt idx="45">
                  <c:v>44.8</c:v>
                </c:pt>
                <c:pt idx="46">
                  <c:v>0</c:v>
                </c:pt>
                <c:pt idx="47">
                  <c:v>0</c:v>
                </c:pt>
              </c:numCache>
            </c:numRef>
          </c:val>
          <c:extLst>
            <c:ext xmlns:c16="http://schemas.microsoft.com/office/drawing/2014/chart" uri="{C3380CC4-5D6E-409C-BE32-E72D297353CC}">
              <c16:uniqueId val="{00000003-B3FD-44F8-ADFB-78FA2095E1D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60</c:v>
                </c:pt>
                <c:pt idx="18">
                  <c:v>61.4</c:v>
                </c:pt>
                <c:pt idx="19">
                  <c:v>79.400000000000006</c:v>
                </c:pt>
                <c:pt idx="20">
                  <c:v>79.900000000000006</c:v>
                </c:pt>
                <c:pt idx="21">
                  <c:v>78.7</c:v>
                </c:pt>
                <c:pt idx="22">
                  <c:v>79.900000000000006</c:v>
                </c:pt>
                <c:pt idx="23">
                  <c:v>78</c:v>
                </c:pt>
                <c:pt idx="24">
                  <c:v>80.099999999999994</c:v>
                </c:pt>
                <c:pt idx="25">
                  <c:v>79.7</c:v>
                </c:pt>
                <c:pt idx="26">
                  <c:v>80.400000000000006</c:v>
                </c:pt>
                <c:pt idx="27">
                  <c:v>81.599999999999994</c:v>
                </c:pt>
                <c:pt idx="28">
                  <c:v>58.7</c:v>
                </c:pt>
                <c:pt idx="29">
                  <c:v>59.2</c:v>
                </c:pt>
                <c:pt idx="30">
                  <c:v>61.1</c:v>
                </c:pt>
                <c:pt idx="31">
                  <c:v>59.7</c:v>
                </c:pt>
                <c:pt idx="32">
                  <c:v>58.5</c:v>
                </c:pt>
                <c:pt idx="33">
                  <c:v>61.1</c:v>
                </c:pt>
                <c:pt idx="34">
                  <c:v>61.6</c:v>
                </c:pt>
                <c:pt idx="35">
                  <c:v>59.1</c:v>
                </c:pt>
                <c:pt idx="36">
                  <c:v>61.9</c:v>
                </c:pt>
                <c:pt idx="37">
                  <c:v>59.7</c:v>
                </c:pt>
                <c:pt idx="38">
                  <c:v>60.6</c:v>
                </c:pt>
                <c:pt idx="39">
                  <c:v>62</c:v>
                </c:pt>
                <c:pt idx="40">
                  <c:v>60</c:v>
                </c:pt>
                <c:pt idx="41">
                  <c:v>60</c:v>
                </c:pt>
                <c:pt idx="42">
                  <c:v>61.8</c:v>
                </c:pt>
                <c:pt idx="43">
                  <c:v>61.5</c:v>
                </c:pt>
                <c:pt idx="44">
                  <c:v>59.6</c:v>
                </c:pt>
                <c:pt idx="45">
                  <c:v>59.6</c:v>
                </c:pt>
                <c:pt idx="46">
                  <c:v>61.4</c:v>
                </c:pt>
                <c:pt idx="47">
                  <c:v>0</c:v>
                </c:pt>
              </c:numCache>
            </c:numRef>
          </c:val>
          <c:extLst>
            <c:ext xmlns:c16="http://schemas.microsoft.com/office/drawing/2014/chart" uri="{C3380CC4-5D6E-409C-BE32-E72D297353CC}">
              <c16:uniqueId val="{00000004-B3FD-44F8-ADFB-78FA2095E1DF}"/>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7.9</c:v>
                </c:pt>
                <c:pt idx="5">
                  <c:v>8</c:v>
                </c:pt>
                <c:pt idx="6">
                  <c:v>8</c:v>
                </c:pt>
                <c:pt idx="7">
                  <c:v>7.9</c:v>
                </c:pt>
                <c:pt idx="8">
                  <c:v>7.9</c:v>
                </c:pt>
                <c:pt idx="9">
                  <c:v>7.9</c:v>
                </c:pt>
                <c:pt idx="10">
                  <c:v>7.9</c:v>
                </c:pt>
                <c:pt idx="11">
                  <c:v>7.2</c:v>
                </c:pt>
                <c:pt idx="12">
                  <c:v>6.7</c:v>
                </c:pt>
                <c:pt idx="13">
                  <c:v>6.9</c:v>
                </c:pt>
                <c:pt idx="14">
                  <c:v>7.3</c:v>
                </c:pt>
                <c:pt idx="15">
                  <c:v>7.7</c:v>
                </c:pt>
                <c:pt idx="16">
                  <c:v>8.1999999999999993</c:v>
                </c:pt>
                <c:pt idx="17">
                  <c:v>8.8000000000000007</c:v>
                </c:pt>
                <c:pt idx="18">
                  <c:v>9.3000000000000007</c:v>
                </c:pt>
                <c:pt idx="19">
                  <c:v>46.8</c:v>
                </c:pt>
                <c:pt idx="20">
                  <c:v>68.900000000000006</c:v>
                </c:pt>
                <c:pt idx="21">
                  <c:v>67.099999999999994</c:v>
                </c:pt>
                <c:pt idx="22">
                  <c:v>103</c:v>
                </c:pt>
                <c:pt idx="23">
                  <c:v>108.6</c:v>
                </c:pt>
                <c:pt idx="24">
                  <c:v>88.6</c:v>
                </c:pt>
                <c:pt idx="25">
                  <c:v>80.900000000000006</c:v>
                </c:pt>
                <c:pt idx="26">
                  <c:v>80.2</c:v>
                </c:pt>
                <c:pt idx="27">
                  <c:v>87.8</c:v>
                </c:pt>
                <c:pt idx="28">
                  <c:v>81.3</c:v>
                </c:pt>
                <c:pt idx="29">
                  <c:v>69.099999999999994</c:v>
                </c:pt>
                <c:pt idx="30">
                  <c:v>61.8</c:v>
                </c:pt>
                <c:pt idx="31">
                  <c:v>58</c:v>
                </c:pt>
                <c:pt idx="32">
                  <c:v>56.8</c:v>
                </c:pt>
                <c:pt idx="33">
                  <c:v>58.8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B3FD-44F8-ADFB-78FA2095E1DF}"/>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numCache>
            </c:numRef>
          </c:val>
          <c:extLst>
            <c:ext xmlns:c16="http://schemas.microsoft.com/office/drawing/2014/chart" uri="{C3380CC4-5D6E-409C-BE32-E72D297353CC}">
              <c16:uniqueId val="{00000006-B3FD-44F8-ADFB-78FA2095E1DF}"/>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numCache>
            </c:numRef>
          </c:val>
          <c:extLst>
            <c:ext xmlns:c16="http://schemas.microsoft.com/office/drawing/2014/chart" uri="{C3380CC4-5D6E-409C-BE32-E72D297353CC}">
              <c16:uniqueId val="{00000007-B3FD-44F8-ADFB-78FA2095E1DF}"/>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numCache>
            </c:numRef>
          </c:val>
          <c:extLst>
            <c:ext xmlns:c16="http://schemas.microsoft.com/office/drawing/2014/chart" uri="{C3380CC4-5D6E-409C-BE32-E72D297353CC}">
              <c16:uniqueId val="{00000008-B3FD-44F8-ADFB-78FA2095E1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strCache>
            </c:strRef>
          </c:cat>
          <c:val>
            <c:numRef>
              <c:f>TIPO_RECURSO!$C$55:$K$55</c:f>
              <c:numCache>
                <c:formatCode>#,##0.00</c:formatCode>
                <c:ptCount val="9"/>
                <c:pt idx="0">
                  <c:v>20023.45</c:v>
                </c:pt>
                <c:pt idx="1">
                  <c:v>68387.05</c:v>
                </c:pt>
                <c:pt idx="2">
                  <c:v>48095.6</c:v>
                </c:pt>
                <c:pt idx="3">
                  <c:v>891.9</c:v>
                </c:pt>
                <c:pt idx="4">
                  <c:v>993.1</c:v>
                </c:pt>
                <c:pt idx="5">
                  <c:v>617.65</c:v>
                </c:pt>
                <c:pt idx="6">
                  <c:v>0</c:v>
                </c:pt>
                <c:pt idx="7">
                  <c:v>0</c:v>
                </c:pt>
                <c:pt idx="8">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944-4D80-896D-953C982D37C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834.2</c:v>
                </c:pt>
                <c:pt idx="1">
                  <c:v>830.4</c:v>
                </c:pt>
                <c:pt idx="2">
                  <c:v>835.7</c:v>
                </c:pt>
                <c:pt idx="3">
                  <c:v>840.4</c:v>
                </c:pt>
                <c:pt idx="4">
                  <c:v>845.1</c:v>
                </c:pt>
                <c:pt idx="5">
                  <c:v>846</c:v>
                </c:pt>
                <c:pt idx="6">
                  <c:v>842.1</c:v>
                </c:pt>
                <c:pt idx="7">
                  <c:v>843.8</c:v>
                </c:pt>
                <c:pt idx="8">
                  <c:v>847</c:v>
                </c:pt>
                <c:pt idx="9">
                  <c:v>841.8</c:v>
                </c:pt>
                <c:pt idx="10">
                  <c:v>847.4</c:v>
                </c:pt>
                <c:pt idx="11">
                  <c:v>844.7</c:v>
                </c:pt>
                <c:pt idx="12">
                  <c:v>841.3</c:v>
                </c:pt>
                <c:pt idx="13">
                  <c:v>834.9</c:v>
                </c:pt>
                <c:pt idx="14">
                  <c:v>843.3</c:v>
                </c:pt>
                <c:pt idx="15">
                  <c:v>843.2</c:v>
                </c:pt>
                <c:pt idx="16">
                  <c:v>841.3</c:v>
                </c:pt>
                <c:pt idx="17">
                  <c:v>839.5</c:v>
                </c:pt>
                <c:pt idx="18">
                  <c:v>815.7</c:v>
                </c:pt>
                <c:pt idx="19">
                  <c:v>786.9</c:v>
                </c:pt>
                <c:pt idx="20">
                  <c:v>798.3</c:v>
                </c:pt>
                <c:pt idx="21">
                  <c:v>786.3</c:v>
                </c:pt>
                <c:pt idx="22">
                  <c:v>797.3</c:v>
                </c:pt>
                <c:pt idx="23">
                  <c:v>795.8</c:v>
                </c:pt>
                <c:pt idx="24">
                  <c:v>786.5</c:v>
                </c:pt>
                <c:pt idx="25">
                  <c:v>781.2</c:v>
                </c:pt>
                <c:pt idx="26">
                  <c:v>781.1</c:v>
                </c:pt>
                <c:pt idx="27">
                  <c:v>752</c:v>
                </c:pt>
                <c:pt idx="28">
                  <c:v>738.3</c:v>
                </c:pt>
                <c:pt idx="29">
                  <c:v>744.9</c:v>
                </c:pt>
                <c:pt idx="30">
                  <c:v>750.6</c:v>
                </c:pt>
                <c:pt idx="31">
                  <c:v>744.2</c:v>
                </c:pt>
                <c:pt idx="32">
                  <c:v>795.1</c:v>
                </c:pt>
                <c:pt idx="33">
                  <c:v>815</c:v>
                </c:pt>
                <c:pt idx="34">
                  <c:v>809.4</c:v>
                </c:pt>
                <c:pt idx="35">
                  <c:v>790.7</c:v>
                </c:pt>
                <c:pt idx="36">
                  <c:v>805.4</c:v>
                </c:pt>
                <c:pt idx="37">
                  <c:v>806.6</c:v>
                </c:pt>
                <c:pt idx="38">
                  <c:v>806.5</c:v>
                </c:pt>
                <c:pt idx="39">
                  <c:v>903</c:v>
                </c:pt>
                <c:pt idx="40">
                  <c:v>929.9</c:v>
                </c:pt>
                <c:pt idx="41">
                  <c:v>941</c:v>
                </c:pt>
                <c:pt idx="42">
                  <c:v>943.6</c:v>
                </c:pt>
                <c:pt idx="43">
                  <c:v>944</c:v>
                </c:pt>
                <c:pt idx="44">
                  <c:v>937.9</c:v>
                </c:pt>
                <c:pt idx="45">
                  <c:v>939</c:v>
                </c:pt>
                <c:pt idx="46">
                  <c:v>943.5</c:v>
                </c:pt>
                <c:pt idx="47">
                  <c:v>935.1</c:v>
                </c:pt>
              </c:numCache>
            </c:numRef>
          </c:val>
          <c:extLst>
            <c:ext xmlns:c16="http://schemas.microsoft.com/office/drawing/2014/chart" uri="{C3380CC4-5D6E-409C-BE32-E72D297353CC}">
              <c16:uniqueId val="{00000000-A12A-47E1-9B19-C6277F3BBEB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2888.2</c:v>
                </c:pt>
                <c:pt idx="1">
                  <c:v>2897.9</c:v>
                </c:pt>
                <c:pt idx="2">
                  <c:v>2873.2</c:v>
                </c:pt>
                <c:pt idx="3">
                  <c:v>2904.6</c:v>
                </c:pt>
                <c:pt idx="4">
                  <c:v>2942.4</c:v>
                </c:pt>
                <c:pt idx="5">
                  <c:v>2827.7</c:v>
                </c:pt>
                <c:pt idx="6">
                  <c:v>2790.2</c:v>
                </c:pt>
                <c:pt idx="7">
                  <c:v>2888.3</c:v>
                </c:pt>
                <c:pt idx="8">
                  <c:v>2873.3</c:v>
                </c:pt>
                <c:pt idx="9">
                  <c:v>2831.3</c:v>
                </c:pt>
                <c:pt idx="10">
                  <c:v>2708.4</c:v>
                </c:pt>
                <c:pt idx="11">
                  <c:v>2734.6</c:v>
                </c:pt>
                <c:pt idx="12">
                  <c:v>2626.8</c:v>
                </c:pt>
                <c:pt idx="13">
                  <c:v>2538.9</c:v>
                </c:pt>
                <c:pt idx="14">
                  <c:v>2782.8</c:v>
                </c:pt>
                <c:pt idx="15">
                  <c:v>2781.5</c:v>
                </c:pt>
                <c:pt idx="16">
                  <c:v>2751.7</c:v>
                </c:pt>
                <c:pt idx="17">
                  <c:v>2731.9</c:v>
                </c:pt>
                <c:pt idx="18">
                  <c:v>2638</c:v>
                </c:pt>
                <c:pt idx="19">
                  <c:v>2656</c:v>
                </c:pt>
                <c:pt idx="20">
                  <c:v>2732.4</c:v>
                </c:pt>
                <c:pt idx="21">
                  <c:v>2607.1999999999998</c:v>
                </c:pt>
                <c:pt idx="22">
                  <c:v>2610.1999999999998</c:v>
                </c:pt>
                <c:pt idx="23">
                  <c:v>2575.9</c:v>
                </c:pt>
                <c:pt idx="24">
                  <c:v>2623.5</c:v>
                </c:pt>
                <c:pt idx="25">
                  <c:v>2859.4</c:v>
                </c:pt>
                <c:pt idx="26">
                  <c:v>2781.9</c:v>
                </c:pt>
                <c:pt idx="27">
                  <c:v>2735.4</c:v>
                </c:pt>
                <c:pt idx="28">
                  <c:v>2590.3000000000002</c:v>
                </c:pt>
                <c:pt idx="29">
                  <c:v>2589.6999999999998</c:v>
                </c:pt>
                <c:pt idx="30">
                  <c:v>2694.3</c:v>
                </c:pt>
                <c:pt idx="31">
                  <c:v>2796.9</c:v>
                </c:pt>
                <c:pt idx="32">
                  <c:v>2874.5</c:v>
                </c:pt>
                <c:pt idx="33">
                  <c:v>3123</c:v>
                </c:pt>
                <c:pt idx="34">
                  <c:v>3058.8</c:v>
                </c:pt>
                <c:pt idx="35">
                  <c:v>3034</c:v>
                </c:pt>
                <c:pt idx="36">
                  <c:v>3176</c:v>
                </c:pt>
                <c:pt idx="37">
                  <c:v>3180.4</c:v>
                </c:pt>
                <c:pt idx="38">
                  <c:v>3181.7</c:v>
                </c:pt>
                <c:pt idx="39">
                  <c:v>3158.9</c:v>
                </c:pt>
                <c:pt idx="40">
                  <c:v>3143.9</c:v>
                </c:pt>
                <c:pt idx="41">
                  <c:v>3132.2</c:v>
                </c:pt>
                <c:pt idx="42">
                  <c:v>3056.4</c:v>
                </c:pt>
                <c:pt idx="43">
                  <c:v>3054.6</c:v>
                </c:pt>
                <c:pt idx="44">
                  <c:v>2954.8</c:v>
                </c:pt>
                <c:pt idx="45">
                  <c:v>2888.3</c:v>
                </c:pt>
                <c:pt idx="46">
                  <c:v>2978.4</c:v>
                </c:pt>
                <c:pt idx="47">
                  <c:v>2913.4</c:v>
                </c:pt>
              </c:numCache>
            </c:numRef>
          </c:val>
          <c:extLst>
            <c:ext xmlns:c16="http://schemas.microsoft.com/office/drawing/2014/chart" uri="{C3380CC4-5D6E-409C-BE32-E72D297353CC}">
              <c16:uniqueId val="{00000001-A12A-47E1-9B19-C6277F3BBEB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2600.8000000000002</c:v>
                </c:pt>
                <c:pt idx="1">
                  <c:v>2522.1999999999998</c:v>
                </c:pt>
                <c:pt idx="2">
                  <c:v>2378.6999999999998</c:v>
                </c:pt>
                <c:pt idx="3">
                  <c:v>2272.4</c:v>
                </c:pt>
                <c:pt idx="4">
                  <c:v>2178</c:v>
                </c:pt>
                <c:pt idx="5">
                  <c:v>2282.1</c:v>
                </c:pt>
                <c:pt idx="6">
                  <c:v>2165</c:v>
                </c:pt>
                <c:pt idx="7">
                  <c:v>2152.4</c:v>
                </c:pt>
                <c:pt idx="8">
                  <c:v>2160.4</c:v>
                </c:pt>
                <c:pt idx="9">
                  <c:v>2125.1</c:v>
                </c:pt>
                <c:pt idx="10">
                  <c:v>2215.8000000000002</c:v>
                </c:pt>
                <c:pt idx="11">
                  <c:v>2156.6999999999998</c:v>
                </c:pt>
                <c:pt idx="12">
                  <c:v>1853.6</c:v>
                </c:pt>
                <c:pt idx="13">
                  <c:v>1783.9</c:v>
                </c:pt>
                <c:pt idx="14">
                  <c:v>1478</c:v>
                </c:pt>
                <c:pt idx="15">
                  <c:v>1346.2</c:v>
                </c:pt>
                <c:pt idx="16">
                  <c:v>1436.6</c:v>
                </c:pt>
                <c:pt idx="17">
                  <c:v>1301.4000000000001</c:v>
                </c:pt>
                <c:pt idx="18">
                  <c:v>1475.7</c:v>
                </c:pt>
                <c:pt idx="19">
                  <c:v>1406.6</c:v>
                </c:pt>
                <c:pt idx="20">
                  <c:v>1426.6</c:v>
                </c:pt>
                <c:pt idx="21">
                  <c:v>1503.9</c:v>
                </c:pt>
                <c:pt idx="22">
                  <c:v>1528.9</c:v>
                </c:pt>
                <c:pt idx="23">
                  <c:v>1555.6</c:v>
                </c:pt>
                <c:pt idx="24">
                  <c:v>1541.8</c:v>
                </c:pt>
                <c:pt idx="25">
                  <c:v>1545.3</c:v>
                </c:pt>
                <c:pt idx="26">
                  <c:v>1500.1</c:v>
                </c:pt>
                <c:pt idx="27">
                  <c:v>1514.3</c:v>
                </c:pt>
                <c:pt idx="28">
                  <c:v>1614.2</c:v>
                </c:pt>
                <c:pt idx="29">
                  <c:v>1618.3</c:v>
                </c:pt>
                <c:pt idx="30">
                  <c:v>1658.9</c:v>
                </c:pt>
                <c:pt idx="31">
                  <c:v>1746.8</c:v>
                </c:pt>
                <c:pt idx="32">
                  <c:v>1631.4</c:v>
                </c:pt>
                <c:pt idx="33">
                  <c:v>1755.6</c:v>
                </c:pt>
                <c:pt idx="34">
                  <c:v>2009.7</c:v>
                </c:pt>
                <c:pt idx="35">
                  <c:v>2206.1999999999998</c:v>
                </c:pt>
                <c:pt idx="36">
                  <c:v>2542.4</c:v>
                </c:pt>
                <c:pt idx="37">
                  <c:v>2828.8</c:v>
                </c:pt>
                <c:pt idx="38">
                  <c:v>2953.8</c:v>
                </c:pt>
                <c:pt idx="39">
                  <c:v>2880.5</c:v>
                </c:pt>
                <c:pt idx="40">
                  <c:v>2844.6</c:v>
                </c:pt>
                <c:pt idx="41">
                  <c:v>2737.8</c:v>
                </c:pt>
                <c:pt idx="42">
                  <c:v>2659</c:v>
                </c:pt>
                <c:pt idx="43">
                  <c:v>2547.6999999999998</c:v>
                </c:pt>
                <c:pt idx="44">
                  <c:v>2434.1999999999998</c:v>
                </c:pt>
                <c:pt idx="45">
                  <c:v>2263.5</c:v>
                </c:pt>
                <c:pt idx="46">
                  <c:v>1987.9</c:v>
                </c:pt>
                <c:pt idx="47">
                  <c:v>1861.8</c:v>
                </c:pt>
              </c:numCache>
            </c:numRef>
          </c:val>
          <c:extLst>
            <c:ext xmlns:c16="http://schemas.microsoft.com/office/drawing/2014/chart" uri="{C3380CC4-5D6E-409C-BE32-E72D297353CC}">
              <c16:uniqueId val="{00000002-A12A-47E1-9B19-C6277F3BBEB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45.2</c:v>
                </c:pt>
                <c:pt idx="1">
                  <c:v>44.8</c:v>
                </c:pt>
                <c:pt idx="2">
                  <c:v>44.8</c:v>
                </c:pt>
                <c:pt idx="3">
                  <c:v>44.7</c:v>
                </c:pt>
                <c:pt idx="4">
                  <c:v>45.1</c:v>
                </c:pt>
                <c:pt idx="5">
                  <c:v>44.5</c:v>
                </c:pt>
                <c:pt idx="6">
                  <c:v>44.8</c:v>
                </c:pt>
                <c:pt idx="7">
                  <c:v>45.4</c:v>
                </c:pt>
                <c:pt idx="8">
                  <c:v>44.8</c:v>
                </c:pt>
                <c:pt idx="9">
                  <c:v>45.1</c:v>
                </c:pt>
                <c:pt idx="10">
                  <c:v>45.3</c:v>
                </c:pt>
                <c:pt idx="11">
                  <c:v>44.7</c:v>
                </c:pt>
                <c:pt idx="12">
                  <c:v>45.5</c:v>
                </c:pt>
                <c:pt idx="13">
                  <c:v>44.9</c:v>
                </c:pt>
                <c:pt idx="14">
                  <c:v>44.9</c:v>
                </c:pt>
                <c:pt idx="15">
                  <c:v>44.6</c:v>
                </c:pt>
                <c:pt idx="16">
                  <c:v>44.3</c:v>
                </c:pt>
                <c:pt idx="17">
                  <c:v>31.8</c:v>
                </c:pt>
                <c:pt idx="18">
                  <c:v>26.3</c:v>
                </c:pt>
                <c:pt idx="19">
                  <c:v>23.9</c:v>
                </c:pt>
                <c:pt idx="20">
                  <c:v>24.9</c:v>
                </c:pt>
                <c:pt idx="21">
                  <c:v>24.4</c:v>
                </c:pt>
                <c:pt idx="22">
                  <c:v>43.2</c:v>
                </c:pt>
                <c:pt idx="23">
                  <c:v>43</c:v>
                </c:pt>
                <c:pt idx="24">
                  <c:v>44.1</c:v>
                </c:pt>
                <c:pt idx="25">
                  <c:v>24.3</c:v>
                </c:pt>
                <c:pt idx="26">
                  <c:v>24.7</c:v>
                </c:pt>
                <c:pt idx="27">
                  <c:v>25.2</c:v>
                </c:pt>
                <c:pt idx="28">
                  <c:v>25</c:v>
                </c:pt>
                <c:pt idx="29">
                  <c:v>24.8</c:v>
                </c:pt>
                <c:pt idx="30">
                  <c:v>24.6</c:v>
                </c:pt>
                <c:pt idx="31">
                  <c:v>24.6</c:v>
                </c:pt>
                <c:pt idx="32">
                  <c:v>23.9</c:v>
                </c:pt>
                <c:pt idx="33">
                  <c:v>24.7</c:v>
                </c:pt>
                <c:pt idx="34">
                  <c:v>44.6</c:v>
                </c:pt>
                <c:pt idx="35">
                  <c:v>44.5</c:v>
                </c:pt>
                <c:pt idx="36">
                  <c:v>45.4</c:v>
                </c:pt>
                <c:pt idx="37">
                  <c:v>44.3</c:v>
                </c:pt>
                <c:pt idx="38">
                  <c:v>44.5</c:v>
                </c:pt>
                <c:pt idx="39">
                  <c:v>44.7</c:v>
                </c:pt>
                <c:pt idx="40">
                  <c:v>44.5</c:v>
                </c:pt>
                <c:pt idx="41">
                  <c:v>45.2</c:v>
                </c:pt>
                <c:pt idx="42">
                  <c:v>44.9</c:v>
                </c:pt>
                <c:pt idx="43">
                  <c:v>44.9</c:v>
                </c:pt>
                <c:pt idx="44">
                  <c:v>44.7</c:v>
                </c:pt>
                <c:pt idx="45">
                  <c:v>44.8</c:v>
                </c:pt>
                <c:pt idx="46">
                  <c:v>0</c:v>
                </c:pt>
                <c:pt idx="47">
                  <c:v>0</c:v>
                </c:pt>
              </c:numCache>
            </c:numRef>
          </c:val>
          <c:extLst>
            <c:ext xmlns:c16="http://schemas.microsoft.com/office/drawing/2014/chart" uri="{C3380CC4-5D6E-409C-BE32-E72D297353CC}">
              <c16:uniqueId val="{00000003-A12A-47E1-9B19-C6277F3BBEB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60</c:v>
                </c:pt>
                <c:pt idx="18">
                  <c:v>61.4</c:v>
                </c:pt>
                <c:pt idx="19">
                  <c:v>79.400000000000006</c:v>
                </c:pt>
                <c:pt idx="20">
                  <c:v>79.900000000000006</c:v>
                </c:pt>
                <c:pt idx="21">
                  <c:v>78.7</c:v>
                </c:pt>
                <c:pt idx="22">
                  <c:v>79.900000000000006</c:v>
                </c:pt>
                <c:pt idx="23">
                  <c:v>78</c:v>
                </c:pt>
                <c:pt idx="24">
                  <c:v>80.099999999999994</c:v>
                </c:pt>
                <c:pt idx="25">
                  <c:v>79.7</c:v>
                </c:pt>
                <c:pt idx="26">
                  <c:v>80.400000000000006</c:v>
                </c:pt>
                <c:pt idx="27">
                  <c:v>81.599999999999994</c:v>
                </c:pt>
                <c:pt idx="28">
                  <c:v>58.7</c:v>
                </c:pt>
                <c:pt idx="29">
                  <c:v>59.2</c:v>
                </c:pt>
                <c:pt idx="30">
                  <c:v>61.1</c:v>
                </c:pt>
                <c:pt idx="31">
                  <c:v>59.7</c:v>
                </c:pt>
                <c:pt idx="32">
                  <c:v>58.5</c:v>
                </c:pt>
                <c:pt idx="33">
                  <c:v>61.1</c:v>
                </c:pt>
                <c:pt idx="34">
                  <c:v>61.6</c:v>
                </c:pt>
                <c:pt idx="35">
                  <c:v>59.1</c:v>
                </c:pt>
                <c:pt idx="36">
                  <c:v>61.9</c:v>
                </c:pt>
                <c:pt idx="37">
                  <c:v>59.7</c:v>
                </c:pt>
                <c:pt idx="38">
                  <c:v>60.6</c:v>
                </c:pt>
                <c:pt idx="39">
                  <c:v>62</c:v>
                </c:pt>
                <c:pt idx="40">
                  <c:v>60</c:v>
                </c:pt>
                <c:pt idx="41">
                  <c:v>60</c:v>
                </c:pt>
                <c:pt idx="42">
                  <c:v>61.8</c:v>
                </c:pt>
                <c:pt idx="43">
                  <c:v>61.5</c:v>
                </c:pt>
                <c:pt idx="44">
                  <c:v>59.6</c:v>
                </c:pt>
                <c:pt idx="45">
                  <c:v>59.6</c:v>
                </c:pt>
                <c:pt idx="46">
                  <c:v>61.4</c:v>
                </c:pt>
                <c:pt idx="47">
                  <c:v>0</c:v>
                </c:pt>
              </c:numCache>
            </c:numRef>
          </c:val>
          <c:extLst>
            <c:ext xmlns:c16="http://schemas.microsoft.com/office/drawing/2014/chart" uri="{C3380CC4-5D6E-409C-BE32-E72D297353CC}">
              <c16:uniqueId val="{00000004-A12A-47E1-9B19-C6277F3BBEB8}"/>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7.9</c:v>
                </c:pt>
                <c:pt idx="5">
                  <c:v>8</c:v>
                </c:pt>
                <c:pt idx="6">
                  <c:v>8</c:v>
                </c:pt>
                <c:pt idx="7">
                  <c:v>7.9</c:v>
                </c:pt>
                <c:pt idx="8">
                  <c:v>7.9</c:v>
                </c:pt>
                <c:pt idx="9">
                  <c:v>7.9</c:v>
                </c:pt>
                <c:pt idx="10">
                  <c:v>7.9</c:v>
                </c:pt>
                <c:pt idx="11">
                  <c:v>7.2</c:v>
                </c:pt>
                <c:pt idx="12">
                  <c:v>6.7</c:v>
                </c:pt>
                <c:pt idx="13">
                  <c:v>6.9</c:v>
                </c:pt>
                <c:pt idx="14">
                  <c:v>7.3</c:v>
                </c:pt>
                <c:pt idx="15">
                  <c:v>7.7</c:v>
                </c:pt>
                <c:pt idx="16">
                  <c:v>8.1999999999999993</c:v>
                </c:pt>
                <c:pt idx="17">
                  <c:v>8.8000000000000007</c:v>
                </c:pt>
                <c:pt idx="18">
                  <c:v>9.3000000000000007</c:v>
                </c:pt>
                <c:pt idx="19">
                  <c:v>46.8</c:v>
                </c:pt>
                <c:pt idx="20">
                  <c:v>68.900000000000006</c:v>
                </c:pt>
                <c:pt idx="21">
                  <c:v>67.099999999999994</c:v>
                </c:pt>
                <c:pt idx="22">
                  <c:v>103</c:v>
                </c:pt>
                <c:pt idx="23">
                  <c:v>108.6</c:v>
                </c:pt>
                <c:pt idx="24">
                  <c:v>88.6</c:v>
                </c:pt>
                <c:pt idx="25">
                  <c:v>80.900000000000006</c:v>
                </c:pt>
                <c:pt idx="26">
                  <c:v>80.2</c:v>
                </c:pt>
                <c:pt idx="27">
                  <c:v>87.8</c:v>
                </c:pt>
                <c:pt idx="28">
                  <c:v>81.3</c:v>
                </c:pt>
                <c:pt idx="29">
                  <c:v>69.099999999999994</c:v>
                </c:pt>
                <c:pt idx="30">
                  <c:v>61.8</c:v>
                </c:pt>
                <c:pt idx="31">
                  <c:v>58</c:v>
                </c:pt>
                <c:pt idx="32">
                  <c:v>56.8</c:v>
                </c:pt>
                <c:pt idx="33">
                  <c:v>58.8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A12A-47E1-9B19-C6277F3BBEB8}"/>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67.7</c:v>
                </c:pt>
                <c:pt idx="1">
                  <c:v>70</c:v>
                </c:pt>
                <c:pt idx="2">
                  <c:v>69.3</c:v>
                </c:pt>
                <c:pt idx="3">
                  <c:v>70.5</c:v>
                </c:pt>
                <c:pt idx="4">
                  <c:v>69.900000000000006</c:v>
                </c:pt>
                <c:pt idx="5">
                  <c:v>67.7</c:v>
                </c:pt>
                <c:pt idx="6">
                  <c:v>68.7</c:v>
                </c:pt>
                <c:pt idx="7">
                  <c:v>69.599999999999994</c:v>
                </c:pt>
                <c:pt idx="8">
                  <c:v>70.099999999999994</c:v>
                </c:pt>
                <c:pt idx="9">
                  <c:v>68.099999999999994</c:v>
                </c:pt>
                <c:pt idx="10">
                  <c:v>71.400000000000006</c:v>
                </c:pt>
                <c:pt idx="11">
                  <c:v>72.8</c:v>
                </c:pt>
                <c:pt idx="12">
                  <c:v>73.8</c:v>
                </c:pt>
                <c:pt idx="13">
                  <c:v>71.900000000000006</c:v>
                </c:pt>
                <c:pt idx="14">
                  <c:v>72</c:v>
                </c:pt>
                <c:pt idx="15">
                  <c:v>71.5</c:v>
                </c:pt>
                <c:pt idx="16">
                  <c:v>71.599999999999994</c:v>
                </c:pt>
                <c:pt idx="17">
                  <c:v>71.2</c:v>
                </c:pt>
                <c:pt idx="18">
                  <c:v>71.3</c:v>
                </c:pt>
                <c:pt idx="19">
                  <c:v>72.2</c:v>
                </c:pt>
                <c:pt idx="20">
                  <c:v>72</c:v>
                </c:pt>
                <c:pt idx="21">
                  <c:v>72.5</c:v>
                </c:pt>
                <c:pt idx="22">
                  <c:v>73.7</c:v>
                </c:pt>
                <c:pt idx="23">
                  <c:v>74.900000000000006</c:v>
                </c:pt>
                <c:pt idx="24">
                  <c:v>71.5</c:v>
                </c:pt>
                <c:pt idx="25">
                  <c:v>73.8</c:v>
                </c:pt>
                <c:pt idx="26">
                  <c:v>74.3</c:v>
                </c:pt>
                <c:pt idx="27">
                  <c:v>74</c:v>
                </c:pt>
                <c:pt idx="28">
                  <c:v>74.8</c:v>
                </c:pt>
                <c:pt idx="29">
                  <c:v>75.099999999999994</c:v>
                </c:pt>
                <c:pt idx="30">
                  <c:v>78.400000000000006</c:v>
                </c:pt>
                <c:pt idx="31">
                  <c:v>75.900000000000006</c:v>
                </c:pt>
                <c:pt idx="32">
                  <c:v>77.099999999999994</c:v>
                </c:pt>
                <c:pt idx="33">
                  <c:v>71.8</c:v>
                </c:pt>
                <c:pt idx="34">
                  <c:v>76.5</c:v>
                </c:pt>
                <c:pt idx="35">
                  <c:v>74.400000000000006</c:v>
                </c:pt>
                <c:pt idx="36">
                  <c:v>74.3</c:v>
                </c:pt>
                <c:pt idx="37">
                  <c:v>73.099999999999994</c:v>
                </c:pt>
                <c:pt idx="38">
                  <c:v>75.599999999999994</c:v>
                </c:pt>
                <c:pt idx="39">
                  <c:v>77.900000000000006</c:v>
                </c:pt>
                <c:pt idx="40">
                  <c:v>78.2</c:v>
                </c:pt>
                <c:pt idx="41">
                  <c:v>78.599999999999994</c:v>
                </c:pt>
                <c:pt idx="42">
                  <c:v>78.400000000000006</c:v>
                </c:pt>
                <c:pt idx="43">
                  <c:v>78.2</c:v>
                </c:pt>
                <c:pt idx="44">
                  <c:v>77.599999999999994</c:v>
                </c:pt>
                <c:pt idx="45">
                  <c:v>79.2</c:v>
                </c:pt>
                <c:pt idx="46">
                  <c:v>79.7</c:v>
                </c:pt>
                <c:pt idx="47">
                  <c:v>79.400000000000006</c:v>
                </c:pt>
              </c:numCache>
            </c:numRef>
          </c:val>
          <c:extLst>
            <c:ext xmlns:c16="http://schemas.microsoft.com/office/drawing/2014/chart" uri="{C3380CC4-5D6E-409C-BE32-E72D297353CC}">
              <c16:uniqueId val="{00000006-A12A-47E1-9B19-C6277F3BBEB8}"/>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10.4</c:v>
                </c:pt>
                <c:pt idx="1">
                  <c:v>9.6999999999999993</c:v>
                </c:pt>
                <c:pt idx="2">
                  <c:v>10.4</c:v>
                </c:pt>
                <c:pt idx="3">
                  <c:v>11.1</c:v>
                </c:pt>
                <c:pt idx="4">
                  <c:v>11.2</c:v>
                </c:pt>
                <c:pt idx="5">
                  <c:v>11.2</c:v>
                </c:pt>
                <c:pt idx="6">
                  <c:v>11.2</c:v>
                </c:pt>
                <c:pt idx="7">
                  <c:v>11.2</c:v>
                </c:pt>
                <c:pt idx="8">
                  <c:v>11.2</c:v>
                </c:pt>
                <c:pt idx="9">
                  <c:v>11.2</c:v>
                </c:pt>
                <c:pt idx="10">
                  <c:v>11.2</c:v>
                </c:pt>
                <c:pt idx="11">
                  <c:v>11.2</c:v>
                </c:pt>
                <c:pt idx="12">
                  <c:v>11.2</c:v>
                </c:pt>
                <c:pt idx="13">
                  <c:v>11.2</c:v>
                </c:pt>
                <c:pt idx="14">
                  <c:v>11.2</c:v>
                </c:pt>
                <c:pt idx="15">
                  <c:v>11.2</c:v>
                </c:pt>
                <c:pt idx="16">
                  <c:v>11.2</c:v>
                </c:pt>
                <c:pt idx="17">
                  <c:v>11.1</c:v>
                </c:pt>
                <c:pt idx="18">
                  <c:v>10.9</c:v>
                </c:pt>
                <c:pt idx="19">
                  <c:v>10.9</c:v>
                </c:pt>
                <c:pt idx="20">
                  <c:v>10.9</c:v>
                </c:pt>
                <c:pt idx="21">
                  <c:v>10.8</c:v>
                </c:pt>
                <c:pt idx="22">
                  <c:v>10.7</c:v>
                </c:pt>
                <c:pt idx="23">
                  <c:v>10.5</c:v>
                </c:pt>
                <c:pt idx="24">
                  <c:v>10.5</c:v>
                </c:pt>
                <c:pt idx="25">
                  <c:v>10.5</c:v>
                </c:pt>
                <c:pt idx="26">
                  <c:v>10.5</c:v>
                </c:pt>
                <c:pt idx="27">
                  <c:v>10.5</c:v>
                </c:pt>
                <c:pt idx="28">
                  <c:v>10.4</c:v>
                </c:pt>
                <c:pt idx="29">
                  <c:v>10.5</c:v>
                </c:pt>
                <c:pt idx="30">
                  <c:v>10.5</c:v>
                </c:pt>
                <c:pt idx="31">
                  <c:v>10.5</c:v>
                </c:pt>
                <c:pt idx="32">
                  <c:v>10.6</c:v>
                </c:pt>
                <c:pt idx="33">
                  <c:v>10.1</c:v>
                </c:pt>
                <c:pt idx="34">
                  <c:v>10.1</c:v>
                </c:pt>
                <c:pt idx="35">
                  <c:v>10.1</c:v>
                </c:pt>
                <c:pt idx="36">
                  <c:v>10.1</c:v>
                </c:pt>
                <c:pt idx="37">
                  <c:v>10.1</c:v>
                </c:pt>
                <c:pt idx="38">
                  <c:v>10.1</c:v>
                </c:pt>
                <c:pt idx="39">
                  <c:v>10.1</c:v>
                </c:pt>
                <c:pt idx="40">
                  <c:v>10.1</c:v>
                </c:pt>
                <c:pt idx="41">
                  <c:v>10.1</c:v>
                </c:pt>
                <c:pt idx="42">
                  <c:v>10.1</c:v>
                </c:pt>
                <c:pt idx="43">
                  <c:v>10.1</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7-A12A-47E1-9B19-C6277F3BBEB8}"/>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5.05</c:v>
                </c:pt>
                <c:pt idx="12">
                  <c:v>72.87</c:v>
                </c:pt>
                <c:pt idx="13">
                  <c:v>162.63</c:v>
                </c:pt>
                <c:pt idx="14">
                  <c:v>402.07</c:v>
                </c:pt>
                <c:pt idx="15">
                  <c:v>661.24</c:v>
                </c:pt>
                <c:pt idx="16">
                  <c:v>663.06</c:v>
                </c:pt>
                <c:pt idx="17">
                  <c:v>834.09</c:v>
                </c:pt>
                <c:pt idx="18">
                  <c:v>932.96</c:v>
                </c:pt>
                <c:pt idx="19">
                  <c:v>907.09</c:v>
                </c:pt>
                <c:pt idx="20">
                  <c:v>924.55</c:v>
                </c:pt>
                <c:pt idx="21">
                  <c:v>922.28</c:v>
                </c:pt>
                <c:pt idx="22">
                  <c:v>915.65</c:v>
                </c:pt>
                <c:pt idx="23">
                  <c:v>894.74</c:v>
                </c:pt>
                <c:pt idx="24">
                  <c:v>895.5</c:v>
                </c:pt>
                <c:pt idx="25">
                  <c:v>791.12</c:v>
                </c:pt>
                <c:pt idx="26">
                  <c:v>871.88</c:v>
                </c:pt>
                <c:pt idx="27">
                  <c:v>871.71</c:v>
                </c:pt>
                <c:pt idx="28">
                  <c:v>890.04</c:v>
                </c:pt>
                <c:pt idx="29">
                  <c:v>837.94</c:v>
                </c:pt>
                <c:pt idx="30">
                  <c:v>788.61</c:v>
                </c:pt>
                <c:pt idx="31">
                  <c:v>650.26</c:v>
                </c:pt>
                <c:pt idx="32">
                  <c:v>573.12</c:v>
                </c:pt>
                <c:pt idx="33">
                  <c:v>249.63</c:v>
                </c:pt>
                <c:pt idx="34">
                  <c:v>76.33</c:v>
                </c:pt>
                <c:pt idx="35">
                  <c:v>1.28</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12A-47E1-9B19-C6277F3BBE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20023.45</c:v>
                </c:pt>
                <c:pt idx="1">
                  <c:v>68387.05</c:v>
                </c:pt>
                <c:pt idx="2">
                  <c:v>48095.6</c:v>
                </c:pt>
                <c:pt idx="3">
                  <c:v>891.9</c:v>
                </c:pt>
                <c:pt idx="4">
                  <c:v>993.1</c:v>
                </c:pt>
                <c:pt idx="5">
                  <c:v>617.65</c:v>
                </c:pt>
                <c:pt idx="6">
                  <c:v>0</c:v>
                </c:pt>
                <c:pt idx="7">
                  <c:v>0</c:v>
                </c:pt>
                <c:pt idx="8">
                  <c:v>0</c:v>
                </c:pt>
                <c:pt idx="9">
                  <c:v>1766.1</c:v>
                </c:pt>
                <c:pt idx="10">
                  <c:v>254.7</c:v>
                </c:pt>
                <c:pt idx="11">
                  <c:v>7898.4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D8-4AA8-94DE-E49A2490B15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402.5</c:v>
                </c:pt>
                <c:pt idx="2">
                  <c:v>337.35</c:v>
                </c:pt>
                <c:pt idx="3">
                  <c:v>189.15</c:v>
                </c:pt>
                <c:pt idx="4">
                  <c:v>253.75</c:v>
                </c:pt>
                <c:pt idx="5">
                  <c:v>482.45</c:v>
                </c:pt>
                <c:pt idx="6">
                  <c:v>76.650000000000006</c:v>
                </c:pt>
                <c:pt idx="7">
                  <c:v>0</c:v>
                </c:pt>
                <c:pt idx="8">
                  <c:v>99.85</c:v>
                </c:pt>
                <c:pt idx="9">
                  <c:v>483.5</c:v>
                </c:pt>
                <c:pt idx="10">
                  <c:v>339.55</c:v>
                </c:pt>
                <c:pt idx="11">
                  <c:v>2.4</c:v>
                </c:pt>
                <c:pt idx="12">
                  <c:v>8.5</c:v>
                </c:pt>
                <c:pt idx="13">
                  <c:v>477.6</c:v>
                </c:pt>
                <c:pt idx="14">
                  <c:v>0</c:v>
                </c:pt>
                <c:pt idx="15">
                  <c:v>479.4</c:v>
                </c:pt>
                <c:pt idx="16">
                  <c:v>485.95</c:v>
                </c:pt>
                <c:pt idx="17">
                  <c:v>314.05</c:v>
                </c:pt>
                <c:pt idx="18">
                  <c:v>63.65</c:v>
                </c:pt>
                <c:pt idx="19">
                  <c:v>114.75</c:v>
                </c:pt>
                <c:pt idx="20">
                  <c:v>487.85</c:v>
                </c:pt>
                <c:pt idx="21">
                  <c:v>476.4</c:v>
                </c:pt>
                <c:pt idx="22">
                  <c:v>461.9</c:v>
                </c:pt>
                <c:pt idx="23">
                  <c:v>1084.1500000000001</c:v>
                </c:pt>
                <c:pt idx="24">
                  <c:v>116.9</c:v>
                </c:pt>
                <c:pt idx="25">
                  <c:v>2366.4499999999998</c:v>
                </c:pt>
                <c:pt idx="26">
                  <c:v>0</c:v>
                </c:pt>
                <c:pt idx="27">
                  <c:v>0</c:v>
                </c:pt>
                <c:pt idx="28">
                  <c:v>456.55</c:v>
                </c:pt>
                <c:pt idx="29">
                  <c:v>4541</c:v>
                </c:pt>
                <c:pt idx="30">
                  <c:v>254.2</c:v>
                </c:pt>
                <c:pt idx="31">
                  <c:v>14</c:v>
                </c:pt>
                <c:pt idx="32">
                  <c:v>504</c:v>
                </c:pt>
                <c:pt idx="33">
                  <c:v>166.1</c:v>
                </c:pt>
                <c:pt idx="34">
                  <c:v>489.6</c:v>
                </c:pt>
                <c:pt idx="35">
                  <c:v>489.6</c:v>
                </c:pt>
                <c:pt idx="36">
                  <c:v>480</c:v>
                </c:pt>
                <c:pt idx="37">
                  <c:v>191.05</c:v>
                </c:pt>
                <c:pt idx="38">
                  <c:v>703.95</c:v>
                </c:pt>
                <c:pt idx="39">
                  <c:v>88.05</c:v>
                </c:pt>
                <c:pt idx="40">
                  <c:v>60.05</c:v>
                </c:pt>
                <c:pt idx="41">
                  <c:v>0</c:v>
                </c:pt>
                <c:pt idx="42">
                  <c:v>84.6</c:v>
                </c:pt>
                <c:pt idx="43">
                  <c:v>221.4</c:v>
                </c:pt>
                <c:pt idx="44">
                  <c:v>0</c:v>
                </c:pt>
                <c:pt idx="45">
                  <c:v>2314.35</c:v>
                </c:pt>
                <c:pt idx="46">
                  <c:v>1837.15</c:v>
                </c:pt>
                <c:pt idx="47">
                  <c:v>288.39999999999998</c:v>
                </c:pt>
                <c:pt idx="48">
                  <c:v>3.1</c:v>
                </c:pt>
                <c:pt idx="49">
                  <c:v>87.1</c:v>
                </c:pt>
                <c:pt idx="50">
                  <c:v>135.30000000000001</c:v>
                </c:pt>
                <c:pt idx="51">
                  <c:v>0</c:v>
                </c:pt>
                <c:pt idx="52">
                  <c:v>116.9</c:v>
                </c:pt>
                <c:pt idx="53">
                  <c:v>133.94999999999999</c:v>
                </c:pt>
                <c:pt idx="54">
                  <c:v>238.15</c:v>
                </c:pt>
                <c:pt idx="55">
                  <c:v>2027.25</c:v>
                </c:pt>
                <c:pt idx="56">
                  <c:v>2009.9</c:v>
                </c:pt>
                <c:pt idx="57">
                  <c:v>14.4</c:v>
                </c:pt>
                <c:pt idx="58">
                  <c:v>849.1</c:v>
                </c:pt>
                <c:pt idx="59">
                  <c:v>1019</c:v>
                </c:pt>
                <c:pt idx="60">
                  <c:v>0</c:v>
                </c:pt>
                <c:pt idx="61">
                  <c:v>141</c:v>
                </c:pt>
                <c:pt idx="62">
                  <c:v>621.70000000000005</c:v>
                </c:pt>
                <c:pt idx="63">
                  <c:v>1766.05</c:v>
                </c:pt>
                <c:pt idx="64">
                  <c:v>114.55</c:v>
                </c:pt>
                <c:pt idx="65">
                  <c:v>58.65</c:v>
                </c:pt>
                <c:pt idx="66">
                  <c:v>57.6</c:v>
                </c:pt>
                <c:pt idx="67">
                  <c:v>23.9</c:v>
                </c:pt>
                <c:pt idx="68">
                  <c:v>129.19999999999999</c:v>
                </c:pt>
                <c:pt idx="69">
                  <c:v>40.35</c:v>
                </c:pt>
                <c:pt idx="70">
                  <c:v>480.25</c:v>
                </c:pt>
                <c:pt idx="71">
                  <c:v>117.15</c:v>
                </c:pt>
                <c:pt idx="72">
                  <c:v>479.55</c:v>
                </c:pt>
                <c:pt idx="73">
                  <c:v>81.849999999999994</c:v>
                </c:pt>
                <c:pt idx="74">
                  <c:v>471.25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FF6-42E8-9034-FAFCBC30DA9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MX"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MX"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GENERACIÓN ELÉCTRICA RER POR TIPO DE GENERACIÓN EN EL SEIN
TOTAL RER : 34005.95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2020.8</c:v>
                </c:pt>
                <c:pt idx="1">
                  <c:v>7898.4</c:v>
                </c:pt>
                <c:pt idx="2">
                  <c:v>8948.7000000000007</c:v>
                </c:pt>
                <c:pt idx="3">
                  <c:v>15138.05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6B1-440A-B08D-EA4CE3E37B2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c:v>
                </c:pt>
                <c:pt idx="1">
                  <c:v>16.7</c:v>
                </c:pt>
                <c:pt idx="2">
                  <c:v>16.600000000000001</c:v>
                </c:pt>
                <c:pt idx="3">
                  <c:v>16.399999999999999</c:v>
                </c:pt>
                <c:pt idx="4">
                  <c:v>16.100000000000001</c:v>
                </c:pt>
                <c:pt idx="5">
                  <c:v>16.3</c:v>
                </c:pt>
                <c:pt idx="6">
                  <c:v>16.3</c:v>
                </c:pt>
                <c:pt idx="7">
                  <c:v>16.5</c:v>
                </c:pt>
                <c:pt idx="8">
                  <c:v>17.2</c:v>
                </c:pt>
                <c:pt idx="9">
                  <c:v>16.3</c:v>
                </c:pt>
                <c:pt idx="10">
                  <c:v>17</c:v>
                </c:pt>
                <c:pt idx="11">
                  <c:v>16.7</c:v>
                </c:pt>
                <c:pt idx="12">
                  <c:v>16.600000000000001</c:v>
                </c:pt>
                <c:pt idx="13">
                  <c:v>17</c:v>
                </c:pt>
                <c:pt idx="14">
                  <c:v>16.8</c:v>
                </c:pt>
                <c:pt idx="15">
                  <c:v>17.2</c:v>
                </c:pt>
                <c:pt idx="16">
                  <c:v>17.100000000000001</c:v>
                </c:pt>
                <c:pt idx="17">
                  <c:v>17</c:v>
                </c:pt>
                <c:pt idx="18">
                  <c:v>17</c:v>
                </c:pt>
                <c:pt idx="19">
                  <c:v>16.600000000000001</c:v>
                </c:pt>
                <c:pt idx="20">
                  <c:v>16.8</c:v>
                </c:pt>
                <c:pt idx="21">
                  <c:v>16.600000000000001</c:v>
                </c:pt>
                <c:pt idx="22">
                  <c:v>16.399999999999999</c:v>
                </c:pt>
                <c:pt idx="23">
                  <c:v>16.2</c:v>
                </c:pt>
                <c:pt idx="24">
                  <c:v>16.8</c:v>
                </c:pt>
                <c:pt idx="25">
                  <c:v>16.3</c:v>
                </c:pt>
                <c:pt idx="26">
                  <c:v>16.8</c:v>
                </c:pt>
                <c:pt idx="27">
                  <c:v>16.7</c:v>
                </c:pt>
                <c:pt idx="28">
                  <c:v>17.3</c:v>
                </c:pt>
                <c:pt idx="29">
                  <c:v>17</c:v>
                </c:pt>
                <c:pt idx="30">
                  <c:v>16.5</c:v>
                </c:pt>
                <c:pt idx="31">
                  <c:v>16.8</c:v>
                </c:pt>
                <c:pt idx="32">
                  <c:v>15.8</c:v>
                </c:pt>
                <c:pt idx="33">
                  <c:v>16.8</c:v>
                </c:pt>
                <c:pt idx="34">
                  <c:v>16.899999999999999</c:v>
                </c:pt>
                <c:pt idx="35">
                  <c:v>16.8</c:v>
                </c:pt>
                <c:pt idx="36">
                  <c:v>17.5</c:v>
                </c:pt>
                <c:pt idx="37">
                  <c:v>16.2</c:v>
                </c:pt>
                <c:pt idx="38">
                  <c:v>16.2</c:v>
                </c:pt>
                <c:pt idx="39">
                  <c:v>17.100000000000001</c:v>
                </c:pt>
                <c:pt idx="40">
                  <c:v>17.100000000000001</c:v>
                </c:pt>
                <c:pt idx="41">
                  <c:v>17.3</c:v>
                </c:pt>
                <c:pt idx="42">
                  <c:v>16.8</c:v>
                </c:pt>
                <c:pt idx="43">
                  <c:v>16.7</c:v>
                </c:pt>
                <c:pt idx="44">
                  <c:v>17.399999999999999</c:v>
                </c:pt>
                <c:pt idx="45">
                  <c:v>17.5</c:v>
                </c:pt>
                <c:pt idx="46">
                  <c:v>17.7</c:v>
                </c:pt>
                <c:pt idx="47">
                  <c:v>17.3</c:v>
                </c:pt>
              </c:numCache>
            </c:numRef>
          </c:val>
          <c:extLst>
            <c:ext xmlns:c16="http://schemas.microsoft.com/office/drawing/2014/chart" uri="{C3380CC4-5D6E-409C-BE32-E72D297353CC}">
              <c16:uniqueId val="{00000000-6655-4609-8DBF-44DC477210B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14.1</c:v>
                </c:pt>
                <c:pt idx="1">
                  <c:v>14.2</c:v>
                </c:pt>
                <c:pt idx="2">
                  <c:v>14.1</c:v>
                </c:pt>
                <c:pt idx="3">
                  <c:v>14.1</c:v>
                </c:pt>
                <c:pt idx="4">
                  <c:v>14.1</c:v>
                </c:pt>
                <c:pt idx="5">
                  <c:v>14.1</c:v>
                </c:pt>
                <c:pt idx="6">
                  <c:v>14.1</c:v>
                </c:pt>
                <c:pt idx="7">
                  <c:v>14.1</c:v>
                </c:pt>
                <c:pt idx="8">
                  <c:v>14.1</c:v>
                </c:pt>
                <c:pt idx="9">
                  <c:v>14.1</c:v>
                </c:pt>
                <c:pt idx="10">
                  <c:v>14.1</c:v>
                </c:pt>
                <c:pt idx="11">
                  <c:v>14.1</c:v>
                </c:pt>
                <c:pt idx="12">
                  <c:v>14.1</c:v>
                </c:pt>
                <c:pt idx="13">
                  <c:v>14.1</c:v>
                </c:pt>
                <c:pt idx="14">
                  <c:v>14.1</c:v>
                </c:pt>
                <c:pt idx="15">
                  <c:v>14.1</c:v>
                </c:pt>
                <c:pt idx="16">
                  <c:v>14.1</c:v>
                </c:pt>
                <c:pt idx="17">
                  <c:v>14.1</c:v>
                </c:pt>
                <c:pt idx="18">
                  <c:v>14.2</c:v>
                </c:pt>
                <c:pt idx="19">
                  <c:v>14.1</c:v>
                </c:pt>
                <c:pt idx="20">
                  <c:v>14.1</c:v>
                </c:pt>
                <c:pt idx="21">
                  <c:v>14.1</c:v>
                </c:pt>
                <c:pt idx="22">
                  <c:v>14.1</c:v>
                </c:pt>
                <c:pt idx="23">
                  <c:v>14.1</c:v>
                </c:pt>
                <c:pt idx="24">
                  <c:v>13</c:v>
                </c:pt>
                <c:pt idx="25">
                  <c:v>14.1</c:v>
                </c:pt>
                <c:pt idx="26">
                  <c:v>14.1</c:v>
                </c:pt>
                <c:pt idx="27">
                  <c:v>14.1</c:v>
                </c:pt>
                <c:pt idx="28">
                  <c:v>14.1</c:v>
                </c:pt>
                <c:pt idx="29">
                  <c:v>14.1</c:v>
                </c:pt>
                <c:pt idx="30">
                  <c:v>14.1</c:v>
                </c:pt>
                <c:pt idx="31">
                  <c:v>14.1</c:v>
                </c:pt>
                <c:pt idx="32">
                  <c:v>14.1</c:v>
                </c:pt>
                <c:pt idx="33">
                  <c:v>14.1</c:v>
                </c:pt>
                <c:pt idx="34">
                  <c:v>14.1</c:v>
                </c:pt>
                <c:pt idx="35">
                  <c:v>14.1</c:v>
                </c:pt>
                <c:pt idx="36">
                  <c:v>14.1</c:v>
                </c:pt>
                <c:pt idx="37">
                  <c:v>13.2</c:v>
                </c:pt>
                <c:pt idx="38">
                  <c:v>14.1</c:v>
                </c:pt>
                <c:pt idx="39">
                  <c:v>14.1</c:v>
                </c:pt>
                <c:pt idx="40">
                  <c:v>14.1</c:v>
                </c:pt>
                <c:pt idx="41">
                  <c:v>14.1</c:v>
                </c:pt>
                <c:pt idx="42">
                  <c:v>14.1</c:v>
                </c:pt>
                <c:pt idx="43">
                  <c:v>14.1</c:v>
                </c:pt>
                <c:pt idx="44">
                  <c:v>14.1</c:v>
                </c:pt>
                <c:pt idx="45">
                  <c:v>14</c:v>
                </c:pt>
                <c:pt idx="46">
                  <c:v>14</c:v>
                </c:pt>
                <c:pt idx="47">
                  <c:v>14</c:v>
                </c:pt>
              </c:numCache>
            </c:numRef>
          </c:val>
          <c:extLst>
            <c:ext xmlns:c16="http://schemas.microsoft.com/office/drawing/2014/chart" uri="{C3380CC4-5D6E-409C-BE32-E72D297353CC}">
              <c16:uniqueId val="{00000001-6655-4609-8DBF-44DC477210B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8.6</c:v>
                </c:pt>
                <c:pt idx="2">
                  <c:v>7.8</c:v>
                </c:pt>
                <c:pt idx="3">
                  <c:v>7.9</c:v>
                </c:pt>
                <c:pt idx="4">
                  <c:v>7.3</c:v>
                </c:pt>
                <c:pt idx="5">
                  <c:v>8.1</c:v>
                </c:pt>
                <c:pt idx="6">
                  <c:v>7.5</c:v>
                </c:pt>
                <c:pt idx="7">
                  <c:v>8.1999999999999993</c:v>
                </c:pt>
                <c:pt idx="8">
                  <c:v>7.5</c:v>
                </c:pt>
                <c:pt idx="9">
                  <c:v>8</c:v>
                </c:pt>
                <c:pt idx="10">
                  <c:v>8.5</c:v>
                </c:pt>
                <c:pt idx="11">
                  <c:v>8.1</c:v>
                </c:pt>
                <c:pt idx="12">
                  <c:v>8.1999999999999993</c:v>
                </c:pt>
                <c:pt idx="13">
                  <c:v>8.5</c:v>
                </c:pt>
                <c:pt idx="14">
                  <c:v>8.1</c:v>
                </c:pt>
                <c:pt idx="15">
                  <c:v>7.5</c:v>
                </c:pt>
                <c:pt idx="16">
                  <c:v>7.8</c:v>
                </c:pt>
                <c:pt idx="17">
                  <c:v>8</c:v>
                </c:pt>
                <c:pt idx="18">
                  <c:v>7.5</c:v>
                </c:pt>
                <c:pt idx="19">
                  <c:v>8.3000000000000007</c:v>
                </c:pt>
                <c:pt idx="20">
                  <c:v>8.4</c:v>
                </c:pt>
                <c:pt idx="21">
                  <c:v>8.3000000000000007</c:v>
                </c:pt>
                <c:pt idx="22">
                  <c:v>8.1</c:v>
                </c:pt>
                <c:pt idx="23">
                  <c:v>8.1999999999999993</c:v>
                </c:pt>
                <c:pt idx="24">
                  <c:v>8.3000000000000007</c:v>
                </c:pt>
                <c:pt idx="25">
                  <c:v>7.7</c:v>
                </c:pt>
                <c:pt idx="26">
                  <c:v>8.4</c:v>
                </c:pt>
                <c:pt idx="27">
                  <c:v>7.5</c:v>
                </c:pt>
                <c:pt idx="28">
                  <c:v>8.1</c:v>
                </c:pt>
                <c:pt idx="29">
                  <c:v>8.5</c:v>
                </c:pt>
                <c:pt idx="30">
                  <c:v>8.8000000000000007</c:v>
                </c:pt>
                <c:pt idx="31">
                  <c:v>8.3000000000000007</c:v>
                </c:pt>
                <c:pt idx="32">
                  <c:v>9</c:v>
                </c:pt>
                <c:pt idx="33">
                  <c:v>5.7</c:v>
                </c:pt>
                <c:pt idx="34">
                  <c:v>7.8</c:v>
                </c:pt>
                <c:pt idx="35">
                  <c:v>6.5</c:v>
                </c:pt>
                <c:pt idx="36">
                  <c:v>6</c:v>
                </c:pt>
                <c:pt idx="37">
                  <c:v>8.5</c:v>
                </c:pt>
                <c:pt idx="38">
                  <c:v>7.3</c:v>
                </c:pt>
                <c:pt idx="39">
                  <c:v>8.4</c:v>
                </c:pt>
                <c:pt idx="40">
                  <c:v>8.5</c:v>
                </c:pt>
                <c:pt idx="41">
                  <c:v>7.8</c:v>
                </c:pt>
                <c:pt idx="42">
                  <c:v>7.5</c:v>
                </c:pt>
                <c:pt idx="43">
                  <c:v>7.4</c:v>
                </c:pt>
                <c:pt idx="44">
                  <c:v>6.9</c:v>
                </c:pt>
                <c:pt idx="45">
                  <c:v>7.8</c:v>
                </c:pt>
                <c:pt idx="46">
                  <c:v>7.7</c:v>
                </c:pt>
                <c:pt idx="47">
                  <c:v>8.6999999999999993</c:v>
                </c:pt>
              </c:numCache>
            </c:numRef>
          </c:val>
          <c:extLst>
            <c:ext xmlns:c16="http://schemas.microsoft.com/office/drawing/2014/chart" uri="{C3380CC4-5D6E-409C-BE32-E72D297353CC}">
              <c16:uniqueId val="{00000002-6655-4609-8DBF-44DC477210B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11.2</c:v>
                </c:pt>
                <c:pt idx="2">
                  <c:v>11.4</c:v>
                </c:pt>
                <c:pt idx="3">
                  <c:v>11.4</c:v>
                </c:pt>
                <c:pt idx="4">
                  <c:v>11.3</c:v>
                </c:pt>
                <c:pt idx="5">
                  <c:v>11.4</c:v>
                </c:pt>
                <c:pt idx="6">
                  <c:v>11.2</c:v>
                </c:pt>
                <c:pt idx="7">
                  <c:v>11.2</c:v>
                </c:pt>
                <c:pt idx="8">
                  <c:v>11.4</c:v>
                </c:pt>
                <c:pt idx="9">
                  <c:v>11.2</c:v>
                </c:pt>
                <c:pt idx="10">
                  <c:v>11.4</c:v>
                </c:pt>
                <c:pt idx="11">
                  <c:v>11.4</c:v>
                </c:pt>
                <c:pt idx="12">
                  <c:v>11.4</c:v>
                </c:pt>
                <c:pt idx="13">
                  <c:v>11.2</c:v>
                </c:pt>
                <c:pt idx="14">
                  <c:v>10.5</c:v>
                </c:pt>
                <c:pt idx="15">
                  <c:v>9.6</c:v>
                </c:pt>
                <c:pt idx="16">
                  <c:v>9.6999999999999993</c:v>
                </c:pt>
                <c:pt idx="17">
                  <c:v>9</c:v>
                </c:pt>
                <c:pt idx="18">
                  <c:v>9</c:v>
                </c:pt>
                <c:pt idx="19">
                  <c:v>10.199999999999999</c:v>
                </c:pt>
                <c:pt idx="20">
                  <c:v>9.1</c:v>
                </c:pt>
                <c:pt idx="21">
                  <c:v>9</c:v>
                </c:pt>
                <c:pt idx="22">
                  <c:v>10.199999999999999</c:v>
                </c:pt>
                <c:pt idx="23">
                  <c:v>10.9</c:v>
                </c:pt>
                <c:pt idx="24">
                  <c:v>10.6</c:v>
                </c:pt>
                <c:pt idx="25">
                  <c:v>10.4</c:v>
                </c:pt>
                <c:pt idx="26">
                  <c:v>10</c:v>
                </c:pt>
                <c:pt idx="27">
                  <c:v>10.4</c:v>
                </c:pt>
                <c:pt idx="28">
                  <c:v>10.199999999999999</c:v>
                </c:pt>
                <c:pt idx="29">
                  <c:v>10.1</c:v>
                </c:pt>
                <c:pt idx="30">
                  <c:v>10.4</c:v>
                </c:pt>
                <c:pt idx="31">
                  <c:v>10.1</c:v>
                </c:pt>
                <c:pt idx="32">
                  <c:v>10.1</c:v>
                </c:pt>
                <c:pt idx="33">
                  <c:v>9.6999999999999993</c:v>
                </c:pt>
                <c:pt idx="34">
                  <c:v>9.8000000000000007</c:v>
                </c:pt>
                <c:pt idx="35">
                  <c:v>9.6999999999999993</c:v>
                </c:pt>
                <c:pt idx="36">
                  <c:v>10.1</c:v>
                </c:pt>
                <c:pt idx="37">
                  <c:v>9.1999999999999993</c:v>
                </c:pt>
                <c:pt idx="38">
                  <c:v>11</c:v>
                </c:pt>
                <c:pt idx="39">
                  <c:v>11.3</c:v>
                </c:pt>
                <c:pt idx="40">
                  <c:v>10.8</c:v>
                </c:pt>
                <c:pt idx="41">
                  <c:v>11.1</c:v>
                </c:pt>
                <c:pt idx="42">
                  <c:v>11.2</c:v>
                </c:pt>
                <c:pt idx="43">
                  <c:v>11.1</c:v>
                </c:pt>
                <c:pt idx="44">
                  <c:v>11.1</c:v>
                </c:pt>
                <c:pt idx="45">
                  <c:v>11.1</c:v>
                </c:pt>
                <c:pt idx="46">
                  <c:v>11.2</c:v>
                </c:pt>
                <c:pt idx="47">
                  <c:v>11.4</c:v>
                </c:pt>
              </c:numCache>
            </c:numRef>
          </c:val>
          <c:extLst>
            <c:ext xmlns:c16="http://schemas.microsoft.com/office/drawing/2014/chart" uri="{C3380CC4-5D6E-409C-BE32-E72D297353CC}">
              <c16:uniqueId val="{00000003-6655-4609-8DBF-44DC477210B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10">
                  <c:v>0.8</c:v>
                </c:pt>
                <c:pt idx="11">
                  <c:v>1.9</c:v>
                </c:pt>
                <c:pt idx="12">
                  <c:v>3</c:v>
                </c:pt>
                <c:pt idx="13">
                  <c:v>1</c:v>
                </c:pt>
                <c:pt idx="14">
                  <c:v>2</c:v>
                </c:pt>
                <c:pt idx="15">
                  <c:v>2.5</c:v>
                </c:pt>
                <c:pt idx="16">
                  <c:v>2.5</c:v>
                </c:pt>
                <c:pt idx="17">
                  <c:v>2.5</c:v>
                </c:pt>
                <c:pt idx="18">
                  <c:v>2.9</c:v>
                </c:pt>
                <c:pt idx="19">
                  <c:v>3.3</c:v>
                </c:pt>
                <c:pt idx="20">
                  <c:v>3.3</c:v>
                </c:pt>
                <c:pt idx="21">
                  <c:v>4.4000000000000004</c:v>
                </c:pt>
                <c:pt idx="22">
                  <c:v>4.5</c:v>
                </c:pt>
                <c:pt idx="23">
                  <c:v>4.5</c:v>
                </c:pt>
                <c:pt idx="24">
                  <c:v>1.2</c:v>
                </c:pt>
                <c:pt idx="25">
                  <c:v>4.5</c:v>
                </c:pt>
                <c:pt idx="26">
                  <c:v>4.4000000000000004</c:v>
                </c:pt>
                <c:pt idx="27">
                  <c:v>4.5</c:v>
                </c:pt>
                <c:pt idx="28">
                  <c:v>4.5</c:v>
                </c:pt>
                <c:pt idx="29">
                  <c:v>4.5</c:v>
                </c:pt>
                <c:pt idx="30">
                  <c:v>7.5</c:v>
                </c:pt>
                <c:pt idx="31">
                  <c:v>7.7</c:v>
                </c:pt>
                <c:pt idx="32">
                  <c:v>8</c:v>
                </c:pt>
                <c:pt idx="33">
                  <c:v>7.9</c:v>
                </c:pt>
                <c:pt idx="34">
                  <c:v>8.1</c:v>
                </c:pt>
                <c:pt idx="35">
                  <c:v>7.9</c:v>
                </c:pt>
                <c:pt idx="36">
                  <c:v>8</c:v>
                </c:pt>
                <c:pt idx="37">
                  <c:v>7.4</c:v>
                </c:pt>
                <c:pt idx="38">
                  <c:v>7.4</c:v>
                </c:pt>
                <c:pt idx="39">
                  <c:v>7.4</c:v>
                </c:pt>
                <c:pt idx="40">
                  <c:v>6.9</c:v>
                </c:pt>
                <c:pt idx="41">
                  <c:v>6.9</c:v>
                </c:pt>
                <c:pt idx="42">
                  <c:v>7.2</c:v>
                </c:pt>
                <c:pt idx="43">
                  <c:v>7.5</c:v>
                </c:pt>
                <c:pt idx="44">
                  <c:v>7.3</c:v>
                </c:pt>
                <c:pt idx="45">
                  <c:v>8</c:v>
                </c:pt>
                <c:pt idx="46">
                  <c:v>7.9</c:v>
                </c:pt>
                <c:pt idx="47">
                  <c:v>8</c:v>
                </c:pt>
              </c:numCache>
            </c:numRef>
          </c:val>
          <c:extLst>
            <c:ext xmlns:c16="http://schemas.microsoft.com/office/drawing/2014/chart" uri="{C3380CC4-5D6E-409C-BE32-E72D297353CC}">
              <c16:uniqueId val="{00000004-6655-4609-8DBF-44DC477210B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19.399999999999999</c:v>
                </c:pt>
                <c:pt idx="1">
                  <c:v>19.3</c:v>
                </c:pt>
                <c:pt idx="2">
                  <c:v>19.399999999999999</c:v>
                </c:pt>
                <c:pt idx="3">
                  <c:v>20.7</c:v>
                </c:pt>
                <c:pt idx="4">
                  <c:v>21.1</c:v>
                </c:pt>
                <c:pt idx="5">
                  <c:v>17.8</c:v>
                </c:pt>
                <c:pt idx="6">
                  <c:v>19.600000000000001</c:v>
                </c:pt>
                <c:pt idx="7">
                  <c:v>19.600000000000001</c:v>
                </c:pt>
                <c:pt idx="8">
                  <c:v>19.899999999999999</c:v>
                </c:pt>
                <c:pt idx="9">
                  <c:v>18.5</c:v>
                </c:pt>
                <c:pt idx="10">
                  <c:v>19.600000000000001</c:v>
                </c:pt>
                <c:pt idx="11">
                  <c:v>20.6</c:v>
                </c:pt>
                <c:pt idx="12">
                  <c:v>20.5</c:v>
                </c:pt>
                <c:pt idx="13">
                  <c:v>20.100000000000001</c:v>
                </c:pt>
                <c:pt idx="14">
                  <c:v>20.5</c:v>
                </c:pt>
                <c:pt idx="15">
                  <c:v>20.6</c:v>
                </c:pt>
                <c:pt idx="16">
                  <c:v>20.399999999999999</c:v>
                </c:pt>
                <c:pt idx="17">
                  <c:v>20.6</c:v>
                </c:pt>
                <c:pt idx="18">
                  <c:v>20.7</c:v>
                </c:pt>
                <c:pt idx="19">
                  <c:v>19.7</c:v>
                </c:pt>
                <c:pt idx="20">
                  <c:v>20.3</c:v>
                </c:pt>
                <c:pt idx="21">
                  <c:v>20.100000000000001</c:v>
                </c:pt>
                <c:pt idx="22">
                  <c:v>20.399999999999999</c:v>
                </c:pt>
                <c:pt idx="23">
                  <c:v>21</c:v>
                </c:pt>
                <c:pt idx="24">
                  <c:v>21.6</c:v>
                </c:pt>
                <c:pt idx="25">
                  <c:v>20.8</c:v>
                </c:pt>
                <c:pt idx="26">
                  <c:v>20.6</c:v>
                </c:pt>
                <c:pt idx="27">
                  <c:v>20.8</c:v>
                </c:pt>
                <c:pt idx="28">
                  <c:v>20.6</c:v>
                </c:pt>
                <c:pt idx="29">
                  <c:v>20.9</c:v>
                </c:pt>
                <c:pt idx="30">
                  <c:v>21.1</c:v>
                </c:pt>
                <c:pt idx="31">
                  <c:v>18.899999999999999</c:v>
                </c:pt>
                <c:pt idx="32">
                  <c:v>20.100000000000001</c:v>
                </c:pt>
                <c:pt idx="33">
                  <c:v>17.600000000000001</c:v>
                </c:pt>
                <c:pt idx="34">
                  <c:v>19.8</c:v>
                </c:pt>
                <c:pt idx="35">
                  <c:v>19.399999999999999</c:v>
                </c:pt>
                <c:pt idx="36">
                  <c:v>18.600000000000001</c:v>
                </c:pt>
                <c:pt idx="37">
                  <c:v>18.600000000000001</c:v>
                </c:pt>
                <c:pt idx="38">
                  <c:v>19.600000000000001</c:v>
                </c:pt>
                <c:pt idx="39">
                  <c:v>19.600000000000001</c:v>
                </c:pt>
                <c:pt idx="40">
                  <c:v>20.8</c:v>
                </c:pt>
                <c:pt idx="41">
                  <c:v>21.4</c:v>
                </c:pt>
                <c:pt idx="42">
                  <c:v>21.6</c:v>
                </c:pt>
                <c:pt idx="43">
                  <c:v>21.4</c:v>
                </c:pt>
                <c:pt idx="44">
                  <c:v>20.8</c:v>
                </c:pt>
                <c:pt idx="45">
                  <c:v>20.8</c:v>
                </c:pt>
                <c:pt idx="46">
                  <c:v>21.2</c:v>
                </c:pt>
                <c:pt idx="47">
                  <c:v>20</c:v>
                </c:pt>
              </c:numCache>
            </c:numRef>
          </c:val>
          <c:extLst>
            <c:ext xmlns:c16="http://schemas.microsoft.com/office/drawing/2014/chart" uri="{C3380CC4-5D6E-409C-BE32-E72D297353CC}">
              <c16:uniqueId val="{00000005-6655-4609-8DBF-44DC477210B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6655-4609-8DBF-44DC477210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SAMAY I S.A.C</c:v>
                </c:pt>
                <c:pt idx="9">
                  <c:v>HYDRO GLOBAL PERÚ S.A.C.</c:v>
                </c:pt>
                <c:pt idx="10">
                  <c:v>CELEPSA</c:v>
                </c:pt>
                <c:pt idx="11">
                  <c:v>CHINANGO S.A.C.</c:v>
                </c:pt>
                <c:pt idx="12">
                  <c:v>EGEMSA</c:v>
                </c:pt>
                <c:pt idx="13">
                  <c:v>SAN GABAN</c:v>
                </c:pt>
                <c:pt idx="14">
                  <c:v>EGASA</c:v>
                </c:pt>
                <c:pt idx="15">
                  <c:v>JOYA SOLAR S.A.C.</c:v>
                </c:pt>
                <c:pt idx="16">
                  <c:v>TERMOCHILCA S.A.C.</c:v>
                </c:pt>
                <c:pt idx="17">
                  <c:v>INLAND ENERGY SAC</c:v>
                </c:pt>
                <c:pt idx="18">
                  <c:v>EMPRESA DE GENERACION HUANZA</c:v>
                </c:pt>
                <c:pt idx="19">
                  <c:v>LA VIRGEN</c:v>
                </c:pt>
                <c:pt idx="20">
                  <c:v>ENERGIA RENOVABLE DEL SUR S.A.</c:v>
                </c:pt>
                <c:pt idx="21">
                  <c:v>EGEJUNIN</c:v>
                </c:pt>
                <c:pt idx="22">
                  <c:v>GENERADORA DE ENERGÍA DEL PERÚ</c:v>
                </c:pt>
                <c:pt idx="23">
                  <c:v>PARQUE EOLICO TRES HERMANAS S.A.C.</c:v>
                </c:pt>
                <c:pt idx="24">
                  <c:v>SINERSA</c:v>
                </c:pt>
                <c:pt idx="25">
                  <c:v>ENEL GENERACION PIURA S.A.</c:v>
                </c:pt>
                <c:pt idx="26">
                  <c:v>GM OPERACIONES S.A.C.</c:v>
                </c:pt>
                <c:pt idx="27">
                  <c:v>TERMOSELVA</c:v>
                </c:pt>
                <c:pt idx="28">
                  <c:v>GR CORTARRAMA SOCIEDAD ANONIMA CERRADA</c:v>
                </c:pt>
                <c:pt idx="29">
                  <c:v>MINERA CERRO VERDE</c:v>
                </c:pt>
                <c:pt idx="30">
                  <c:v>GENERACIÓN ANDINA S.A.C.</c:v>
                </c:pt>
                <c:pt idx="31">
                  <c:v>ENERGÍA EÓLICA S.A.</c:v>
                </c:pt>
                <c:pt idx="32">
                  <c:v>VARI ENERGIA S.A.C.</c:v>
                </c:pt>
                <c:pt idx="33">
                  <c:v>ANDEAN POWER S.A.C.</c:v>
                </c:pt>
                <c:pt idx="34">
                  <c:v>PARQUE EOLICO MARCONA S.A.C.</c:v>
                </c:pt>
                <c:pt idx="35">
                  <c:v>CELEPSA RENOVABLES S.R.L.</c:v>
                </c:pt>
                <c:pt idx="36">
                  <c:v>EMPRESA ELECTRICA RIO DOBLE</c:v>
                </c:pt>
                <c:pt idx="37">
                  <c:v>HIDROELECTRICA HUANCHOR S.A.C.</c:v>
                </c:pt>
                <c:pt idx="38">
                  <c:v>CASA GRANDE S.A.A.</c:v>
                </c:pt>
                <c:pt idx="39">
                  <c:v>HUAURA POWER GROUP S.A.</c:v>
                </c:pt>
                <c:pt idx="40">
                  <c:v>EMPRESA ELECTRICA AGUA AZUL</c:v>
                </c:pt>
                <c:pt idx="41">
                  <c:v>EGESUR</c:v>
                </c:pt>
                <c:pt idx="42">
                  <c:v>EMPRESA DE GENERACION ELECTRICA SANTA ANA S.A.C.</c:v>
                </c:pt>
                <c:pt idx="43">
                  <c:v>CELARIS ENERGY S.A.</c:v>
                </c:pt>
                <c:pt idx="44">
                  <c:v>AGRO INDUSTRIAL PARAMONGA S.A.</c:v>
                </c:pt>
                <c:pt idx="45">
                  <c:v>AGROAURORA S.A.C.</c:v>
                </c:pt>
                <c:pt idx="46">
                  <c:v>AGROLMOS SOCIEDAD ANONIMA - AGROLMOS S.A.</c:v>
                </c:pt>
                <c:pt idx="47">
                  <c:v>PETRAMAS</c:v>
                </c:pt>
                <c:pt idx="48">
                  <c:v>TACNA SOLAR SAC.</c:v>
                </c:pt>
                <c:pt idx="49">
                  <c:v>PANAMERICANA  SOLAR SAC.</c:v>
                </c:pt>
                <c:pt idx="50">
                  <c:v>AGROINDUSTRIAS SAN JACINTO S.A.A.</c:v>
                </c:pt>
                <c:pt idx="51">
                  <c:v>TRANSMISION ANDINA DE GENERACION S.A.C.</c:v>
                </c:pt>
                <c:pt idx="52">
                  <c:v>SHOUGESA</c:v>
                </c:pt>
                <c:pt idx="53">
                  <c:v>MOQUEGUA FV S.A.C.</c:v>
                </c:pt>
                <c:pt idx="54">
                  <c:v>MAJES ARCUS S.A.C.</c:v>
                </c:pt>
                <c:pt idx="55">
                  <c:v>REPARTICIÓN ARCUS S.A.C.</c:v>
                </c:pt>
                <c:pt idx="56">
                  <c:v>EMPRESA DE GENERACION ELECTRICA CANCHAYLLO SAC</c:v>
                </c:pt>
                <c:pt idx="57">
                  <c:v>GR TARUCA SOCIEDAD ANONIMA CERRADA</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COLCA SOLAR S.A.C.</c:v>
                </c:pt>
                <c:pt idx="67">
                  <c:v>BIOENERGIA DEL CHIRA S.A.</c:v>
                </c:pt>
                <c:pt idx="68">
                  <c:v>COENERGY S.A.C.</c:v>
                </c:pt>
                <c:pt idx="69">
                  <c:v>KONDU SAC</c:v>
                </c:pt>
              </c:strCache>
            </c:strRef>
          </c:cat>
          <c:val>
            <c:numRef>
              <c:f>EVO_PRO_ENE!$J$195:$J$264</c:f>
              <c:numCache>
                <c:formatCode>General</c:formatCode>
                <c:ptCount val="70"/>
                <c:pt idx="0">
                  <c:v>545168.63914500002</c:v>
                </c:pt>
                <c:pt idx="1">
                  <c:v>461620.3</c:v>
                </c:pt>
                <c:pt idx="2">
                  <c:v>445982.52710000001</c:v>
                </c:pt>
                <c:pt idx="3">
                  <c:v>286058.92</c:v>
                </c:pt>
                <c:pt idx="4">
                  <c:v>220086.95</c:v>
                </c:pt>
                <c:pt idx="5">
                  <c:v>195187.18028500001</c:v>
                </c:pt>
                <c:pt idx="6">
                  <c:v>180911.95</c:v>
                </c:pt>
                <c:pt idx="7">
                  <c:v>174471.15</c:v>
                </c:pt>
                <c:pt idx="8">
                  <c:v>122709.73</c:v>
                </c:pt>
                <c:pt idx="9">
                  <c:v>104302.7</c:v>
                </c:pt>
                <c:pt idx="10">
                  <c:v>102437.45</c:v>
                </c:pt>
                <c:pt idx="11">
                  <c:v>99306.25</c:v>
                </c:pt>
                <c:pt idx="12">
                  <c:v>79408.2</c:v>
                </c:pt>
                <c:pt idx="13">
                  <c:v>58417.43</c:v>
                </c:pt>
                <c:pt idx="14">
                  <c:v>56032.9</c:v>
                </c:pt>
                <c:pt idx="15">
                  <c:v>51690.75</c:v>
                </c:pt>
                <c:pt idx="16">
                  <c:v>47824.625</c:v>
                </c:pt>
                <c:pt idx="17">
                  <c:v>43439.9</c:v>
                </c:pt>
                <c:pt idx="18">
                  <c:v>42922.01</c:v>
                </c:pt>
                <c:pt idx="19">
                  <c:v>41433.300000000003</c:v>
                </c:pt>
                <c:pt idx="20">
                  <c:v>38911</c:v>
                </c:pt>
                <c:pt idx="21">
                  <c:v>38513.04045</c:v>
                </c:pt>
                <c:pt idx="22">
                  <c:v>35673.527499999997</c:v>
                </c:pt>
                <c:pt idx="23">
                  <c:v>28560.85</c:v>
                </c:pt>
                <c:pt idx="24">
                  <c:v>24279.75</c:v>
                </c:pt>
                <c:pt idx="25">
                  <c:v>21110.45</c:v>
                </c:pt>
                <c:pt idx="26">
                  <c:v>18210.45</c:v>
                </c:pt>
                <c:pt idx="27">
                  <c:v>18111.2</c:v>
                </c:pt>
                <c:pt idx="28">
                  <c:v>16386.349999999999</c:v>
                </c:pt>
                <c:pt idx="29">
                  <c:v>16188.95</c:v>
                </c:pt>
                <c:pt idx="30">
                  <c:v>14758.5</c:v>
                </c:pt>
                <c:pt idx="31">
                  <c:v>12980.75</c:v>
                </c:pt>
                <c:pt idx="32">
                  <c:v>10406.5</c:v>
                </c:pt>
                <c:pt idx="33">
                  <c:v>10386.15</c:v>
                </c:pt>
                <c:pt idx="34">
                  <c:v>9869</c:v>
                </c:pt>
                <c:pt idx="35">
                  <c:v>9843.9009900000001</c:v>
                </c:pt>
                <c:pt idx="36">
                  <c:v>9829.7999999999993</c:v>
                </c:pt>
                <c:pt idx="37">
                  <c:v>9821.6</c:v>
                </c:pt>
                <c:pt idx="38">
                  <c:v>9651.0249999999996</c:v>
                </c:pt>
                <c:pt idx="39">
                  <c:v>9438.36</c:v>
                </c:pt>
                <c:pt idx="40">
                  <c:v>8567.9500000000007</c:v>
                </c:pt>
                <c:pt idx="41">
                  <c:v>8404.2000000000007</c:v>
                </c:pt>
                <c:pt idx="42">
                  <c:v>8373.4500000000007</c:v>
                </c:pt>
                <c:pt idx="43">
                  <c:v>7930.5</c:v>
                </c:pt>
                <c:pt idx="44">
                  <c:v>7912.25</c:v>
                </c:pt>
                <c:pt idx="45">
                  <c:v>6427.5</c:v>
                </c:pt>
                <c:pt idx="46">
                  <c:v>5478.05</c:v>
                </c:pt>
                <c:pt idx="47">
                  <c:v>5365.5</c:v>
                </c:pt>
                <c:pt idx="48">
                  <c:v>3708.2</c:v>
                </c:pt>
                <c:pt idx="49">
                  <c:v>3695.3690000000001</c:v>
                </c:pt>
                <c:pt idx="50">
                  <c:v>3548.05</c:v>
                </c:pt>
                <c:pt idx="51">
                  <c:v>3359.75</c:v>
                </c:pt>
                <c:pt idx="52">
                  <c:v>3307.1</c:v>
                </c:pt>
                <c:pt idx="53">
                  <c:v>2958.5005000000001</c:v>
                </c:pt>
                <c:pt idx="54">
                  <c:v>2955.5435000000002</c:v>
                </c:pt>
                <c:pt idx="55">
                  <c:v>2763.7930000000001</c:v>
                </c:pt>
                <c:pt idx="56">
                  <c:v>2432.35</c:v>
                </c:pt>
                <c:pt idx="57">
                  <c:v>2212.65</c:v>
                </c:pt>
                <c:pt idx="58">
                  <c:v>1926.2</c:v>
                </c:pt>
                <c:pt idx="59">
                  <c:v>1842.05</c:v>
                </c:pt>
                <c:pt idx="60">
                  <c:v>1685.25</c:v>
                </c:pt>
                <c:pt idx="61">
                  <c:v>1641.39</c:v>
                </c:pt>
                <c:pt idx="62">
                  <c:v>1424.95</c:v>
                </c:pt>
                <c:pt idx="63">
                  <c:v>1369.15</c:v>
                </c:pt>
                <c:pt idx="64">
                  <c:v>1116.6500000000001</c:v>
                </c:pt>
                <c:pt idx="65">
                  <c:v>560.12800000000004</c:v>
                </c:pt>
                <c:pt idx="66">
                  <c:v>128.80000000000001</c:v>
                </c:pt>
                <c:pt idx="67">
                  <c:v>99.85</c:v>
                </c:pt>
                <c:pt idx="68">
                  <c:v>52.7</c:v>
                </c:pt>
                <c:pt idx="69">
                  <c:v>43.95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23-4362-AAAD-CEBAD220B2B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554.20000000000005</c:v>
                </c:pt>
                <c:pt idx="1">
                  <c:v>547.9</c:v>
                </c:pt>
                <c:pt idx="2">
                  <c:v>544.5</c:v>
                </c:pt>
                <c:pt idx="3">
                  <c:v>541.4</c:v>
                </c:pt>
                <c:pt idx="4">
                  <c:v>548.1</c:v>
                </c:pt>
                <c:pt idx="5">
                  <c:v>555.6</c:v>
                </c:pt>
                <c:pt idx="6">
                  <c:v>558.6</c:v>
                </c:pt>
                <c:pt idx="7">
                  <c:v>556.4</c:v>
                </c:pt>
                <c:pt idx="8">
                  <c:v>551.6</c:v>
                </c:pt>
                <c:pt idx="9">
                  <c:v>549.6</c:v>
                </c:pt>
                <c:pt idx="10">
                  <c:v>567.29999999999995</c:v>
                </c:pt>
                <c:pt idx="11">
                  <c:v>558.79999999999995</c:v>
                </c:pt>
                <c:pt idx="12">
                  <c:v>546.4</c:v>
                </c:pt>
                <c:pt idx="13">
                  <c:v>538.6</c:v>
                </c:pt>
                <c:pt idx="14">
                  <c:v>539.6</c:v>
                </c:pt>
                <c:pt idx="15">
                  <c:v>542.79999999999995</c:v>
                </c:pt>
                <c:pt idx="16">
                  <c:v>548.20000000000005</c:v>
                </c:pt>
                <c:pt idx="17">
                  <c:v>569.29999999999995</c:v>
                </c:pt>
                <c:pt idx="18">
                  <c:v>585.9</c:v>
                </c:pt>
                <c:pt idx="19">
                  <c:v>609.79999999999995</c:v>
                </c:pt>
                <c:pt idx="20">
                  <c:v>645.70000000000005</c:v>
                </c:pt>
                <c:pt idx="21">
                  <c:v>638.20000000000005</c:v>
                </c:pt>
                <c:pt idx="22">
                  <c:v>708.7</c:v>
                </c:pt>
                <c:pt idx="23">
                  <c:v>731.9</c:v>
                </c:pt>
                <c:pt idx="24">
                  <c:v>716.2</c:v>
                </c:pt>
                <c:pt idx="25">
                  <c:v>706.5</c:v>
                </c:pt>
                <c:pt idx="26">
                  <c:v>713.8</c:v>
                </c:pt>
                <c:pt idx="27">
                  <c:v>714.1</c:v>
                </c:pt>
                <c:pt idx="28">
                  <c:v>708.9</c:v>
                </c:pt>
                <c:pt idx="29">
                  <c:v>702.2</c:v>
                </c:pt>
                <c:pt idx="30">
                  <c:v>702.6</c:v>
                </c:pt>
                <c:pt idx="31">
                  <c:v>698.6</c:v>
                </c:pt>
                <c:pt idx="32">
                  <c:v>697.5</c:v>
                </c:pt>
                <c:pt idx="33">
                  <c:v>710.2</c:v>
                </c:pt>
                <c:pt idx="34">
                  <c:v>663</c:v>
                </c:pt>
                <c:pt idx="35">
                  <c:v>644.1</c:v>
                </c:pt>
                <c:pt idx="36">
                  <c:v>679.5</c:v>
                </c:pt>
                <c:pt idx="37">
                  <c:v>671.9</c:v>
                </c:pt>
                <c:pt idx="38">
                  <c:v>668.3</c:v>
                </c:pt>
                <c:pt idx="39">
                  <c:v>661.6</c:v>
                </c:pt>
                <c:pt idx="40">
                  <c:v>659.5</c:v>
                </c:pt>
                <c:pt idx="41">
                  <c:v>651.4</c:v>
                </c:pt>
                <c:pt idx="42">
                  <c:v>589</c:v>
                </c:pt>
                <c:pt idx="43">
                  <c:v>560.70000000000005</c:v>
                </c:pt>
                <c:pt idx="44">
                  <c:v>536.6</c:v>
                </c:pt>
                <c:pt idx="45">
                  <c:v>532.9</c:v>
                </c:pt>
                <c:pt idx="46">
                  <c:v>483.8</c:v>
                </c:pt>
                <c:pt idx="47">
                  <c:v>478.4</c:v>
                </c:pt>
              </c:numCache>
            </c:numRef>
          </c:val>
          <c:extLst>
            <c:ext xmlns:c16="http://schemas.microsoft.com/office/drawing/2014/chart" uri="{C3380CC4-5D6E-409C-BE32-E72D297353CC}">
              <c16:uniqueId val="{00000000-1E2E-4052-9520-ECD3B29283B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5665.7</c:v>
                </c:pt>
                <c:pt idx="1">
                  <c:v>5604.4</c:v>
                </c:pt>
                <c:pt idx="2">
                  <c:v>5493.2</c:v>
                </c:pt>
                <c:pt idx="3">
                  <c:v>5392.5</c:v>
                </c:pt>
                <c:pt idx="4">
                  <c:v>5298.3</c:v>
                </c:pt>
                <c:pt idx="5">
                  <c:v>5263.4</c:v>
                </c:pt>
                <c:pt idx="6">
                  <c:v>5126.7</c:v>
                </c:pt>
                <c:pt idx="7">
                  <c:v>5240.1000000000004</c:v>
                </c:pt>
                <c:pt idx="8">
                  <c:v>5211.8</c:v>
                </c:pt>
                <c:pt idx="9">
                  <c:v>5148</c:v>
                </c:pt>
                <c:pt idx="10">
                  <c:v>5126.8999999999996</c:v>
                </c:pt>
                <c:pt idx="11">
                  <c:v>5080.8</c:v>
                </c:pt>
                <c:pt idx="12">
                  <c:v>4704.3999999999996</c:v>
                </c:pt>
                <c:pt idx="13">
                  <c:v>4603.8</c:v>
                </c:pt>
                <c:pt idx="14">
                  <c:v>4552.8</c:v>
                </c:pt>
                <c:pt idx="15">
                  <c:v>4448.5</c:v>
                </c:pt>
                <c:pt idx="16">
                  <c:v>4558.2</c:v>
                </c:pt>
                <c:pt idx="17">
                  <c:v>4472.3</c:v>
                </c:pt>
                <c:pt idx="18">
                  <c:v>4619.2</c:v>
                </c:pt>
                <c:pt idx="19">
                  <c:v>4525</c:v>
                </c:pt>
                <c:pt idx="20">
                  <c:v>4630.7</c:v>
                </c:pt>
                <c:pt idx="21">
                  <c:v>4641.8999999999996</c:v>
                </c:pt>
                <c:pt idx="22">
                  <c:v>4752.8</c:v>
                </c:pt>
                <c:pt idx="23">
                  <c:v>4750.7</c:v>
                </c:pt>
                <c:pt idx="24">
                  <c:v>4768.3999999999996</c:v>
                </c:pt>
                <c:pt idx="25">
                  <c:v>4992.8999999999996</c:v>
                </c:pt>
                <c:pt idx="26">
                  <c:v>4852.7</c:v>
                </c:pt>
                <c:pt idx="27">
                  <c:v>4811.7</c:v>
                </c:pt>
                <c:pt idx="28">
                  <c:v>4814.5</c:v>
                </c:pt>
                <c:pt idx="29">
                  <c:v>4858.2</c:v>
                </c:pt>
                <c:pt idx="30">
                  <c:v>5006.5</c:v>
                </c:pt>
                <c:pt idx="31">
                  <c:v>5197.5</c:v>
                </c:pt>
                <c:pt idx="32">
                  <c:v>5093.2</c:v>
                </c:pt>
                <c:pt idx="33">
                  <c:v>5442.8</c:v>
                </c:pt>
                <c:pt idx="34">
                  <c:v>5630.3</c:v>
                </c:pt>
                <c:pt idx="35">
                  <c:v>5823.8</c:v>
                </c:pt>
                <c:pt idx="36">
                  <c:v>6204.5</c:v>
                </c:pt>
                <c:pt idx="37">
                  <c:v>6453.2</c:v>
                </c:pt>
                <c:pt idx="38">
                  <c:v>6520.7</c:v>
                </c:pt>
                <c:pt idx="39">
                  <c:v>6428.3</c:v>
                </c:pt>
                <c:pt idx="40">
                  <c:v>6363.8</c:v>
                </c:pt>
                <c:pt idx="41">
                  <c:v>6249.5</c:v>
                </c:pt>
                <c:pt idx="42">
                  <c:v>6183.1</c:v>
                </c:pt>
                <c:pt idx="43">
                  <c:v>6107.9</c:v>
                </c:pt>
                <c:pt idx="44">
                  <c:v>5967</c:v>
                </c:pt>
                <c:pt idx="45">
                  <c:v>5755.7</c:v>
                </c:pt>
                <c:pt idx="46">
                  <c:v>5545.9</c:v>
                </c:pt>
                <c:pt idx="47">
                  <c:v>5319.6</c:v>
                </c:pt>
              </c:numCache>
            </c:numRef>
          </c:val>
          <c:extLst>
            <c:ext xmlns:c16="http://schemas.microsoft.com/office/drawing/2014/chart" uri="{C3380CC4-5D6E-409C-BE32-E72D297353CC}">
              <c16:uniqueId val="{00000001-1E2E-4052-9520-ECD3B29283B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607.6</c:v>
                </c:pt>
                <c:pt idx="1">
                  <c:v>605.4</c:v>
                </c:pt>
                <c:pt idx="2">
                  <c:v>601.79999999999995</c:v>
                </c:pt>
                <c:pt idx="3">
                  <c:v>606.5</c:v>
                </c:pt>
                <c:pt idx="4">
                  <c:v>613.29999999999995</c:v>
                </c:pt>
                <c:pt idx="5">
                  <c:v>619.70000000000005</c:v>
                </c:pt>
                <c:pt idx="6">
                  <c:v>611.79999999999995</c:v>
                </c:pt>
                <c:pt idx="7">
                  <c:v>613</c:v>
                </c:pt>
                <c:pt idx="8">
                  <c:v>613.9</c:v>
                </c:pt>
                <c:pt idx="9">
                  <c:v>609.9</c:v>
                </c:pt>
                <c:pt idx="10">
                  <c:v>616.79999999999995</c:v>
                </c:pt>
                <c:pt idx="11">
                  <c:v>616.04999999999995</c:v>
                </c:pt>
                <c:pt idx="12">
                  <c:v>679.77</c:v>
                </c:pt>
                <c:pt idx="13">
                  <c:v>764.63</c:v>
                </c:pt>
                <c:pt idx="14">
                  <c:v>1012.37</c:v>
                </c:pt>
                <c:pt idx="15">
                  <c:v>1277.6400000000001</c:v>
                </c:pt>
                <c:pt idx="16">
                  <c:v>1279.06</c:v>
                </c:pt>
                <c:pt idx="17">
                  <c:v>1444.59</c:v>
                </c:pt>
                <c:pt idx="18">
                  <c:v>1426.56</c:v>
                </c:pt>
                <c:pt idx="19">
                  <c:v>1469.69</c:v>
                </c:pt>
                <c:pt idx="20">
                  <c:v>1494.05</c:v>
                </c:pt>
                <c:pt idx="21">
                  <c:v>1477.88</c:v>
                </c:pt>
                <c:pt idx="22">
                  <c:v>1424.25</c:v>
                </c:pt>
                <c:pt idx="23">
                  <c:v>1392.64</c:v>
                </c:pt>
                <c:pt idx="24">
                  <c:v>1406.6</c:v>
                </c:pt>
                <c:pt idx="25">
                  <c:v>1363.32</c:v>
                </c:pt>
                <c:pt idx="26">
                  <c:v>1475.58</c:v>
                </c:pt>
                <c:pt idx="27">
                  <c:v>1478.31</c:v>
                </c:pt>
                <c:pt idx="28">
                  <c:v>1408.54</c:v>
                </c:pt>
                <c:pt idx="29">
                  <c:v>1310.74</c:v>
                </c:pt>
                <c:pt idx="30">
                  <c:v>1262.01</c:v>
                </c:pt>
                <c:pt idx="31">
                  <c:v>1110.76</c:v>
                </c:pt>
                <c:pt idx="32">
                  <c:v>1162.52</c:v>
                </c:pt>
                <c:pt idx="33">
                  <c:v>866.43</c:v>
                </c:pt>
                <c:pt idx="34">
                  <c:v>687.93</c:v>
                </c:pt>
                <c:pt idx="35">
                  <c:v>594.78</c:v>
                </c:pt>
                <c:pt idx="36">
                  <c:v>664.7</c:v>
                </c:pt>
                <c:pt idx="37">
                  <c:v>660.5</c:v>
                </c:pt>
                <c:pt idx="38">
                  <c:v>662</c:v>
                </c:pt>
                <c:pt idx="39">
                  <c:v>757.3</c:v>
                </c:pt>
                <c:pt idx="40">
                  <c:v>781.2</c:v>
                </c:pt>
                <c:pt idx="41">
                  <c:v>791</c:v>
                </c:pt>
                <c:pt idx="42">
                  <c:v>793.2</c:v>
                </c:pt>
                <c:pt idx="43">
                  <c:v>795.3</c:v>
                </c:pt>
                <c:pt idx="44">
                  <c:v>729.8</c:v>
                </c:pt>
                <c:pt idx="45">
                  <c:v>731.9</c:v>
                </c:pt>
                <c:pt idx="46">
                  <c:v>737.5</c:v>
                </c:pt>
                <c:pt idx="47">
                  <c:v>727</c:v>
                </c:pt>
              </c:numCache>
            </c:numRef>
          </c:val>
          <c:extLst>
            <c:ext xmlns:c16="http://schemas.microsoft.com/office/drawing/2014/chart" uri="{C3380CC4-5D6E-409C-BE32-E72D297353CC}">
              <c16:uniqueId val="{00000002-1E2E-4052-9520-ECD3B29283B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3722.4</c:v>
                </c:pt>
                <c:pt idx="1">
                  <c:v>3728.3</c:v>
                </c:pt>
                <c:pt idx="2">
                  <c:v>3708.9</c:v>
                </c:pt>
                <c:pt idx="3">
                  <c:v>3745</c:v>
                </c:pt>
                <c:pt idx="4">
                  <c:v>3787.5</c:v>
                </c:pt>
                <c:pt idx="5">
                  <c:v>3673.7</c:v>
                </c:pt>
                <c:pt idx="6">
                  <c:v>3632.3</c:v>
                </c:pt>
                <c:pt idx="7">
                  <c:v>3732.1</c:v>
                </c:pt>
                <c:pt idx="8">
                  <c:v>3720.3</c:v>
                </c:pt>
                <c:pt idx="9">
                  <c:v>3673.1</c:v>
                </c:pt>
                <c:pt idx="10">
                  <c:v>3555.8</c:v>
                </c:pt>
                <c:pt idx="11">
                  <c:v>3579.3</c:v>
                </c:pt>
                <c:pt idx="12">
                  <c:v>3468.1</c:v>
                </c:pt>
                <c:pt idx="13">
                  <c:v>3373.8</c:v>
                </c:pt>
                <c:pt idx="14">
                  <c:v>3626.1</c:v>
                </c:pt>
                <c:pt idx="15">
                  <c:v>3624.7</c:v>
                </c:pt>
                <c:pt idx="16">
                  <c:v>3593</c:v>
                </c:pt>
                <c:pt idx="17">
                  <c:v>3571.4</c:v>
                </c:pt>
                <c:pt idx="18">
                  <c:v>3453.7</c:v>
                </c:pt>
                <c:pt idx="19">
                  <c:v>3442.9</c:v>
                </c:pt>
                <c:pt idx="20">
                  <c:v>3530.7</c:v>
                </c:pt>
                <c:pt idx="21">
                  <c:v>3393.5</c:v>
                </c:pt>
                <c:pt idx="22">
                  <c:v>3407.5</c:v>
                </c:pt>
                <c:pt idx="23">
                  <c:v>3371.7</c:v>
                </c:pt>
                <c:pt idx="24">
                  <c:v>3410</c:v>
                </c:pt>
                <c:pt idx="25">
                  <c:v>3640.6</c:v>
                </c:pt>
                <c:pt idx="26">
                  <c:v>3563</c:v>
                </c:pt>
                <c:pt idx="27">
                  <c:v>3487.4</c:v>
                </c:pt>
                <c:pt idx="28">
                  <c:v>3328.6</c:v>
                </c:pt>
                <c:pt idx="29">
                  <c:v>3334.6</c:v>
                </c:pt>
                <c:pt idx="30">
                  <c:v>3444.9</c:v>
                </c:pt>
                <c:pt idx="31">
                  <c:v>3541.1</c:v>
                </c:pt>
                <c:pt idx="32">
                  <c:v>3669.6</c:v>
                </c:pt>
                <c:pt idx="33">
                  <c:v>3938</c:v>
                </c:pt>
                <c:pt idx="34">
                  <c:v>3868.2</c:v>
                </c:pt>
                <c:pt idx="35">
                  <c:v>3824.7</c:v>
                </c:pt>
                <c:pt idx="36">
                  <c:v>3981.4</c:v>
                </c:pt>
                <c:pt idx="37">
                  <c:v>3987</c:v>
                </c:pt>
                <c:pt idx="38">
                  <c:v>3988.2</c:v>
                </c:pt>
                <c:pt idx="39">
                  <c:v>4061.9</c:v>
                </c:pt>
                <c:pt idx="40">
                  <c:v>4073.8</c:v>
                </c:pt>
                <c:pt idx="41">
                  <c:v>4073.2</c:v>
                </c:pt>
                <c:pt idx="42">
                  <c:v>4000</c:v>
                </c:pt>
                <c:pt idx="43">
                  <c:v>3998.6</c:v>
                </c:pt>
                <c:pt idx="44">
                  <c:v>3892.7</c:v>
                </c:pt>
                <c:pt idx="45">
                  <c:v>3827.3</c:v>
                </c:pt>
                <c:pt idx="46">
                  <c:v>3921.9</c:v>
                </c:pt>
                <c:pt idx="47">
                  <c:v>3848.5</c:v>
                </c:pt>
              </c:numCache>
            </c:numRef>
          </c:val>
          <c:extLst>
            <c:ext xmlns:c16="http://schemas.microsoft.com/office/drawing/2014/chart" uri="{C3380CC4-5D6E-409C-BE32-E72D297353CC}">
              <c16:uniqueId val="{00000000-C846-41DC-8209-96EDA165B73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2724.1</c:v>
                </c:pt>
                <c:pt idx="1">
                  <c:v>2646.7</c:v>
                </c:pt>
                <c:pt idx="2">
                  <c:v>2503.1999999999998</c:v>
                </c:pt>
                <c:pt idx="3">
                  <c:v>2398.6999999999998</c:v>
                </c:pt>
                <c:pt idx="4">
                  <c:v>2312.1</c:v>
                </c:pt>
                <c:pt idx="5">
                  <c:v>2413.5</c:v>
                </c:pt>
                <c:pt idx="6">
                  <c:v>2297.6999999999998</c:v>
                </c:pt>
                <c:pt idx="7">
                  <c:v>2286.5</c:v>
                </c:pt>
                <c:pt idx="8">
                  <c:v>2294.4</c:v>
                </c:pt>
                <c:pt idx="9">
                  <c:v>2257.4</c:v>
                </c:pt>
                <c:pt idx="10">
                  <c:v>2351.6</c:v>
                </c:pt>
                <c:pt idx="11">
                  <c:v>2292.6</c:v>
                </c:pt>
                <c:pt idx="12">
                  <c:v>1990.8</c:v>
                </c:pt>
                <c:pt idx="13">
                  <c:v>1918.8</c:v>
                </c:pt>
                <c:pt idx="14">
                  <c:v>1613.4</c:v>
                </c:pt>
                <c:pt idx="15">
                  <c:v>1481.2</c:v>
                </c:pt>
                <c:pt idx="16">
                  <c:v>1571.9</c:v>
                </c:pt>
                <c:pt idx="17">
                  <c:v>1484.3</c:v>
                </c:pt>
                <c:pt idx="18">
                  <c:v>1654.9</c:v>
                </c:pt>
                <c:pt idx="19">
                  <c:v>1639.8</c:v>
                </c:pt>
                <c:pt idx="20">
                  <c:v>1683.2</c:v>
                </c:pt>
                <c:pt idx="21">
                  <c:v>1757.4</c:v>
                </c:pt>
                <c:pt idx="22">
                  <c:v>1839.4</c:v>
                </c:pt>
                <c:pt idx="23">
                  <c:v>1870.6</c:v>
                </c:pt>
                <c:pt idx="24">
                  <c:v>1836.6</c:v>
                </c:pt>
                <c:pt idx="25">
                  <c:v>1814.5</c:v>
                </c:pt>
                <c:pt idx="26">
                  <c:v>1770.2</c:v>
                </c:pt>
                <c:pt idx="27">
                  <c:v>1793.4</c:v>
                </c:pt>
                <c:pt idx="28">
                  <c:v>1864.4</c:v>
                </c:pt>
                <c:pt idx="29">
                  <c:v>1857</c:v>
                </c:pt>
                <c:pt idx="30">
                  <c:v>1895.3</c:v>
                </c:pt>
                <c:pt idx="31">
                  <c:v>1975.5</c:v>
                </c:pt>
                <c:pt idx="32">
                  <c:v>1858.3</c:v>
                </c:pt>
                <c:pt idx="33">
                  <c:v>1982.1</c:v>
                </c:pt>
                <c:pt idx="34">
                  <c:v>2202.5</c:v>
                </c:pt>
                <c:pt idx="35">
                  <c:v>2394.3000000000002</c:v>
                </c:pt>
                <c:pt idx="36">
                  <c:v>2734.1</c:v>
                </c:pt>
                <c:pt idx="37">
                  <c:v>3016</c:v>
                </c:pt>
                <c:pt idx="38">
                  <c:v>3144.6</c:v>
                </c:pt>
                <c:pt idx="39">
                  <c:v>3075.2</c:v>
                </c:pt>
                <c:pt idx="40">
                  <c:v>3037.4</c:v>
                </c:pt>
                <c:pt idx="41">
                  <c:v>2931.7</c:v>
                </c:pt>
                <c:pt idx="42">
                  <c:v>2854.2</c:v>
                </c:pt>
                <c:pt idx="43">
                  <c:v>2742.4</c:v>
                </c:pt>
                <c:pt idx="44">
                  <c:v>2626.3</c:v>
                </c:pt>
                <c:pt idx="45">
                  <c:v>2457.3000000000002</c:v>
                </c:pt>
                <c:pt idx="46">
                  <c:v>2139.1999999999998</c:v>
                </c:pt>
                <c:pt idx="47">
                  <c:v>1951.4</c:v>
                </c:pt>
              </c:numCache>
            </c:numRef>
          </c:val>
          <c:extLst>
            <c:ext xmlns:c16="http://schemas.microsoft.com/office/drawing/2014/chart" uri="{C3380CC4-5D6E-409C-BE32-E72D297353CC}">
              <c16:uniqueId val="{00000001-C846-41DC-8209-96EDA165B73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5.05</c:v>
                </c:pt>
                <c:pt idx="12">
                  <c:v>72.87</c:v>
                </c:pt>
                <c:pt idx="13">
                  <c:v>162.63</c:v>
                </c:pt>
                <c:pt idx="14">
                  <c:v>402.07</c:v>
                </c:pt>
                <c:pt idx="15">
                  <c:v>661.24</c:v>
                </c:pt>
                <c:pt idx="16">
                  <c:v>663.06</c:v>
                </c:pt>
                <c:pt idx="17">
                  <c:v>834.09</c:v>
                </c:pt>
                <c:pt idx="18">
                  <c:v>932.96</c:v>
                </c:pt>
                <c:pt idx="19">
                  <c:v>907.09</c:v>
                </c:pt>
                <c:pt idx="20">
                  <c:v>924.55</c:v>
                </c:pt>
                <c:pt idx="21">
                  <c:v>922.28</c:v>
                </c:pt>
                <c:pt idx="22">
                  <c:v>915.65</c:v>
                </c:pt>
                <c:pt idx="23">
                  <c:v>894.74</c:v>
                </c:pt>
                <c:pt idx="24">
                  <c:v>895.5</c:v>
                </c:pt>
                <c:pt idx="25">
                  <c:v>791.12</c:v>
                </c:pt>
                <c:pt idx="26">
                  <c:v>871.88</c:v>
                </c:pt>
                <c:pt idx="27">
                  <c:v>871.71</c:v>
                </c:pt>
                <c:pt idx="28">
                  <c:v>890.04</c:v>
                </c:pt>
                <c:pt idx="29">
                  <c:v>837.94</c:v>
                </c:pt>
                <c:pt idx="30">
                  <c:v>788.61</c:v>
                </c:pt>
                <c:pt idx="31">
                  <c:v>650.26</c:v>
                </c:pt>
                <c:pt idx="32">
                  <c:v>573.12</c:v>
                </c:pt>
                <c:pt idx="33">
                  <c:v>249.63</c:v>
                </c:pt>
                <c:pt idx="34">
                  <c:v>76.33</c:v>
                </c:pt>
                <c:pt idx="35">
                  <c:v>1.28</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846-41DC-8209-96EDA165B73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381</c:v>
                </c:pt>
                <c:pt idx="1">
                  <c:v>382.7</c:v>
                </c:pt>
                <c:pt idx="2">
                  <c:v>427.4</c:v>
                </c:pt>
                <c:pt idx="3">
                  <c:v>396.7</c:v>
                </c:pt>
                <c:pt idx="4">
                  <c:v>360.1</c:v>
                </c:pt>
                <c:pt idx="5">
                  <c:v>351.5</c:v>
                </c:pt>
                <c:pt idx="6">
                  <c:v>367.1</c:v>
                </c:pt>
                <c:pt idx="7">
                  <c:v>390.9</c:v>
                </c:pt>
                <c:pt idx="8">
                  <c:v>362.6</c:v>
                </c:pt>
                <c:pt idx="9">
                  <c:v>377</c:v>
                </c:pt>
                <c:pt idx="10">
                  <c:v>403.6</c:v>
                </c:pt>
                <c:pt idx="11">
                  <c:v>378.7</c:v>
                </c:pt>
                <c:pt idx="12">
                  <c:v>398.8</c:v>
                </c:pt>
                <c:pt idx="13">
                  <c:v>451.8</c:v>
                </c:pt>
                <c:pt idx="14">
                  <c:v>463.2</c:v>
                </c:pt>
                <c:pt idx="15">
                  <c:v>501.8</c:v>
                </c:pt>
                <c:pt idx="16">
                  <c:v>557.5</c:v>
                </c:pt>
                <c:pt idx="17">
                  <c:v>596.4</c:v>
                </c:pt>
                <c:pt idx="18">
                  <c:v>590.1</c:v>
                </c:pt>
                <c:pt idx="19">
                  <c:v>614.70000000000005</c:v>
                </c:pt>
                <c:pt idx="20">
                  <c:v>632</c:v>
                </c:pt>
                <c:pt idx="21">
                  <c:v>684.8</c:v>
                </c:pt>
                <c:pt idx="22">
                  <c:v>723.2</c:v>
                </c:pt>
                <c:pt idx="23">
                  <c:v>738.2</c:v>
                </c:pt>
                <c:pt idx="24">
                  <c:v>749.1</c:v>
                </c:pt>
                <c:pt idx="25">
                  <c:v>816.5</c:v>
                </c:pt>
                <c:pt idx="26">
                  <c:v>837</c:v>
                </c:pt>
                <c:pt idx="27">
                  <c:v>851.6</c:v>
                </c:pt>
                <c:pt idx="28">
                  <c:v>848.9</c:v>
                </c:pt>
                <c:pt idx="29">
                  <c:v>841.6</c:v>
                </c:pt>
                <c:pt idx="30">
                  <c:v>842.3</c:v>
                </c:pt>
                <c:pt idx="31">
                  <c:v>840</c:v>
                </c:pt>
                <c:pt idx="32">
                  <c:v>852.2</c:v>
                </c:pt>
                <c:pt idx="33">
                  <c:v>849.7</c:v>
                </c:pt>
                <c:pt idx="34">
                  <c:v>834.2</c:v>
                </c:pt>
                <c:pt idx="35">
                  <c:v>842.4</c:v>
                </c:pt>
                <c:pt idx="36">
                  <c:v>832.1</c:v>
                </c:pt>
                <c:pt idx="37">
                  <c:v>782.6</c:v>
                </c:pt>
                <c:pt idx="38">
                  <c:v>718.2</c:v>
                </c:pt>
                <c:pt idx="39">
                  <c:v>710.1</c:v>
                </c:pt>
                <c:pt idx="40">
                  <c:v>693.3</c:v>
                </c:pt>
                <c:pt idx="41">
                  <c:v>687</c:v>
                </c:pt>
                <c:pt idx="42">
                  <c:v>711.1</c:v>
                </c:pt>
                <c:pt idx="43">
                  <c:v>722.9</c:v>
                </c:pt>
                <c:pt idx="44">
                  <c:v>714.4</c:v>
                </c:pt>
                <c:pt idx="45">
                  <c:v>735.9</c:v>
                </c:pt>
                <c:pt idx="46">
                  <c:v>706.1</c:v>
                </c:pt>
                <c:pt idx="47">
                  <c:v>725.1</c:v>
                </c:pt>
              </c:numCache>
            </c:numRef>
          </c:val>
          <c:extLst>
            <c:ext xmlns:c16="http://schemas.microsoft.com/office/drawing/2014/chart" uri="{C3380CC4-5D6E-409C-BE32-E72D297353CC}">
              <c16:uniqueId val="{00000003-C846-41DC-8209-96EDA165B7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369.9</c:v>
                </c:pt>
                <c:pt idx="1">
                  <c:v>368.7</c:v>
                </c:pt>
                <c:pt idx="2">
                  <c:v>376.3</c:v>
                </c:pt>
                <c:pt idx="3">
                  <c:v>378</c:v>
                </c:pt>
                <c:pt idx="4">
                  <c:v>383.4</c:v>
                </c:pt>
                <c:pt idx="5">
                  <c:v>383.5</c:v>
                </c:pt>
                <c:pt idx="6">
                  <c:v>382.1</c:v>
                </c:pt>
                <c:pt idx="7">
                  <c:v>382.8</c:v>
                </c:pt>
                <c:pt idx="8">
                  <c:v>384</c:v>
                </c:pt>
                <c:pt idx="9">
                  <c:v>382.8</c:v>
                </c:pt>
                <c:pt idx="10">
                  <c:v>383</c:v>
                </c:pt>
                <c:pt idx="11">
                  <c:v>383.3</c:v>
                </c:pt>
                <c:pt idx="12">
                  <c:v>383</c:v>
                </c:pt>
                <c:pt idx="13">
                  <c:v>382.4</c:v>
                </c:pt>
                <c:pt idx="14">
                  <c:v>380.9</c:v>
                </c:pt>
                <c:pt idx="15">
                  <c:v>380.6</c:v>
                </c:pt>
                <c:pt idx="16">
                  <c:v>380.5</c:v>
                </c:pt>
                <c:pt idx="17">
                  <c:v>377.4</c:v>
                </c:pt>
                <c:pt idx="18">
                  <c:v>379.6</c:v>
                </c:pt>
                <c:pt idx="19">
                  <c:v>377.4</c:v>
                </c:pt>
                <c:pt idx="20">
                  <c:v>378.5</c:v>
                </c:pt>
                <c:pt idx="21">
                  <c:v>377.4</c:v>
                </c:pt>
                <c:pt idx="22">
                  <c:v>378.6</c:v>
                </c:pt>
                <c:pt idx="23">
                  <c:v>383.4</c:v>
                </c:pt>
                <c:pt idx="24">
                  <c:v>366.1</c:v>
                </c:pt>
                <c:pt idx="25">
                  <c:v>366.2</c:v>
                </c:pt>
                <c:pt idx="26">
                  <c:v>366.8</c:v>
                </c:pt>
                <c:pt idx="27">
                  <c:v>367</c:v>
                </c:pt>
                <c:pt idx="28">
                  <c:v>365.6</c:v>
                </c:pt>
                <c:pt idx="29">
                  <c:v>366.1</c:v>
                </c:pt>
                <c:pt idx="30">
                  <c:v>367</c:v>
                </c:pt>
                <c:pt idx="31">
                  <c:v>366.5</c:v>
                </c:pt>
                <c:pt idx="32">
                  <c:v>366</c:v>
                </c:pt>
                <c:pt idx="33">
                  <c:v>367.9</c:v>
                </c:pt>
                <c:pt idx="34">
                  <c:v>367.1</c:v>
                </c:pt>
                <c:pt idx="35">
                  <c:v>360.8</c:v>
                </c:pt>
                <c:pt idx="36">
                  <c:v>362</c:v>
                </c:pt>
                <c:pt idx="37">
                  <c:v>363.9</c:v>
                </c:pt>
                <c:pt idx="38">
                  <c:v>362.7</c:v>
                </c:pt>
                <c:pt idx="39">
                  <c:v>363.1</c:v>
                </c:pt>
                <c:pt idx="40">
                  <c:v>365.9</c:v>
                </c:pt>
                <c:pt idx="41">
                  <c:v>367.3</c:v>
                </c:pt>
                <c:pt idx="42">
                  <c:v>367.3</c:v>
                </c:pt>
                <c:pt idx="43">
                  <c:v>367.6</c:v>
                </c:pt>
                <c:pt idx="44">
                  <c:v>367.2</c:v>
                </c:pt>
                <c:pt idx="45">
                  <c:v>366.1</c:v>
                </c:pt>
                <c:pt idx="46">
                  <c:v>367.3</c:v>
                </c:pt>
                <c:pt idx="47">
                  <c:v>366.4</c:v>
                </c:pt>
              </c:numCache>
            </c:numRef>
          </c:val>
          <c:extLst>
            <c:ext xmlns:c16="http://schemas.microsoft.com/office/drawing/2014/chart" uri="{C3380CC4-5D6E-409C-BE32-E72D297353CC}">
              <c16:uniqueId val="{00000000-D9D5-485B-9DF0-F4435852092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78.099999999999994</c:v>
                </c:pt>
                <c:pt idx="1">
                  <c:v>79.7</c:v>
                </c:pt>
                <c:pt idx="2">
                  <c:v>79.7</c:v>
                </c:pt>
                <c:pt idx="3">
                  <c:v>81.599999999999994</c:v>
                </c:pt>
                <c:pt idx="4">
                  <c:v>81.099999999999994</c:v>
                </c:pt>
                <c:pt idx="5">
                  <c:v>78.900000000000006</c:v>
                </c:pt>
                <c:pt idx="6">
                  <c:v>79.900000000000006</c:v>
                </c:pt>
                <c:pt idx="7">
                  <c:v>80.8</c:v>
                </c:pt>
                <c:pt idx="8">
                  <c:v>81.3</c:v>
                </c:pt>
                <c:pt idx="9">
                  <c:v>79.3</c:v>
                </c:pt>
                <c:pt idx="10">
                  <c:v>82.6</c:v>
                </c:pt>
                <c:pt idx="11">
                  <c:v>84</c:v>
                </c:pt>
                <c:pt idx="12">
                  <c:v>85</c:v>
                </c:pt>
                <c:pt idx="13">
                  <c:v>83.1</c:v>
                </c:pt>
                <c:pt idx="14">
                  <c:v>83.2</c:v>
                </c:pt>
                <c:pt idx="15">
                  <c:v>82.7</c:v>
                </c:pt>
                <c:pt idx="16">
                  <c:v>82.8</c:v>
                </c:pt>
                <c:pt idx="17">
                  <c:v>82.3</c:v>
                </c:pt>
                <c:pt idx="18">
                  <c:v>82.2</c:v>
                </c:pt>
                <c:pt idx="19">
                  <c:v>83.1</c:v>
                </c:pt>
                <c:pt idx="20">
                  <c:v>82.9</c:v>
                </c:pt>
                <c:pt idx="21">
                  <c:v>83.3</c:v>
                </c:pt>
                <c:pt idx="22">
                  <c:v>84.4</c:v>
                </c:pt>
                <c:pt idx="23">
                  <c:v>85.4</c:v>
                </c:pt>
                <c:pt idx="24">
                  <c:v>82</c:v>
                </c:pt>
                <c:pt idx="25">
                  <c:v>84.3</c:v>
                </c:pt>
                <c:pt idx="26">
                  <c:v>84.8</c:v>
                </c:pt>
                <c:pt idx="27">
                  <c:v>84.5</c:v>
                </c:pt>
                <c:pt idx="28">
                  <c:v>85.2</c:v>
                </c:pt>
                <c:pt idx="29">
                  <c:v>85.6</c:v>
                </c:pt>
                <c:pt idx="30">
                  <c:v>88.9</c:v>
                </c:pt>
                <c:pt idx="31">
                  <c:v>86.4</c:v>
                </c:pt>
                <c:pt idx="32">
                  <c:v>87.7</c:v>
                </c:pt>
                <c:pt idx="33">
                  <c:v>81.900000000000006</c:v>
                </c:pt>
                <c:pt idx="34">
                  <c:v>86.6</c:v>
                </c:pt>
                <c:pt idx="35">
                  <c:v>84.5</c:v>
                </c:pt>
                <c:pt idx="36">
                  <c:v>84.4</c:v>
                </c:pt>
                <c:pt idx="37">
                  <c:v>83.2</c:v>
                </c:pt>
                <c:pt idx="38">
                  <c:v>85.7</c:v>
                </c:pt>
                <c:pt idx="39">
                  <c:v>88</c:v>
                </c:pt>
                <c:pt idx="40">
                  <c:v>88.3</c:v>
                </c:pt>
                <c:pt idx="41">
                  <c:v>88.7</c:v>
                </c:pt>
                <c:pt idx="42">
                  <c:v>88.5</c:v>
                </c:pt>
                <c:pt idx="43">
                  <c:v>88.3</c:v>
                </c:pt>
                <c:pt idx="44">
                  <c:v>87.8</c:v>
                </c:pt>
                <c:pt idx="45">
                  <c:v>89.4</c:v>
                </c:pt>
                <c:pt idx="46">
                  <c:v>89.9</c:v>
                </c:pt>
                <c:pt idx="47">
                  <c:v>89.6</c:v>
                </c:pt>
              </c:numCache>
            </c:numRef>
          </c:val>
          <c:extLst>
            <c:ext xmlns:c16="http://schemas.microsoft.com/office/drawing/2014/chart" uri="{C3380CC4-5D6E-409C-BE32-E72D297353CC}">
              <c16:uniqueId val="{00000001-D9D5-485B-9DF0-F4435852092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5.05</c:v>
                </c:pt>
                <c:pt idx="12">
                  <c:v>72.87</c:v>
                </c:pt>
                <c:pt idx="13">
                  <c:v>162.63</c:v>
                </c:pt>
                <c:pt idx="14">
                  <c:v>402.07</c:v>
                </c:pt>
                <c:pt idx="15">
                  <c:v>661.24</c:v>
                </c:pt>
                <c:pt idx="16">
                  <c:v>663.06</c:v>
                </c:pt>
                <c:pt idx="17">
                  <c:v>834.09</c:v>
                </c:pt>
                <c:pt idx="18">
                  <c:v>932.96</c:v>
                </c:pt>
                <c:pt idx="19">
                  <c:v>907.09</c:v>
                </c:pt>
                <c:pt idx="20">
                  <c:v>924.55</c:v>
                </c:pt>
                <c:pt idx="21">
                  <c:v>922.28</c:v>
                </c:pt>
                <c:pt idx="22">
                  <c:v>915.65</c:v>
                </c:pt>
                <c:pt idx="23">
                  <c:v>894.74</c:v>
                </c:pt>
                <c:pt idx="24">
                  <c:v>895.5</c:v>
                </c:pt>
                <c:pt idx="25">
                  <c:v>791.12</c:v>
                </c:pt>
                <c:pt idx="26">
                  <c:v>871.88</c:v>
                </c:pt>
                <c:pt idx="27">
                  <c:v>871.71</c:v>
                </c:pt>
                <c:pt idx="28">
                  <c:v>890.04</c:v>
                </c:pt>
                <c:pt idx="29">
                  <c:v>837.94</c:v>
                </c:pt>
                <c:pt idx="30">
                  <c:v>788.61</c:v>
                </c:pt>
                <c:pt idx="31">
                  <c:v>650.26</c:v>
                </c:pt>
                <c:pt idx="32">
                  <c:v>573.12</c:v>
                </c:pt>
                <c:pt idx="33">
                  <c:v>249.63</c:v>
                </c:pt>
                <c:pt idx="34">
                  <c:v>76.33</c:v>
                </c:pt>
                <c:pt idx="35">
                  <c:v>1.28</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9D5-485B-9DF0-F4435852092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381</c:v>
                </c:pt>
                <c:pt idx="1">
                  <c:v>382.7</c:v>
                </c:pt>
                <c:pt idx="2">
                  <c:v>427.4</c:v>
                </c:pt>
                <c:pt idx="3">
                  <c:v>396.7</c:v>
                </c:pt>
                <c:pt idx="4">
                  <c:v>360.1</c:v>
                </c:pt>
                <c:pt idx="5">
                  <c:v>351.5</c:v>
                </c:pt>
                <c:pt idx="6">
                  <c:v>367.1</c:v>
                </c:pt>
                <c:pt idx="7">
                  <c:v>390.9</c:v>
                </c:pt>
                <c:pt idx="8">
                  <c:v>362.6</c:v>
                </c:pt>
                <c:pt idx="9">
                  <c:v>377</c:v>
                </c:pt>
                <c:pt idx="10">
                  <c:v>403.6</c:v>
                </c:pt>
                <c:pt idx="11">
                  <c:v>378.7</c:v>
                </c:pt>
                <c:pt idx="12">
                  <c:v>398.8</c:v>
                </c:pt>
                <c:pt idx="13">
                  <c:v>451.8</c:v>
                </c:pt>
                <c:pt idx="14">
                  <c:v>463.2</c:v>
                </c:pt>
                <c:pt idx="15">
                  <c:v>501.8</c:v>
                </c:pt>
                <c:pt idx="16">
                  <c:v>557.5</c:v>
                </c:pt>
                <c:pt idx="17">
                  <c:v>596.4</c:v>
                </c:pt>
                <c:pt idx="18">
                  <c:v>590.1</c:v>
                </c:pt>
                <c:pt idx="19">
                  <c:v>614.70000000000005</c:v>
                </c:pt>
                <c:pt idx="20">
                  <c:v>632</c:v>
                </c:pt>
                <c:pt idx="21">
                  <c:v>684.8</c:v>
                </c:pt>
                <c:pt idx="22">
                  <c:v>723.2</c:v>
                </c:pt>
                <c:pt idx="23">
                  <c:v>738.2</c:v>
                </c:pt>
                <c:pt idx="24">
                  <c:v>749.1</c:v>
                </c:pt>
                <c:pt idx="25">
                  <c:v>816.5</c:v>
                </c:pt>
                <c:pt idx="26">
                  <c:v>837</c:v>
                </c:pt>
                <c:pt idx="27">
                  <c:v>851.6</c:v>
                </c:pt>
                <c:pt idx="28">
                  <c:v>848.9</c:v>
                </c:pt>
                <c:pt idx="29">
                  <c:v>841.6</c:v>
                </c:pt>
                <c:pt idx="30">
                  <c:v>842.3</c:v>
                </c:pt>
                <c:pt idx="31">
                  <c:v>840</c:v>
                </c:pt>
                <c:pt idx="32">
                  <c:v>852.2</c:v>
                </c:pt>
                <c:pt idx="33">
                  <c:v>849.7</c:v>
                </c:pt>
                <c:pt idx="34">
                  <c:v>834.2</c:v>
                </c:pt>
                <c:pt idx="35">
                  <c:v>842.4</c:v>
                </c:pt>
                <c:pt idx="36">
                  <c:v>832.1</c:v>
                </c:pt>
                <c:pt idx="37">
                  <c:v>782.6</c:v>
                </c:pt>
                <c:pt idx="38">
                  <c:v>718.2</c:v>
                </c:pt>
                <c:pt idx="39">
                  <c:v>710.1</c:v>
                </c:pt>
                <c:pt idx="40">
                  <c:v>693.3</c:v>
                </c:pt>
                <c:pt idx="41">
                  <c:v>687</c:v>
                </c:pt>
                <c:pt idx="42">
                  <c:v>711.1</c:v>
                </c:pt>
                <c:pt idx="43">
                  <c:v>722.9</c:v>
                </c:pt>
                <c:pt idx="44">
                  <c:v>714.4</c:v>
                </c:pt>
                <c:pt idx="45">
                  <c:v>735.9</c:v>
                </c:pt>
                <c:pt idx="46">
                  <c:v>706.1</c:v>
                </c:pt>
                <c:pt idx="47">
                  <c:v>725.1</c:v>
                </c:pt>
              </c:numCache>
            </c:numRef>
          </c:val>
          <c:extLst>
            <c:ext xmlns:c16="http://schemas.microsoft.com/office/drawing/2014/chart" uri="{C3380CC4-5D6E-409C-BE32-E72D297353CC}">
              <c16:uniqueId val="{00000003-D9D5-485B-9DF0-F443585209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-50.17</c:v>
                </c:pt>
                <c:pt idx="1">
                  <c:v>-47.34</c:v>
                </c:pt>
                <c:pt idx="2">
                  <c:v>-41.4</c:v>
                </c:pt>
                <c:pt idx="3">
                  <c:v>-45.38</c:v>
                </c:pt>
                <c:pt idx="4">
                  <c:v>-42.48</c:v>
                </c:pt>
                <c:pt idx="5">
                  <c:v>-39.92</c:v>
                </c:pt>
                <c:pt idx="6">
                  <c:v>-39.94</c:v>
                </c:pt>
                <c:pt idx="7">
                  <c:v>-42.34</c:v>
                </c:pt>
                <c:pt idx="8">
                  <c:v>-37.090000000000003</c:v>
                </c:pt>
                <c:pt idx="9">
                  <c:v>-37.32</c:v>
                </c:pt>
                <c:pt idx="10">
                  <c:v>-38.299999999999997</c:v>
                </c:pt>
                <c:pt idx="11">
                  <c:v>-39.07</c:v>
                </c:pt>
                <c:pt idx="12">
                  <c:v>-42.35</c:v>
                </c:pt>
                <c:pt idx="13">
                  <c:v>-44.6</c:v>
                </c:pt>
                <c:pt idx="14">
                  <c:v>-46.57</c:v>
                </c:pt>
                <c:pt idx="15">
                  <c:v>-52.73</c:v>
                </c:pt>
                <c:pt idx="16">
                  <c:v>-125.76</c:v>
                </c:pt>
                <c:pt idx="17">
                  <c:v>-121.34</c:v>
                </c:pt>
                <c:pt idx="18">
                  <c:v>-122.01</c:v>
                </c:pt>
                <c:pt idx="19">
                  <c:v>-115.27</c:v>
                </c:pt>
                <c:pt idx="20">
                  <c:v>-111.94</c:v>
                </c:pt>
                <c:pt idx="21">
                  <c:v>-118.18</c:v>
                </c:pt>
                <c:pt idx="22">
                  <c:v>-101.23</c:v>
                </c:pt>
                <c:pt idx="23">
                  <c:v>-112.57</c:v>
                </c:pt>
                <c:pt idx="24">
                  <c:v>-113.1</c:v>
                </c:pt>
                <c:pt idx="25">
                  <c:v>-115.1</c:v>
                </c:pt>
                <c:pt idx="26">
                  <c:v>-112.34</c:v>
                </c:pt>
                <c:pt idx="27">
                  <c:v>-107.32</c:v>
                </c:pt>
                <c:pt idx="28">
                  <c:v>-105.63</c:v>
                </c:pt>
                <c:pt idx="29">
                  <c:v>-103.42</c:v>
                </c:pt>
                <c:pt idx="30">
                  <c:v>-100.26</c:v>
                </c:pt>
                <c:pt idx="31">
                  <c:v>-103.36</c:v>
                </c:pt>
                <c:pt idx="32">
                  <c:v>-112.83</c:v>
                </c:pt>
                <c:pt idx="33">
                  <c:v>-48.59</c:v>
                </c:pt>
                <c:pt idx="34">
                  <c:v>-51.41</c:v>
                </c:pt>
                <c:pt idx="35">
                  <c:v>-49.47</c:v>
                </c:pt>
                <c:pt idx="36">
                  <c:v>-50.27</c:v>
                </c:pt>
                <c:pt idx="37">
                  <c:v>-61.25</c:v>
                </c:pt>
                <c:pt idx="38">
                  <c:v>-60.3</c:v>
                </c:pt>
                <c:pt idx="39">
                  <c:v>-60.23</c:v>
                </c:pt>
                <c:pt idx="40">
                  <c:v>-58.81</c:v>
                </c:pt>
                <c:pt idx="41">
                  <c:v>-60.62</c:v>
                </c:pt>
                <c:pt idx="42">
                  <c:v>-62.96</c:v>
                </c:pt>
                <c:pt idx="43">
                  <c:v>-68.41</c:v>
                </c:pt>
                <c:pt idx="44">
                  <c:v>-71.319999999999993</c:v>
                </c:pt>
                <c:pt idx="45">
                  <c:v>-64.17</c:v>
                </c:pt>
                <c:pt idx="46">
                  <c:v>-60.97</c:v>
                </c:pt>
                <c:pt idx="47">
                  <c:v>-55.95</c:v>
                </c:pt>
              </c:numCache>
            </c:numRef>
          </c:val>
          <c:extLst>
            <c:ext xmlns:c16="http://schemas.microsoft.com/office/drawing/2014/chart" uri="{C3380CC4-5D6E-409C-BE32-E72D297353CC}">
              <c16:uniqueId val="{00000000-4D43-4814-8FD2-7233F2C5E68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-49.86</c:v>
                </c:pt>
                <c:pt idx="1">
                  <c:v>-46.48</c:v>
                </c:pt>
                <c:pt idx="2">
                  <c:v>-41.69</c:v>
                </c:pt>
                <c:pt idx="3">
                  <c:v>-44.75</c:v>
                </c:pt>
                <c:pt idx="4">
                  <c:v>-42.34</c:v>
                </c:pt>
                <c:pt idx="5">
                  <c:v>-40.450000000000003</c:v>
                </c:pt>
                <c:pt idx="6">
                  <c:v>-39.799999999999997</c:v>
                </c:pt>
                <c:pt idx="7">
                  <c:v>-41.71</c:v>
                </c:pt>
                <c:pt idx="8">
                  <c:v>-36.86</c:v>
                </c:pt>
                <c:pt idx="9">
                  <c:v>-37.229999999999997</c:v>
                </c:pt>
                <c:pt idx="10">
                  <c:v>-38.24</c:v>
                </c:pt>
                <c:pt idx="11">
                  <c:v>-38.94</c:v>
                </c:pt>
                <c:pt idx="12">
                  <c:v>-42.19</c:v>
                </c:pt>
                <c:pt idx="13">
                  <c:v>-44.65</c:v>
                </c:pt>
                <c:pt idx="14">
                  <c:v>-46.43</c:v>
                </c:pt>
                <c:pt idx="15">
                  <c:v>-52.29</c:v>
                </c:pt>
                <c:pt idx="16">
                  <c:v>-122.64</c:v>
                </c:pt>
                <c:pt idx="17">
                  <c:v>-121.3</c:v>
                </c:pt>
                <c:pt idx="18">
                  <c:v>-119.78</c:v>
                </c:pt>
                <c:pt idx="19">
                  <c:v>-112.93</c:v>
                </c:pt>
                <c:pt idx="20">
                  <c:v>-110.8</c:v>
                </c:pt>
                <c:pt idx="21">
                  <c:v>-114.31</c:v>
                </c:pt>
                <c:pt idx="22">
                  <c:v>-99.81</c:v>
                </c:pt>
                <c:pt idx="23">
                  <c:v>-111.4</c:v>
                </c:pt>
                <c:pt idx="24">
                  <c:v>-113.5</c:v>
                </c:pt>
                <c:pt idx="25">
                  <c:v>-112.77</c:v>
                </c:pt>
                <c:pt idx="26">
                  <c:v>-110.3</c:v>
                </c:pt>
                <c:pt idx="27">
                  <c:v>-104.57</c:v>
                </c:pt>
                <c:pt idx="28">
                  <c:v>-103.37</c:v>
                </c:pt>
                <c:pt idx="29">
                  <c:v>-96.37</c:v>
                </c:pt>
                <c:pt idx="30">
                  <c:v>-98.32</c:v>
                </c:pt>
                <c:pt idx="31">
                  <c:v>-101.71</c:v>
                </c:pt>
                <c:pt idx="32">
                  <c:v>-112.67</c:v>
                </c:pt>
                <c:pt idx="33">
                  <c:v>-48.6</c:v>
                </c:pt>
                <c:pt idx="34">
                  <c:v>-51.47</c:v>
                </c:pt>
                <c:pt idx="35">
                  <c:v>-49.55</c:v>
                </c:pt>
                <c:pt idx="36">
                  <c:v>-49.99</c:v>
                </c:pt>
                <c:pt idx="37">
                  <c:v>-60.8</c:v>
                </c:pt>
                <c:pt idx="38">
                  <c:v>-60</c:v>
                </c:pt>
                <c:pt idx="39">
                  <c:v>-59.25</c:v>
                </c:pt>
                <c:pt idx="40">
                  <c:v>-59.38</c:v>
                </c:pt>
                <c:pt idx="41">
                  <c:v>-60.45</c:v>
                </c:pt>
                <c:pt idx="42">
                  <c:v>-63.4</c:v>
                </c:pt>
                <c:pt idx="43">
                  <c:v>-67.61</c:v>
                </c:pt>
                <c:pt idx="44">
                  <c:v>-71.3</c:v>
                </c:pt>
                <c:pt idx="45">
                  <c:v>-64.09</c:v>
                </c:pt>
                <c:pt idx="46">
                  <c:v>-60.48</c:v>
                </c:pt>
                <c:pt idx="47">
                  <c:v>-55.6</c:v>
                </c:pt>
              </c:numCache>
            </c:numRef>
          </c:val>
          <c:extLst>
            <c:ext xmlns:c16="http://schemas.microsoft.com/office/drawing/2014/chart" uri="{C3380CC4-5D6E-409C-BE32-E72D297353CC}">
              <c16:uniqueId val="{00000001-4D43-4814-8FD2-7233F2C5E68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-50.139499999999998</c:v>
                </c:pt>
                <c:pt idx="1">
                  <c:v>-48.604900000000001</c:v>
                </c:pt>
                <c:pt idx="2">
                  <c:v>-44.013300000000001</c:v>
                </c:pt>
                <c:pt idx="3">
                  <c:v>-44.082000000000001</c:v>
                </c:pt>
                <c:pt idx="4">
                  <c:v>-37.891300000000001</c:v>
                </c:pt>
                <c:pt idx="5">
                  <c:v>-40.1265</c:v>
                </c:pt>
                <c:pt idx="6">
                  <c:v>-39.155700000000003</c:v>
                </c:pt>
                <c:pt idx="7">
                  <c:v>-39.132300000000001</c:v>
                </c:pt>
                <c:pt idx="8">
                  <c:v>-35.267299999999999</c:v>
                </c:pt>
                <c:pt idx="9">
                  <c:v>-34.6325</c:v>
                </c:pt>
                <c:pt idx="10">
                  <c:v>-38.104300000000002</c:v>
                </c:pt>
                <c:pt idx="11">
                  <c:v>-39.554699999999997</c:v>
                </c:pt>
                <c:pt idx="12">
                  <c:v>-41.405000000000001</c:v>
                </c:pt>
                <c:pt idx="13">
                  <c:v>-36.700899999999997</c:v>
                </c:pt>
                <c:pt idx="14">
                  <c:v>-38.025100000000002</c:v>
                </c:pt>
                <c:pt idx="15">
                  <c:v>-42.597000000000001</c:v>
                </c:pt>
                <c:pt idx="16">
                  <c:v>-148.54470000000001</c:v>
                </c:pt>
                <c:pt idx="17">
                  <c:v>-149.74109999999999</c:v>
                </c:pt>
                <c:pt idx="18">
                  <c:v>-144.6498</c:v>
                </c:pt>
                <c:pt idx="19">
                  <c:v>-142.32509999999999</c:v>
                </c:pt>
                <c:pt idx="20">
                  <c:v>-140.41659999999999</c:v>
                </c:pt>
                <c:pt idx="21">
                  <c:v>-145.21029999999999</c:v>
                </c:pt>
                <c:pt idx="22">
                  <c:v>-128.23339999999999</c:v>
                </c:pt>
                <c:pt idx="23">
                  <c:v>-141.02610000000001</c:v>
                </c:pt>
                <c:pt idx="24">
                  <c:v>-143.35480000000001</c:v>
                </c:pt>
                <c:pt idx="25">
                  <c:v>-144.6354</c:v>
                </c:pt>
                <c:pt idx="26">
                  <c:v>-138.99860000000001</c:v>
                </c:pt>
                <c:pt idx="27">
                  <c:v>-136.72559999999999</c:v>
                </c:pt>
                <c:pt idx="28">
                  <c:v>-133.76650000000001</c:v>
                </c:pt>
                <c:pt idx="29">
                  <c:v>-127.5339</c:v>
                </c:pt>
                <c:pt idx="30">
                  <c:v>-130.96080000000001</c:v>
                </c:pt>
                <c:pt idx="31">
                  <c:v>-132.36930000000001</c:v>
                </c:pt>
                <c:pt idx="32">
                  <c:v>-139.62719999999999</c:v>
                </c:pt>
                <c:pt idx="33">
                  <c:v>-45.9437</c:v>
                </c:pt>
                <c:pt idx="34">
                  <c:v>-45.840899999999998</c:v>
                </c:pt>
                <c:pt idx="35">
                  <c:v>-43.1036</c:v>
                </c:pt>
                <c:pt idx="36">
                  <c:v>-50.234000000000002</c:v>
                </c:pt>
                <c:pt idx="37">
                  <c:v>-53.752299999999998</c:v>
                </c:pt>
                <c:pt idx="38">
                  <c:v>-54.316400000000002</c:v>
                </c:pt>
                <c:pt idx="39">
                  <c:v>-54.0381</c:v>
                </c:pt>
                <c:pt idx="40">
                  <c:v>-53.968400000000003</c:v>
                </c:pt>
                <c:pt idx="41">
                  <c:v>-55.837800000000001</c:v>
                </c:pt>
                <c:pt idx="42">
                  <c:v>-58.126100000000001</c:v>
                </c:pt>
                <c:pt idx="43">
                  <c:v>-53.5227</c:v>
                </c:pt>
                <c:pt idx="44">
                  <c:v>-52.489199999999997</c:v>
                </c:pt>
                <c:pt idx="45">
                  <c:v>-47.891300000000001</c:v>
                </c:pt>
                <c:pt idx="46">
                  <c:v>-48.476599999999998</c:v>
                </c:pt>
                <c:pt idx="47">
                  <c:v>-45.669600000000003</c:v>
                </c:pt>
              </c:numCache>
            </c:numRef>
          </c:val>
          <c:extLst>
            <c:ext xmlns:c16="http://schemas.microsoft.com/office/drawing/2014/chart" uri="{C3380CC4-5D6E-409C-BE32-E72D297353CC}">
              <c16:uniqueId val="{00000002-4D43-4814-8FD2-7233F2C5E68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-49.871200000000002</c:v>
                </c:pt>
                <c:pt idx="1">
                  <c:v>-48.6678</c:v>
                </c:pt>
                <c:pt idx="2">
                  <c:v>-43.702599999999997</c:v>
                </c:pt>
                <c:pt idx="3">
                  <c:v>-44.781399999999998</c:v>
                </c:pt>
                <c:pt idx="4">
                  <c:v>-37.849400000000003</c:v>
                </c:pt>
                <c:pt idx="5">
                  <c:v>-39.890599999999999</c:v>
                </c:pt>
                <c:pt idx="6">
                  <c:v>-38.753300000000003</c:v>
                </c:pt>
                <c:pt idx="7">
                  <c:v>-39.472299999999997</c:v>
                </c:pt>
                <c:pt idx="8">
                  <c:v>-35.088799999999999</c:v>
                </c:pt>
                <c:pt idx="9">
                  <c:v>-34.678400000000003</c:v>
                </c:pt>
                <c:pt idx="10">
                  <c:v>-38.289299999999997</c:v>
                </c:pt>
                <c:pt idx="11">
                  <c:v>-39.851399999999998</c:v>
                </c:pt>
                <c:pt idx="12">
                  <c:v>-40.5182</c:v>
                </c:pt>
                <c:pt idx="13">
                  <c:v>-36.683399999999999</c:v>
                </c:pt>
                <c:pt idx="14">
                  <c:v>-37.832500000000003</c:v>
                </c:pt>
                <c:pt idx="15">
                  <c:v>-42.1173</c:v>
                </c:pt>
                <c:pt idx="16">
                  <c:v>-148.13210000000001</c:v>
                </c:pt>
                <c:pt idx="17">
                  <c:v>-148.0128</c:v>
                </c:pt>
                <c:pt idx="18">
                  <c:v>-142.41120000000001</c:v>
                </c:pt>
                <c:pt idx="19">
                  <c:v>-142.17599999999999</c:v>
                </c:pt>
                <c:pt idx="20">
                  <c:v>-139.90180000000001</c:v>
                </c:pt>
                <c:pt idx="21">
                  <c:v>-144.38589999999999</c:v>
                </c:pt>
                <c:pt idx="22">
                  <c:v>-127.5703</c:v>
                </c:pt>
                <c:pt idx="23">
                  <c:v>-139.9119</c:v>
                </c:pt>
                <c:pt idx="24">
                  <c:v>-142.72669999999999</c:v>
                </c:pt>
                <c:pt idx="25">
                  <c:v>-143.42009999999999</c:v>
                </c:pt>
                <c:pt idx="26">
                  <c:v>-139.5966</c:v>
                </c:pt>
                <c:pt idx="27">
                  <c:v>-136.11600000000001</c:v>
                </c:pt>
                <c:pt idx="28">
                  <c:v>-132.77860000000001</c:v>
                </c:pt>
                <c:pt idx="29">
                  <c:v>-126.6801</c:v>
                </c:pt>
                <c:pt idx="30">
                  <c:v>-130.2124</c:v>
                </c:pt>
                <c:pt idx="31">
                  <c:v>-131.35400000000001</c:v>
                </c:pt>
                <c:pt idx="32">
                  <c:v>-138.77869999999999</c:v>
                </c:pt>
                <c:pt idx="33">
                  <c:v>-45.413699999999999</c:v>
                </c:pt>
                <c:pt idx="34">
                  <c:v>-45.603299999999997</c:v>
                </c:pt>
                <c:pt idx="35">
                  <c:v>-42.869900000000001</c:v>
                </c:pt>
                <c:pt idx="36">
                  <c:v>-49.969000000000001</c:v>
                </c:pt>
                <c:pt idx="37">
                  <c:v>-53.363999999999997</c:v>
                </c:pt>
                <c:pt idx="38">
                  <c:v>-54.321800000000003</c:v>
                </c:pt>
                <c:pt idx="39">
                  <c:v>-53.899000000000001</c:v>
                </c:pt>
                <c:pt idx="40">
                  <c:v>-54.077300000000001</c:v>
                </c:pt>
                <c:pt idx="41">
                  <c:v>-55.860700000000001</c:v>
                </c:pt>
                <c:pt idx="42">
                  <c:v>-58.075000000000003</c:v>
                </c:pt>
                <c:pt idx="43">
                  <c:v>-54.2134</c:v>
                </c:pt>
                <c:pt idx="44">
                  <c:v>-52.683</c:v>
                </c:pt>
                <c:pt idx="45">
                  <c:v>-47.800899999999999</c:v>
                </c:pt>
                <c:pt idx="46">
                  <c:v>-48.5199</c:v>
                </c:pt>
                <c:pt idx="47">
                  <c:v>-45.593200000000003</c:v>
                </c:pt>
              </c:numCache>
            </c:numRef>
          </c:val>
          <c:extLst>
            <c:ext xmlns:c16="http://schemas.microsoft.com/office/drawing/2014/chart" uri="{C3380CC4-5D6E-409C-BE32-E72D297353CC}">
              <c16:uniqueId val="{00000003-4D43-4814-8FD2-7233F2C5E68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-388.54</c:v>
                </c:pt>
                <c:pt idx="1">
                  <c:v>-371.77350000000001</c:v>
                </c:pt>
                <c:pt idx="2">
                  <c:v>-332.09949999999998</c:v>
                </c:pt>
                <c:pt idx="3">
                  <c:v>-342.8537</c:v>
                </c:pt>
                <c:pt idx="4">
                  <c:v>-308.30020000000002</c:v>
                </c:pt>
                <c:pt idx="5">
                  <c:v>-328.38819999999998</c:v>
                </c:pt>
                <c:pt idx="6">
                  <c:v>-312.6524</c:v>
                </c:pt>
                <c:pt idx="7">
                  <c:v>-324.46260000000001</c:v>
                </c:pt>
                <c:pt idx="8">
                  <c:v>-296.52319999999997</c:v>
                </c:pt>
                <c:pt idx="9">
                  <c:v>-292.16359999999997</c:v>
                </c:pt>
                <c:pt idx="10">
                  <c:v>-317.52</c:v>
                </c:pt>
                <c:pt idx="11">
                  <c:v>-315.96690000000001</c:v>
                </c:pt>
                <c:pt idx="12">
                  <c:v>-310.93299999999999</c:v>
                </c:pt>
                <c:pt idx="13">
                  <c:v>-312.76069999999999</c:v>
                </c:pt>
                <c:pt idx="14">
                  <c:v>-286.25310000000002</c:v>
                </c:pt>
                <c:pt idx="15">
                  <c:v>-348.12830000000002</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-292.91059999999999</c:v>
                </c:pt>
                <c:pt idx="34">
                  <c:v>-309.93720000000002</c:v>
                </c:pt>
                <c:pt idx="35">
                  <c:v>-301.2516</c:v>
                </c:pt>
                <c:pt idx="36">
                  <c:v>-351.77190000000002</c:v>
                </c:pt>
                <c:pt idx="37">
                  <c:v>-430.04829999999998</c:v>
                </c:pt>
                <c:pt idx="38">
                  <c:v>-445.59059999999999</c:v>
                </c:pt>
                <c:pt idx="39">
                  <c:v>-445.56939999999997</c:v>
                </c:pt>
                <c:pt idx="40">
                  <c:v>-446.9753</c:v>
                </c:pt>
                <c:pt idx="41">
                  <c:v>-457.46940000000001</c:v>
                </c:pt>
                <c:pt idx="42">
                  <c:v>-467.64580000000001</c:v>
                </c:pt>
                <c:pt idx="43">
                  <c:v>-440.82960000000003</c:v>
                </c:pt>
                <c:pt idx="44">
                  <c:v>-417.34050000000002</c:v>
                </c:pt>
                <c:pt idx="45">
                  <c:v>-371.82960000000003</c:v>
                </c:pt>
                <c:pt idx="46">
                  <c:v>-352.47809999999998</c:v>
                </c:pt>
                <c:pt idx="47">
                  <c:v>-358.30079999999998</c:v>
                </c:pt>
              </c:numCache>
            </c:numRef>
          </c:val>
          <c:extLst>
            <c:ext xmlns:c16="http://schemas.microsoft.com/office/drawing/2014/chart" uri="{C3380CC4-5D6E-409C-BE32-E72D297353CC}">
              <c16:uniqueId val="{00000004-4D43-4814-8FD2-7233F2C5E68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131.66810000000001</c:v>
                </c:pt>
                <c:pt idx="1">
                  <c:v>130.1507</c:v>
                </c:pt>
                <c:pt idx="2">
                  <c:v>129.6799</c:v>
                </c:pt>
                <c:pt idx="3">
                  <c:v>125.68129999999999</c:v>
                </c:pt>
                <c:pt idx="4">
                  <c:v>127.01900000000001</c:v>
                </c:pt>
                <c:pt idx="5">
                  <c:v>123.5149</c:v>
                </c:pt>
                <c:pt idx="6">
                  <c:v>127.6344</c:v>
                </c:pt>
                <c:pt idx="7">
                  <c:v>127.0699</c:v>
                </c:pt>
                <c:pt idx="8">
                  <c:v>127.87050000000001</c:v>
                </c:pt>
                <c:pt idx="9">
                  <c:v>125.84910000000001</c:v>
                </c:pt>
                <c:pt idx="10">
                  <c:v>121.7191</c:v>
                </c:pt>
                <c:pt idx="11">
                  <c:v>122.73350000000001</c:v>
                </c:pt>
                <c:pt idx="12">
                  <c:v>110.65949999999999</c:v>
                </c:pt>
                <c:pt idx="13">
                  <c:v>104.17659999999999</c:v>
                </c:pt>
                <c:pt idx="14">
                  <c:v>85.155299999999997</c:v>
                </c:pt>
                <c:pt idx="15">
                  <c:v>60.356000000000002</c:v>
                </c:pt>
                <c:pt idx="16">
                  <c:v>55.423999999999999</c:v>
                </c:pt>
                <c:pt idx="17">
                  <c:v>41.179400000000001</c:v>
                </c:pt>
                <c:pt idx="18">
                  <c:v>40.594900000000003</c:v>
                </c:pt>
                <c:pt idx="19">
                  <c:v>34.705599999999997</c:v>
                </c:pt>
                <c:pt idx="20">
                  <c:v>28.294</c:v>
                </c:pt>
                <c:pt idx="21">
                  <c:v>30.168099999999999</c:v>
                </c:pt>
                <c:pt idx="22">
                  <c:v>31.706600000000002</c:v>
                </c:pt>
                <c:pt idx="23">
                  <c:v>38.543199999999999</c:v>
                </c:pt>
                <c:pt idx="24">
                  <c:v>36.432699999999997</c:v>
                </c:pt>
                <c:pt idx="25">
                  <c:v>45.034500000000001</c:v>
                </c:pt>
                <c:pt idx="26">
                  <c:v>31.872299999999999</c:v>
                </c:pt>
                <c:pt idx="27">
                  <c:v>30.761900000000001</c:v>
                </c:pt>
                <c:pt idx="28">
                  <c:v>41.184399999999997</c:v>
                </c:pt>
                <c:pt idx="29">
                  <c:v>53.408900000000003</c:v>
                </c:pt>
                <c:pt idx="30">
                  <c:v>59.607399999999998</c:v>
                </c:pt>
                <c:pt idx="31">
                  <c:v>75.230099999999993</c:v>
                </c:pt>
                <c:pt idx="32">
                  <c:v>75.270499999999998</c:v>
                </c:pt>
                <c:pt idx="33">
                  <c:v>106.2381</c:v>
                </c:pt>
                <c:pt idx="34">
                  <c:v>123.697</c:v>
                </c:pt>
                <c:pt idx="35">
                  <c:v>141.05709999999999</c:v>
                </c:pt>
                <c:pt idx="36">
                  <c:v>132.91329999999999</c:v>
                </c:pt>
                <c:pt idx="37">
                  <c:v>136.85839999999999</c:v>
                </c:pt>
                <c:pt idx="38">
                  <c:v>135.3229</c:v>
                </c:pt>
                <c:pt idx="39">
                  <c:v>119.78400000000001</c:v>
                </c:pt>
                <c:pt idx="40">
                  <c:v>114.7139</c:v>
                </c:pt>
                <c:pt idx="41">
                  <c:v>112.2859</c:v>
                </c:pt>
                <c:pt idx="42">
                  <c:v>110.4117</c:v>
                </c:pt>
                <c:pt idx="43">
                  <c:v>104.36920000000001</c:v>
                </c:pt>
                <c:pt idx="44">
                  <c:v>106.7902</c:v>
                </c:pt>
                <c:pt idx="45">
                  <c:v>104.33880000000001</c:v>
                </c:pt>
                <c:pt idx="46">
                  <c:v>102.2294</c:v>
                </c:pt>
                <c:pt idx="47">
                  <c:v>103.029</c:v>
                </c:pt>
              </c:numCache>
            </c:numRef>
          </c:val>
          <c:extLst>
            <c:ext xmlns:c16="http://schemas.microsoft.com/office/drawing/2014/chart" uri="{C3380CC4-5D6E-409C-BE32-E72D297353CC}">
              <c16:uniqueId val="{00000000-9682-4131-8AE4-F6FA65117E6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131.3674</c:v>
                </c:pt>
                <c:pt idx="1">
                  <c:v>129.45269999999999</c:v>
                </c:pt>
                <c:pt idx="2">
                  <c:v>129.33840000000001</c:v>
                </c:pt>
                <c:pt idx="3">
                  <c:v>127.0857</c:v>
                </c:pt>
                <c:pt idx="4">
                  <c:v>126.7527</c:v>
                </c:pt>
                <c:pt idx="5">
                  <c:v>124.2932</c:v>
                </c:pt>
                <c:pt idx="6">
                  <c:v>129.7689</c:v>
                </c:pt>
                <c:pt idx="7">
                  <c:v>127.5201</c:v>
                </c:pt>
                <c:pt idx="8">
                  <c:v>127.4046</c:v>
                </c:pt>
                <c:pt idx="9">
                  <c:v>125.9967</c:v>
                </c:pt>
                <c:pt idx="10">
                  <c:v>122.8993</c:v>
                </c:pt>
                <c:pt idx="11">
                  <c:v>123.93089999999999</c:v>
                </c:pt>
                <c:pt idx="12">
                  <c:v>109.9927</c:v>
                </c:pt>
                <c:pt idx="13">
                  <c:v>105.2103</c:v>
                </c:pt>
                <c:pt idx="14">
                  <c:v>85.868700000000004</c:v>
                </c:pt>
                <c:pt idx="15">
                  <c:v>60.6462</c:v>
                </c:pt>
                <c:pt idx="16">
                  <c:v>54</c:v>
                </c:pt>
                <c:pt idx="17">
                  <c:v>42.072000000000003</c:v>
                </c:pt>
                <c:pt idx="18">
                  <c:v>39.910400000000003</c:v>
                </c:pt>
                <c:pt idx="19">
                  <c:v>35.752699999999997</c:v>
                </c:pt>
                <c:pt idx="20">
                  <c:v>28.613499999999998</c:v>
                </c:pt>
                <c:pt idx="21">
                  <c:v>31.303599999999999</c:v>
                </c:pt>
                <c:pt idx="22">
                  <c:v>32.616</c:v>
                </c:pt>
                <c:pt idx="23">
                  <c:v>39.194099999999999</c:v>
                </c:pt>
                <c:pt idx="24">
                  <c:v>37.7988</c:v>
                </c:pt>
                <c:pt idx="25">
                  <c:v>44.665700000000001</c:v>
                </c:pt>
                <c:pt idx="26">
                  <c:v>33.420299999999997</c:v>
                </c:pt>
                <c:pt idx="27">
                  <c:v>33.567799999999998</c:v>
                </c:pt>
                <c:pt idx="28">
                  <c:v>41.0383</c:v>
                </c:pt>
                <c:pt idx="29">
                  <c:v>51.692399999999999</c:v>
                </c:pt>
                <c:pt idx="30">
                  <c:v>59.909300000000002</c:v>
                </c:pt>
                <c:pt idx="31">
                  <c:v>77.573400000000007</c:v>
                </c:pt>
                <c:pt idx="32">
                  <c:v>74.753600000000006</c:v>
                </c:pt>
                <c:pt idx="33">
                  <c:v>103.9847</c:v>
                </c:pt>
                <c:pt idx="34">
                  <c:v>123.29430000000001</c:v>
                </c:pt>
                <c:pt idx="35">
                  <c:v>141.56319999999999</c:v>
                </c:pt>
                <c:pt idx="36">
                  <c:v>132.49080000000001</c:v>
                </c:pt>
                <c:pt idx="37">
                  <c:v>136.68989999999999</c:v>
                </c:pt>
                <c:pt idx="38">
                  <c:v>137.27430000000001</c:v>
                </c:pt>
                <c:pt idx="39">
                  <c:v>119.4316</c:v>
                </c:pt>
                <c:pt idx="40">
                  <c:v>114.2651</c:v>
                </c:pt>
                <c:pt idx="41">
                  <c:v>112.8644</c:v>
                </c:pt>
                <c:pt idx="42">
                  <c:v>110.5038</c:v>
                </c:pt>
                <c:pt idx="43">
                  <c:v>104.1405</c:v>
                </c:pt>
                <c:pt idx="44">
                  <c:v>109.44240000000001</c:v>
                </c:pt>
                <c:pt idx="45">
                  <c:v>103.09310000000001</c:v>
                </c:pt>
                <c:pt idx="46">
                  <c:v>103.0253</c:v>
                </c:pt>
                <c:pt idx="47">
                  <c:v>102.2535</c:v>
                </c:pt>
              </c:numCache>
            </c:numRef>
          </c:val>
          <c:extLst>
            <c:ext xmlns:c16="http://schemas.microsoft.com/office/drawing/2014/chart" uri="{C3380CC4-5D6E-409C-BE32-E72D297353CC}">
              <c16:uniqueId val="{00000001-9682-4131-8AE4-F6FA65117E6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541.62080000000003</c:v>
                </c:pt>
                <c:pt idx="1">
                  <c:v>536.7242</c:v>
                </c:pt>
                <c:pt idx="2">
                  <c:v>539.33360000000005</c:v>
                </c:pt>
                <c:pt idx="3">
                  <c:v>520.10059999999999</c:v>
                </c:pt>
                <c:pt idx="4">
                  <c:v>520.56020000000001</c:v>
                </c:pt>
                <c:pt idx="5">
                  <c:v>517.88040000000001</c:v>
                </c:pt>
                <c:pt idx="6">
                  <c:v>521.21939999999995</c:v>
                </c:pt>
                <c:pt idx="7">
                  <c:v>520.23109999999997</c:v>
                </c:pt>
                <c:pt idx="8">
                  <c:v>516.69269999999995</c:v>
                </c:pt>
                <c:pt idx="9">
                  <c:v>502.75150000000002</c:v>
                </c:pt>
                <c:pt idx="10">
                  <c:v>499.4873</c:v>
                </c:pt>
                <c:pt idx="11">
                  <c:v>500.55950000000001</c:v>
                </c:pt>
                <c:pt idx="12">
                  <c:v>440.00400000000002</c:v>
                </c:pt>
                <c:pt idx="13">
                  <c:v>405.03620000000001</c:v>
                </c:pt>
                <c:pt idx="14">
                  <c:v>297.7654</c:v>
                </c:pt>
                <c:pt idx="15">
                  <c:v>190.0789</c:v>
                </c:pt>
                <c:pt idx="16">
                  <c:v>192.446</c:v>
                </c:pt>
                <c:pt idx="17">
                  <c:v>129.99080000000001</c:v>
                </c:pt>
                <c:pt idx="18">
                  <c:v>131.1223</c:v>
                </c:pt>
                <c:pt idx="19">
                  <c:v>121.06359999999999</c:v>
                </c:pt>
                <c:pt idx="20">
                  <c:v>90.822999999999993</c:v>
                </c:pt>
                <c:pt idx="21">
                  <c:v>108.27209999999999</c:v>
                </c:pt>
                <c:pt idx="22">
                  <c:v>127.5385</c:v>
                </c:pt>
                <c:pt idx="23">
                  <c:v>152.33090000000001</c:v>
                </c:pt>
                <c:pt idx="24">
                  <c:v>144.02959999999999</c:v>
                </c:pt>
                <c:pt idx="25">
                  <c:v>203.4579</c:v>
                </c:pt>
                <c:pt idx="26">
                  <c:v>140.73089999999999</c:v>
                </c:pt>
                <c:pt idx="27">
                  <c:v>145.44560000000001</c:v>
                </c:pt>
                <c:pt idx="28">
                  <c:v>170.03370000000001</c:v>
                </c:pt>
                <c:pt idx="29">
                  <c:v>219.58340000000001</c:v>
                </c:pt>
                <c:pt idx="30">
                  <c:v>255.1952</c:v>
                </c:pt>
                <c:pt idx="31">
                  <c:v>335.34199999999998</c:v>
                </c:pt>
                <c:pt idx="32">
                  <c:v>314.94979999999998</c:v>
                </c:pt>
                <c:pt idx="33">
                  <c:v>450.95049999999998</c:v>
                </c:pt>
                <c:pt idx="34">
                  <c:v>539.34770000000003</c:v>
                </c:pt>
                <c:pt idx="35">
                  <c:v>616.39269999999999</c:v>
                </c:pt>
                <c:pt idx="36">
                  <c:v>598.38120000000004</c:v>
                </c:pt>
                <c:pt idx="37">
                  <c:v>602.30650000000003</c:v>
                </c:pt>
                <c:pt idx="38">
                  <c:v>587.61789999999996</c:v>
                </c:pt>
                <c:pt idx="39">
                  <c:v>562.52470000000005</c:v>
                </c:pt>
                <c:pt idx="40">
                  <c:v>547.53</c:v>
                </c:pt>
                <c:pt idx="41">
                  <c:v>540.4597</c:v>
                </c:pt>
                <c:pt idx="42">
                  <c:v>525.25549999999998</c:v>
                </c:pt>
                <c:pt idx="43">
                  <c:v>523.005</c:v>
                </c:pt>
                <c:pt idx="44">
                  <c:v>529.34640000000002</c:v>
                </c:pt>
                <c:pt idx="45">
                  <c:v>523.80790000000002</c:v>
                </c:pt>
                <c:pt idx="46">
                  <c:v>499.67689999999999</c:v>
                </c:pt>
                <c:pt idx="47">
                  <c:v>499.91289999999998</c:v>
                </c:pt>
              </c:numCache>
            </c:numRef>
          </c:val>
          <c:extLst>
            <c:ext xmlns:c16="http://schemas.microsoft.com/office/drawing/2014/chart" uri="{C3380CC4-5D6E-409C-BE32-E72D297353CC}">
              <c16:uniqueId val="{00000002-9682-4131-8AE4-F6FA65117E6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437.64670000000001</c:v>
                </c:pt>
                <c:pt idx="1">
                  <c:v>430.83089999999999</c:v>
                </c:pt>
                <c:pt idx="2">
                  <c:v>431.41910000000001</c:v>
                </c:pt>
                <c:pt idx="3">
                  <c:v>421.85469999999998</c:v>
                </c:pt>
                <c:pt idx="4">
                  <c:v>410.39280000000002</c:v>
                </c:pt>
                <c:pt idx="5">
                  <c:v>417.75889999999998</c:v>
                </c:pt>
                <c:pt idx="6">
                  <c:v>410.5763</c:v>
                </c:pt>
                <c:pt idx="7">
                  <c:v>420.78390000000002</c:v>
                </c:pt>
                <c:pt idx="8">
                  <c:v>415.06279999999998</c:v>
                </c:pt>
                <c:pt idx="9">
                  <c:v>404.97910000000002</c:v>
                </c:pt>
                <c:pt idx="10">
                  <c:v>401.36340000000001</c:v>
                </c:pt>
                <c:pt idx="11">
                  <c:v>403.75650000000002</c:v>
                </c:pt>
                <c:pt idx="12">
                  <c:v>354.14609999999999</c:v>
                </c:pt>
                <c:pt idx="13">
                  <c:v>318.7491</c:v>
                </c:pt>
                <c:pt idx="14">
                  <c:v>225.1198</c:v>
                </c:pt>
                <c:pt idx="15">
                  <c:v>125.0857</c:v>
                </c:pt>
                <c:pt idx="16">
                  <c:v>137.70939999999999</c:v>
                </c:pt>
                <c:pt idx="17">
                  <c:v>76.527000000000001</c:v>
                </c:pt>
                <c:pt idx="18">
                  <c:v>68.704899999999995</c:v>
                </c:pt>
                <c:pt idx="19">
                  <c:v>71.443600000000004</c:v>
                </c:pt>
                <c:pt idx="20">
                  <c:v>46.136699999999998</c:v>
                </c:pt>
                <c:pt idx="21">
                  <c:v>62.695799999999998</c:v>
                </c:pt>
                <c:pt idx="22">
                  <c:v>79.160499999999999</c:v>
                </c:pt>
                <c:pt idx="23">
                  <c:v>96.118600000000001</c:v>
                </c:pt>
                <c:pt idx="24">
                  <c:v>90.361699999999999</c:v>
                </c:pt>
                <c:pt idx="25">
                  <c:v>137.07220000000001</c:v>
                </c:pt>
                <c:pt idx="26">
                  <c:v>87.091899999999995</c:v>
                </c:pt>
                <c:pt idx="27">
                  <c:v>91.873999999999995</c:v>
                </c:pt>
                <c:pt idx="28">
                  <c:v>107.33759999999999</c:v>
                </c:pt>
                <c:pt idx="29">
                  <c:v>145.774</c:v>
                </c:pt>
                <c:pt idx="30">
                  <c:v>176.97749999999999</c:v>
                </c:pt>
                <c:pt idx="31">
                  <c:v>244.53030000000001</c:v>
                </c:pt>
                <c:pt idx="32">
                  <c:v>230.34469999999999</c:v>
                </c:pt>
                <c:pt idx="33">
                  <c:v>345.34440000000001</c:v>
                </c:pt>
                <c:pt idx="34">
                  <c:v>419.14030000000002</c:v>
                </c:pt>
                <c:pt idx="35">
                  <c:v>477.03629999999998</c:v>
                </c:pt>
                <c:pt idx="36">
                  <c:v>466.90260000000001</c:v>
                </c:pt>
                <c:pt idx="37">
                  <c:v>466.71420000000001</c:v>
                </c:pt>
                <c:pt idx="38">
                  <c:v>458.66930000000002</c:v>
                </c:pt>
                <c:pt idx="39">
                  <c:v>447.63920000000002</c:v>
                </c:pt>
                <c:pt idx="40">
                  <c:v>433.90589999999997</c:v>
                </c:pt>
                <c:pt idx="41">
                  <c:v>432.1628</c:v>
                </c:pt>
                <c:pt idx="42">
                  <c:v>422.84309999999999</c:v>
                </c:pt>
                <c:pt idx="43">
                  <c:v>416.6524</c:v>
                </c:pt>
                <c:pt idx="44">
                  <c:v>422.38119999999998</c:v>
                </c:pt>
                <c:pt idx="45">
                  <c:v>420.88690000000003</c:v>
                </c:pt>
                <c:pt idx="46">
                  <c:v>399.96519999999998</c:v>
                </c:pt>
                <c:pt idx="47">
                  <c:v>403.67680000000001</c:v>
                </c:pt>
              </c:numCache>
            </c:numRef>
          </c:val>
          <c:extLst>
            <c:ext xmlns:c16="http://schemas.microsoft.com/office/drawing/2014/chart" uri="{C3380CC4-5D6E-409C-BE32-E72D297353CC}">
              <c16:uniqueId val="{00000003-9682-4131-8AE4-F6FA65117E6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6827.5</c:v>
                </c:pt>
                <c:pt idx="1">
                  <c:v>6757.7</c:v>
                </c:pt>
                <c:pt idx="2">
                  <c:v>6639.5</c:v>
                </c:pt>
                <c:pt idx="3">
                  <c:v>6540.4</c:v>
                </c:pt>
                <c:pt idx="4">
                  <c:v>6459.7</c:v>
                </c:pt>
                <c:pt idx="5">
                  <c:v>6438.7</c:v>
                </c:pt>
                <c:pt idx="6">
                  <c:v>6297.1</c:v>
                </c:pt>
                <c:pt idx="7">
                  <c:v>6409.5</c:v>
                </c:pt>
                <c:pt idx="8">
                  <c:v>6377.3</c:v>
                </c:pt>
                <c:pt idx="9">
                  <c:v>6307.5</c:v>
                </c:pt>
                <c:pt idx="10">
                  <c:v>6311</c:v>
                </c:pt>
                <c:pt idx="11">
                  <c:v>6255.65</c:v>
                </c:pt>
                <c:pt idx="12">
                  <c:v>5930.57</c:v>
                </c:pt>
                <c:pt idx="13">
                  <c:v>5907.03</c:v>
                </c:pt>
                <c:pt idx="14">
                  <c:v>6104.77</c:v>
                </c:pt>
                <c:pt idx="15">
                  <c:v>6268.94</c:v>
                </c:pt>
                <c:pt idx="16">
                  <c:v>6385.46</c:v>
                </c:pt>
                <c:pt idx="17">
                  <c:v>6486.19</c:v>
                </c:pt>
                <c:pt idx="18">
                  <c:v>6631.66</c:v>
                </c:pt>
                <c:pt idx="19">
                  <c:v>6604.49</c:v>
                </c:pt>
                <c:pt idx="20">
                  <c:v>6770.45</c:v>
                </c:pt>
                <c:pt idx="21">
                  <c:v>6757.98</c:v>
                </c:pt>
                <c:pt idx="22">
                  <c:v>6885.75</c:v>
                </c:pt>
                <c:pt idx="23">
                  <c:v>6875.24</c:v>
                </c:pt>
                <c:pt idx="24">
                  <c:v>6891.2</c:v>
                </c:pt>
                <c:pt idx="25">
                  <c:v>7062.72</c:v>
                </c:pt>
                <c:pt idx="26">
                  <c:v>7042.08</c:v>
                </c:pt>
                <c:pt idx="27">
                  <c:v>7004.11</c:v>
                </c:pt>
                <c:pt idx="28">
                  <c:v>6931.94</c:v>
                </c:pt>
                <c:pt idx="29">
                  <c:v>6871.14</c:v>
                </c:pt>
                <c:pt idx="30">
                  <c:v>6971.11</c:v>
                </c:pt>
                <c:pt idx="31">
                  <c:v>7006.86</c:v>
                </c:pt>
                <c:pt idx="32">
                  <c:v>6953.22</c:v>
                </c:pt>
                <c:pt idx="33">
                  <c:v>7019.43</c:v>
                </c:pt>
                <c:pt idx="34">
                  <c:v>6981.23</c:v>
                </c:pt>
                <c:pt idx="35">
                  <c:v>7062.68</c:v>
                </c:pt>
                <c:pt idx="36">
                  <c:v>7548.7</c:v>
                </c:pt>
                <c:pt idx="37">
                  <c:v>7785.6</c:v>
                </c:pt>
                <c:pt idx="38">
                  <c:v>7851</c:v>
                </c:pt>
                <c:pt idx="39">
                  <c:v>7847.2</c:v>
                </c:pt>
                <c:pt idx="40">
                  <c:v>7804.5</c:v>
                </c:pt>
                <c:pt idx="41">
                  <c:v>7691.9</c:v>
                </c:pt>
                <c:pt idx="42">
                  <c:v>7565.3</c:v>
                </c:pt>
                <c:pt idx="43">
                  <c:v>7463.9</c:v>
                </c:pt>
                <c:pt idx="44">
                  <c:v>7233.4</c:v>
                </c:pt>
                <c:pt idx="45">
                  <c:v>7020.5</c:v>
                </c:pt>
                <c:pt idx="46">
                  <c:v>6767.2</c:v>
                </c:pt>
                <c:pt idx="47">
                  <c:v>6525</c:v>
                </c:pt>
              </c:numCache>
            </c:numRef>
          </c:val>
          <c:smooth val="0"/>
          <c:extLst>
            <c:ext xmlns:c16="http://schemas.microsoft.com/office/drawing/2014/chart" uri="{C3380CC4-5D6E-409C-BE32-E72D297353CC}">
              <c16:uniqueId val="{00000000-63F9-471C-8C56-56000EE5CAC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6869.5405300000002</c:v>
                </c:pt>
                <c:pt idx="1">
                  <c:v>6701.4395199999999</c:v>
                </c:pt>
                <c:pt idx="2">
                  <c:v>6614.9334099999996</c:v>
                </c:pt>
                <c:pt idx="3">
                  <c:v>6469.7981300000001</c:v>
                </c:pt>
                <c:pt idx="4">
                  <c:v>6413.4681200000005</c:v>
                </c:pt>
                <c:pt idx="5">
                  <c:v>6413.2368200000001</c:v>
                </c:pt>
                <c:pt idx="6">
                  <c:v>6374.6767900000004</c:v>
                </c:pt>
                <c:pt idx="7">
                  <c:v>6367.3671999999997</c:v>
                </c:pt>
                <c:pt idx="8">
                  <c:v>6306.5897699999996</c:v>
                </c:pt>
                <c:pt idx="9">
                  <c:v>6341.58691</c:v>
                </c:pt>
                <c:pt idx="10">
                  <c:v>6339.2999499999996</c:v>
                </c:pt>
                <c:pt idx="11">
                  <c:v>6227.7261900000003</c:v>
                </c:pt>
                <c:pt idx="12">
                  <c:v>5953.4195099999997</c:v>
                </c:pt>
                <c:pt idx="13">
                  <c:v>5866.0926600000003</c:v>
                </c:pt>
                <c:pt idx="14">
                  <c:v>5964.5977400000002</c:v>
                </c:pt>
                <c:pt idx="15">
                  <c:v>6064.3292099999999</c:v>
                </c:pt>
                <c:pt idx="16">
                  <c:v>6286.9591399999999</c:v>
                </c:pt>
                <c:pt idx="17">
                  <c:v>6507.91014</c:v>
                </c:pt>
                <c:pt idx="18">
                  <c:v>6540.9295199999997</c:v>
                </c:pt>
                <c:pt idx="19">
                  <c:v>6654.0545499999998</c:v>
                </c:pt>
                <c:pt idx="20">
                  <c:v>6831.6269499999999</c:v>
                </c:pt>
                <c:pt idx="21">
                  <c:v>6897.0682299999999</c:v>
                </c:pt>
                <c:pt idx="22">
                  <c:v>6930.1733299999996</c:v>
                </c:pt>
                <c:pt idx="23">
                  <c:v>6954.0688200000004</c:v>
                </c:pt>
                <c:pt idx="24">
                  <c:v>6959.3499599999996</c:v>
                </c:pt>
                <c:pt idx="25">
                  <c:v>6962.2358999999997</c:v>
                </c:pt>
                <c:pt idx="26">
                  <c:v>6929.42497</c:v>
                </c:pt>
                <c:pt idx="27">
                  <c:v>6959.6436299999996</c:v>
                </c:pt>
                <c:pt idx="28">
                  <c:v>6953.1521599999996</c:v>
                </c:pt>
                <c:pt idx="29">
                  <c:v>6902.1925300000003</c:v>
                </c:pt>
                <c:pt idx="30">
                  <c:v>6882.4070899999997</c:v>
                </c:pt>
                <c:pt idx="31">
                  <c:v>6872.7205000000004</c:v>
                </c:pt>
                <c:pt idx="32">
                  <c:v>6832.87763</c:v>
                </c:pt>
                <c:pt idx="33">
                  <c:v>6893.7935900000002</c:v>
                </c:pt>
                <c:pt idx="34">
                  <c:v>6884.01116</c:v>
                </c:pt>
                <c:pt idx="35">
                  <c:v>6986.3519800000004</c:v>
                </c:pt>
                <c:pt idx="36">
                  <c:v>7266.7947000000004</c:v>
                </c:pt>
                <c:pt idx="37">
                  <c:v>7690.0576899999996</c:v>
                </c:pt>
                <c:pt idx="38">
                  <c:v>7736.28406</c:v>
                </c:pt>
                <c:pt idx="39">
                  <c:v>7736.4075300000004</c:v>
                </c:pt>
                <c:pt idx="40">
                  <c:v>7674.1974399999999</c:v>
                </c:pt>
                <c:pt idx="41">
                  <c:v>7635.88418</c:v>
                </c:pt>
                <c:pt idx="42">
                  <c:v>7531.79162</c:v>
                </c:pt>
                <c:pt idx="43">
                  <c:v>7432.8330599999999</c:v>
                </c:pt>
                <c:pt idx="44">
                  <c:v>7139.7181499999997</c:v>
                </c:pt>
                <c:pt idx="45">
                  <c:v>6866.9800999999998</c:v>
                </c:pt>
                <c:pt idx="46">
                  <c:v>6730.7499299999999</c:v>
                </c:pt>
                <c:pt idx="47">
                  <c:v>6509.7188200000001</c:v>
                </c:pt>
              </c:numCache>
            </c:numRef>
          </c:val>
          <c:smooth val="0"/>
          <c:extLst>
            <c:ext xmlns:c16="http://schemas.microsoft.com/office/drawing/2014/chart" uri="{C3380CC4-5D6E-409C-BE32-E72D297353CC}">
              <c16:uniqueId val="{00000001-63F9-471C-8C56-56000EE5CA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15</c:v>
                </c:pt>
                <c:pt idx="1">
                  <c:v>LUN 16</c:v>
                </c:pt>
                <c:pt idx="2">
                  <c:v>MAR 17</c:v>
                </c:pt>
                <c:pt idx="3">
                  <c:v>MIE 18</c:v>
                </c:pt>
                <c:pt idx="4">
                  <c:v>JUE 19</c:v>
                </c:pt>
                <c:pt idx="5">
                  <c:v>VIE 20</c:v>
                </c:pt>
                <c:pt idx="6">
                  <c:v>SAB 21</c:v>
                </c:pt>
                <c:pt idx="7">
                  <c:v>DOM 22</c:v>
                </c:pt>
              </c:strCache>
            </c:strRef>
          </c:cat>
          <c:val>
            <c:numRef>
              <c:f>COSTO_OPE_EJEC!$C$8:$C$15</c:f>
              <c:numCache>
                <c:formatCode>#,##0.0</c:formatCode>
                <c:ptCount val="8"/>
                <c:pt idx="0">
                  <c:v>4111149.8008599998</c:v>
                </c:pt>
                <c:pt idx="1">
                  <c:v>6337296.5331800003</c:v>
                </c:pt>
                <c:pt idx="2">
                  <c:v>6061612.0300899995</c:v>
                </c:pt>
                <c:pt idx="3">
                  <c:v>7171451.6867199996</c:v>
                </c:pt>
                <c:pt idx="4">
                  <c:v>6412164.2455500001</c:v>
                </c:pt>
                <c:pt idx="5">
                  <c:v>6666160.1529599996</c:v>
                </c:pt>
                <c:pt idx="6">
                  <c:v>6538000.0234200004</c:v>
                </c:pt>
                <c:pt idx="7">
                  <c:v>6013685.7109599998</c:v>
                </c:pt>
              </c:numCache>
            </c:numRef>
          </c:val>
          <c:extLst>
            <c:ext xmlns:c16="http://schemas.microsoft.com/office/drawing/2014/chart" uri="{C3380CC4-5D6E-409C-BE32-E72D297353CC}">
              <c16:uniqueId val="{00000000-9B03-4E37-9928-0E8E912FEBA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7.5052787762243361E-2</c:v>
                </c:pt>
                <c:pt idx="1">
                  <c:v>1.9859696829299955E-2</c:v>
                </c:pt>
                <c:pt idx="2">
                  <c:v>-0.10223111944012206</c:v>
                </c:pt>
                <c:pt idx="3">
                  <c:v>0.15118313909982778</c:v>
                </c:pt>
                <c:pt idx="4">
                  <c:v>3.8293905592759608E-2</c:v>
                </c:pt>
                <c:pt idx="5">
                  <c:v>-3.1948098533046698E-2</c:v>
                </c:pt>
                <c:pt idx="6">
                  <c:v>-1.4911834126530674E-2</c:v>
                </c:pt>
                <c:pt idx="7">
                  <c:v>3.469923879173744E-2</c:v>
                </c:pt>
              </c:numCache>
            </c:numRef>
          </c:cat>
          <c:val>
            <c:numRef>
              <c:f>COSTO_OPE_EJEC!$D$8:$D$15</c:f>
              <c:numCache>
                <c:formatCode>#,##0.0</c:formatCode>
                <c:ptCount val="8"/>
                <c:pt idx="0">
                  <c:v>3824137.6122725001</c:v>
                </c:pt>
                <c:pt idx="1">
                  <c:v>6213890.5507124001</c:v>
                </c:pt>
                <c:pt idx="2">
                  <c:v>6751862.4908336997</c:v>
                </c:pt>
                <c:pt idx="3">
                  <c:v>6229635.7922056997</c:v>
                </c:pt>
                <c:pt idx="4">
                  <c:v>6175673.5843396001</c:v>
                </c:pt>
                <c:pt idx="5">
                  <c:v>6886159.8669020999</c:v>
                </c:pt>
                <c:pt idx="6">
                  <c:v>6636969.4103702996</c:v>
                </c:pt>
                <c:pt idx="7">
                  <c:v>5812013.2744878</c:v>
                </c:pt>
              </c:numCache>
            </c:numRef>
          </c:val>
          <c:extLst>
            <c:ext xmlns:c16="http://schemas.microsoft.com/office/drawing/2014/chart" uri="{C3380CC4-5D6E-409C-BE32-E72D297353CC}">
              <c16:uniqueId val="{00000001-9B03-4E37-9928-0E8E912FEBA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jpg"/><Relationship Id="rId4"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1.xml"/><Relationship Id="rId4"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3.xml"/><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0.xml"/><Relationship Id="rId1" Type="http://schemas.openxmlformats.org/officeDocument/2006/relationships/chart" Target="../charts/chart19.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21.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22.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A08B5DD0-684A-4052-BA4F-95D18C6BC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3" name="pic01">
          <a:extLst>
            <a:ext uri="{FF2B5EF4-FFF2-40B4-BE49-F238E27FC236}">
              <a16:creationId xmlns:a16="http://schemas.microsoft.com/office/drawing/2014/main" id="{666AD7C3-414E-4EC3-B168-127589088CA7}"/>
            </a:ext>
          </a:extLst>
        </xdr:cNvPr>
        <xdr:cNvPicPr>
          <a:picLocks noChangeAspect="1"/>
        </xdr:cNvPicPr>
      </xdr:nvPicPr>
      <xdr:blipFill>
        <a:blip xmlns:r="http://schemas.openxmlformats.org/officeDocument/2006/relationships" r:embed="rId2" cstate="print"/>
        <a:stretch>
          <a:fillRect/>
        </a:stretch>
      </xdr:blipFill>
      <xdr:spPr>
        <a:xfrm>
          <a:off x="149225" y="9525"/>
          <a:ext cx="1425575" cy="841375"/>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4" name="grafDemandaPorAreaSEIN1">
          <a:extLst>
            <a:ext uri="{FF2B5EF4-FFF2-40B4-BE49-F238E27FC236}">
              <a16:creationId xmlns:a16="http://schemas.microsoft.com/office/drawing/2014/main" id="{C5EA5731-F847-4A80-9FBA-4EB89737D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5" name="pic01">
          <a:extLst>
            <a:ext uri="{FF2B5EF4-FFF2-40B4-BE49-F238E27FC236}">
              <a16:creationId xmlns:a16="http://schemas.microsoft.com/office/drawing/2014/main" id="{5089614B-81D3-490C-8A87-EF63C610DBB5}"/>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xdr:from>
      <xdr:col>2</xdr:col>
      <xdr:colOff>0</xdr:colOff>
      <xdr:row>64</xdr:row>
      <xdr:rowOff>0</xdr:rowOff>
    </xdr:from>
    <xdr:to>
      <xdr:col>13</xdr:col>
      <xdr:colOff>228600</xdr:colOff>
      <xdr:row>86</xdr:row>
      <xdr:rowOff>95250</xdr:rowOff>
    </xdr:to>
    <xdr:graphicFrame macro="">
      <xdr:nvGraphicFramePr>
        <xdr:cNvPr id="2" name="grafPotenciaXTipoRecursoTotal1">
          <a:extLst>
            <a:ext uri="{FF2B5EF4-FFF2-40B4-BE49-F238E27FC236}">
              <a16:creationId xmlns:a16="http://schemas.microsoft.com/office/drawing/2014/main" id="{3AA5AABB-4248-4583-9D5A-33471CE6B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3" name="grafPotenciaXTipoRecursoTotal2">
          <a:extLst>
            <a:ext uri="{FF2B5EF4-FFF2-40B4-BE49-F238E27FC236}">
              <a16:creationId xmlns:a16="http://schemas.microsoft.com/office/drawing/2014/main" id="{2948CCC9-5228-4115-B550-9100806D8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4" name="pic01">
          <a:extLst>
            <a:ext uri="{FF2B5EF4-FFF2-40B4-BE49-F238E27FC236}">
              <a16:creationId xmlns:a16="http://schemas.microsoft.com/office/drawing/2014/main" id="{2F305B06-2E4C-4B4D-9064-EF03B7F5F30A}"/>
            </a:ext>
          </a:extLst>
        </xdr:cNvPr>
        <xdr:cNvPicPr>
          <a:picLocks noChangeAspect="1"/>
        </xdr:cNvPicPr>
      </xdr:nvPicPr>
      <xdr:blipFill>
        <a:blip xmlns:r="http://schemas.openxmlformats.org/officeDocument/2006/relationships" r:embed="rId3" cstate="print"/>
        <a:stretch>
          <a:fillRect/>
        </a:stretch>
      </xdr:blipFill>
      <xdr:spPr>
        <a:xfrm>
          <a:off x="142875" y="9525"/>
          <a:ext cx="1428750" cy="8572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ileserver\areas\SGI\SGI_05%20ELABO-IEOD\E_01%20PROCESO%20IEOD\2026\Sem1226\AnexoA_2203.xlsx" TargetMode="External"/><Relationship Id="rId1" Type="http://schemas.openxmlformats.org/officeDocument/2006/relationships/externalLinkPath" Target="AnexoA_220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Nai.jota\Downloads\20260408124930AnexoA_2203_v3.xlsx" TargetMode="External"/><Relationship Id="rId1" Type="http://schemas.openxmlformats.org/officeDocument/2006/relationships/externalLinkPath" Target="file:///C:\Users\Nai.jota\Downloads\20260408124930AnexoA_2203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1109.9947</v>
          </cell>
          <cell r="F8">
            <v>3914.8678</v>
          </cell>
          <cell r="G8">
            <v>1802.6375</v>
          </cell>
        </row>
        <row r="9">
          <cell r="B9" t="str">
            <v>01:00</v>
          </cell>
          <cell r="E9">
            <v>1080.2302</v>
          </cell>
          <cell r="F9">
            <v>3888.2730000000001</v>
          </cell>
          <cell r="G9">
            <v>1789.1967999999999</v>
          </cell>
        </row>
        <row r="10">
          <cell r="B10" t="str">
            <v>01:30</v>
          </cell>
          <cell r="E10">
            <v>1017.5124</v>
          </cell>
          <cell r="F10">
            <v>3839.9863999999998</v>
          </cell>
          <cell r="G10">
            <v>1782.0011999999999</v>
          </cell>
        </row>
        <row r="11">
          <cell r="B11" t="str">
            <v>02:00</v>
          </cell>
          <cell r="E11">
            <v>1034.7461000000001</v>
          </cell>
          <cell r="F11">
            <v>3746.1318000000001</v>
          </cell>
          <cell r="G11">
            <v>1759.5220999999999</v>
          </cell>
        </row>
        <row r="12">
          <cell r="B12" t="str">
            <v>02:30</v>
          </cell>
          <cell r="E12">
            <v>986.8569</v>
          </cell>
          <cell r="F12">
            <v>3718.8334</v>
          </cell>
          <cell r="G12">
            <v>1754.0097000000001</v>
          </cell>
        </row>
        <row r="13">
          <cell r="B13" t="str">
            <v>03:00</v>
          </cell>
          <cell r="E13">
            <v>1014.5853</v>
          </cell>
          <cell r="F13">
            <v>3662.7779999999998</v>
          </cell>
          <cell r="G13">
            <v>1761.3367000000001</v>
          </cell>
        </row>
        <row r="14">
          <cell r="B14" t="str">
            <v>03:30</v>
          </cell>
          <cell r="E14">
            <v>997.93039999999996</v>
          </cell>
          <cell r="F14">
            <v>3547.2862</v>
          </cell>
          <cell r="G14">
            <v>1751.8833999999999</v>
          </cell>
        </row>
        <row r="15">
          <cell r="B15" t="str">
            <v>04:00</v>
          </cell>
          <cell r="E15">
            <v>1012.5412</v>
          </cell>
          <cell r="F15">
            <v>3619.6480999999999</v>
          </cell>
          <cell r="G15">
            <v>1777.3107</v>
          </cell>
        </row>
        <row r="16">
          <cell r="B16" t="str">
            <v>04:30</v>
          </cell>
          <cell r="E16">
            <v>960.91430000000003</v>
          </cell>
          <cell r="F16">
            <v>3659.0169000000001</v>
          </cell>
          <cell r="G16">
            <v>1757.3688</v>
          </cell>
        </row>
        <row r="17">
          <cell r="B17" t="str">
            <v>05:00</v>
          </cell>
          <cell r="E17">
            <v>954.40949999999998</v>
          </cell>
          <cell r="F17">
            <v>3613.8791000000001</v>
          </cell>
          <cell r="G17">
            <v>1739.2113999999999</v>
          </cell>
        </row>
        <row r="18">
          <cell r="B18" t="str">
            <v>05:30</v>
          </cell>
          <cell r="E18">
            <v>1006.4366</v>
          </cell>
          <cell r="F18">
            <v>3571.8625999999999</v>
          </cell>
          <cell r="G18">
            <v>1732.7008000000001</v>
          </cell>
        </row>
        <row r="19">
          <cell r="B19" t="str">
            <v>06:00</v>
          </cell>
          <cell r="E19">
            <v>1003.649</v>
          </cell>
          <cell r="F19">
            <v>3521.8582999999999</v>
          </cell>
          <cell r="G19">
            <v>1730.1427000000001</v>
          </cell>
        </row>
        <row r="20">
          <cell r="B20" t="str">
            <v>06:30</v>
          </cell>
          <cell r="E20">
            <v>996.62419999999997</v>
          </cell>
          <cell r="F20">
            <v>3266.5059999999999</v>
          </cell>
          <cell r="G20">
            <v>1667.4398000000001</v>
          </cell>
        </row>
        <row r="21">
          <cell r="B21" t="str">
            <v>07:00</v>
          </cell>
          <cell r="E21">
            <v>986.02200000000005</v>
          </cell>
          <cell r="F21">
            <v>3253.4141</v>
          </cell>
          <cell r="G21">
            <v>1667.5939000000001</v>
          </cell>
        </row>
        <row r="22">
          <cell r="B22" t="str">
            <v>07:30</v>
          </cell>
          <cell r="E22">
            <v>964.85469999999998</v>
          </cell>
          <cell r="F22">
            <v>3462.8996000000002</v>
          </cell>
          <cell r="G22">
            <v>1677.0156999999999</v>
          </cell>
        </row>
        <row r="23">
          <cell r="B23" t="str">
            <v>08:00</v>
          </cell>
          <cell r="E23">
            <v>1033.7965999999999</v>
          </cell>
          <cell r="F23">
            <v>3539.8618000000001</v>
          </cell>
          <cell r="G23">
            <v>1695.2816</v>
          </cell>
        </row>
        <row r="24">
          <cell r="B24" t="str">
            <v>08:30</v>
          </cell>
          <cell r="E24">
            <v>1043.2447999999999</v>
          </cell>
          <cell r="F24">
            <v>3642.1577000000002</v>
          </cell>
          <cell r="G24">
            <v>1700.0574999999999</v>
          </cell>
        </row>
        <row r="25">
          <cell r="B25" t="str">
            <v>09:00</v>
          </cell>
          <cell r="E25">
            <v>1058.4979000000001</v>
          </cell>
          <cell r="F25">
            <v>3701.1475999999998</v>
          </cell>
          <cell r="G25">
            <v>1726.5445</v>
          </cell>
        </row>
        <row r="26">
          <cell r="B26" t="str">
            <v>09:30</v>
          </cell>
          <cell r="E26">
            <v>1062.328</v>
          </cell>
          <cell r="F26">
            <v>3874.5608999999999</v>
          </cell>
          <cell r="G26">
            <v>1694.7710999999999</v>
          </cell>
        </row>
        <row r="27">
          <cell r="B27" t="str">
            <v>10:00</v>
          </cell>
          <cell r="E27">
            <v>1068.8741</v>
          </cell>
          <cell r="F27">
            <v>3822.3114</v>
          </cell>
          <cell r="G27">
            <v>1713.3045</v>
          </cell>
        </row>
        <row r="28">
          <cell r="B28" t="str">
            <v>10:30</v>
          </cell>
          <cell r="E28">
            <v>1094.3574000000001</v>
          </cell>
          <cell r="F28">
            <v>3993.9688000000001</v>
          </cell>
          <cell r="G28">
            <v>1682.1238000000001</v>
          </cell>
        </row>
        <row r="29">
          <cell r="B29" t="str">
            <v>11:00</v>
          </cell>
          <cell r="E29">
            <v>1104.5192</v>
          </cell>
          <cell r="F29">
            <v>3955.2489999999998</v>
          </cell>
          <cell r="G29">
            <v>1698.2118</v>
          </cell>
        </row>
        <row r="30">
          <cell r="B30" t="str">
            <v>11:30</v>
          </cell>
          <cell r="E30">
            <v>1110.2297000000001</v>
          </cell>
          <cell r="F30">
            <v>4099.4026000000003</v>
          </cell>
          <cell r="G30">
            <v>1676.1177</v>
          </cell>
        </row>
        <row r="31">
          <cell r="B31" t="str">
            <v>12:00</v>
          </cell>
          <cell r="E31">
            <v>1179.8610000000001</v>
          </cell>
          <cell r="F31">
            <v>3996.9850000000001</v>
          </cell>
          <cell r="G31">
            <v>1698.394</v>
          </cell>
        </row>
        <row r="32">
          <cell r="B32" t="str">
            <v>12:30</v>
          </cell>
          <cell r="E32">
            <v>1173.1255000000001</v>
          </cell>
          <cell r="F32">
            <v>4019.3182000000002</v>
          </cell>
          <cell r="G32">
            <v>1698.7563</v>
          </cell>
        </row>
        <row r="33">
          <cell r="B33" t="str">
            <v>13:00</v>
          </cell>
          <cell r="E33">
            <v>1167.3354999999999</v>
          </cell>
          <cell r="F33">
            <v>4117.5447000000004</v>
          </cell>
          <cell r="G33">
            <v>1777.8398</v>
          </cell>
        </row>
        <row r="34">
          <cell r="B34" t="str">
            <v>13:30</v>
          </cell>
          <cell r="E34">
            <v>1159.9452000000001</v>
          </cell>
          <cell r="F34">
            <v>4130.8202000000001</v>
          </cell>
          <cell r="G34">
            <v>1751.3145999999999</v>
          </cell>
        </row>
        <row r="35">
          <cell r="B35" t="str">
            <v>14:00</v>
          </cell>
          <cell r="E35">
            <v>1145.9215999999999</v>
          </cell>
          <cell r="F35">
            <v>4096.3265000000001</v>
          </cell>
          <cell r="G35">
            <v>1761.8619000000001</v>
          </cell>
        </row>
        <row r="36">
          <cell r="B36" t="str">
            <v>14:30</v>
          </cell>
          <cell r="E36">
            <v>1130.0001</v>
          </cell>
          <cell r="F36">
            <v>4053.1873000000001</v>
          </cell>
          <cell r="G36">
            <v>1748.7526</v>
          </cell>
        </row>
        <row r="37">
          <cell r="B37" t="str">
            <v>15:00</v>
          </cell>
          <cell r="E37">
            <v>1102.153</v>
          </cell>
          <cell r="F37">
            <v>4002.0954000000002</v>
          </cell>
          <cell r="G37">
            <v>1766.8915999999999</v>
          </cell>
        </row>
        <row r="38">
          <cell r="B38" t="str">
            <v>15:30</v>
          </cell>
          <cell r="E38">
            <v>1107.7102</v>
          </cell>
          <cell r="F38">
            <v>4070.4557</v>
          </cell>
          <cell r="G38">
            <v>1792.9440999999999</v>
          </cell>
        </row>
        <row r="39">
          <cell r="B39" t="str">
            <v>16:00</v>
          </cell>
          <cell r="E39">
            <v>1113.6673000000001</v>
          </cell>
          <cell r="F39">
            <v>4078.7035999999998</v>
          </cell>
          <cell r="G39">
            <v>1814.4891</v>
          </cell>
        </row>
        <row r="40">
          <cell r="B40" t="str">
            <v>16:30</v>
          </cell>
          <cell r="E40">
            <v>1149.2068999999999</v>
          </cell>
          <cell r="F40">
            <v>3966.7874000000002</v>
          </cell>
          <cell r="G40">
            <v>1837.2257</v>
          </cell>
        </row>
        <row r="41">
          <cell r="B41" t="str">
            <v>17:00</v>
          </cell>
          <cell r="E41">
            <v>1139.943</v>
          </cell>
          <cell r="F41">
            <v>4042.5176999999999</v>
          </cell>
          <cell r="G41">
            <v>1836.9693</v>
          </cell>
        </row>
        <row r="42">
          <cell r="B42" t="str">
            <v>17:30</v>
          </cell>
          <cell r="E42">
            <v>1115.6604</v>
          </cell>
          <cell r="F42">
            <v>4013.944</v>
          </cell>
          <cell r="G42">
            <v>1851.6256000000001</v>
          </cell>
        </row>
        <row r="43">
          <cell r="B43" t="str">
            <v>18:00</v>
          </cell>
          <cell r="E43">
            <v>1075.0811000000001</v>
          </cell>
          <cell r="F43">
            <v>4069.8011000000001</v>
          </cell>
          <cell r="G43">
            <v>1917.7978000000001</v>
          </cell>
        </row>
        <row r="44">
          <cell r="B44" t="str">
            <v>18:30</v>
          </cell>
          <cell r="E44">
            <v>1163.1639</v>
          </cell>
          <cell r="F44">
            <v>4440.0658000000003</v>
          </cell>
          <cell r="G44">
            <v>1945.4703</v>
          </cell>
        </row>
        <row r="45">
          <cell r="B45" t="str">
            <v>19:00</v>
          </cell>
          <cell r="E45">
            <v>1255.5496000000001</v>
          </cell>
          <cell r="F45">
            <v>4581.0537999999997</v>
          </cell>
          <cell r="G45">
            <v>1948.9965999999999</v>
          </cell>
        </row>
        <row r="46">
          <cell r="B46" t="str">
            <v>19:30</v>
          </cell>
          <cell r="E46">
            <v>1266.9318000000001</v>
          </cell>
          <cell r="F46">
            <v>4648.0770000000002</v>
          </cell>
          <cell r="G46">
            <v>1935.9911999999999</v>
          </cell>
        </row>
        <row r="47">
          <cell r="B47" t="str">
            <v>20:00</v>
          </cell>
          <cell r="E47">
            <v>1259.6025</v>
          </cell>
          <cell r="F47">
            <v>4627.8495000000003</v>
          </cell>
          <cell r="G47">
            <v>1959.748</v>
          </cell>
        </row>
        <row r="48">
          <cell r="B48" t="str">
            <v>20:30</v>
          </cell>
          <cell r="E48">
            <v>1259.251</v>
          </cell>
          <cell r="F48">
            <v>4600.4016000000001</v>
          </cell>
          <cell r="G48">
            <v>1944.8474000000001</v>
          </cell>
        </row>
        <row r="49">
          <cell r="B49" t="str">
            <v>21:00</v>
          </cell>
          <cell r="E49">
            <v>1270.6488999999999</v>
          </cell>
          <cell r="F49">
            <v>4480.1252000000004</v>
          </cell>
          <cell r="G49">
            <v>1941.1259</v>
          </cell>
        </row>
        <row r="50">
          <cell r="B50" t="str">
            <v>21:30</v>
          </cell>
          <cell r="E50">
            <v>1232.9389000000001</v>
          </cell>
          <cell r="F50">
            <v>4408.7659999999996</v>
          </cell>
          <cell r="G50">
            <v>1923.5951</v>
          </cell>
        </row>
        <row r="51">
          <cell r="B51" t="str">
            <v>22:00</v>
          </cell>
          <cell r="E51">
            <v>1182.8806999999999</v>
          </cell>
          <cell r="F51">
            <v>4372.1180999999997</v>
          </cell>
          <cell r="G51">
            <v>1908.9012</v>
          </cell>
        </row>
        <row r="52">
          <cell r="B52" t="str">
            <v>22:30</v>
          </cell>
          <cell r="E52">
            <v>1145.5387000000001</v>
          </cell>
          <cell r="F52">
            <v>4227.3060999999998</v>
          </cell>
          <cell r="G52">
            <v>1860.5552</v>
          </cell>
        </row>
        <row r="53">
          <cell r="B53" t="str">
            <v>23:00</v>
          </cell>
          <cell r="E53">
            <v>1077.8907999999999</v>
          </cell>
          <cell r="F53">
            <v>4096.3852999999999</v>
          </cell>
          <cell r="G53">
            <v>1846.2239</v>
          </cell>
        </row>
        <row r="54">
          <cell r="B54" t="str">
            <v>23:30</v>
          </cell>
          <cell r="E54">
            <v>1028.1486</v>
          </cell>
          <cell r="F54">
            <v>3929.9854</v>
          </cell>
          <cell r="G54">
            <v>1809.066</v>
          </cell>
        </row>
        <row r="55">
          <cell r="B55" t="str">
            <v>00:00</v>
          </cell>
          <cell r="E55">
            <v>1010.2076</v>
          </cell>
          <cell r="F55">
            <v>3718.1590999999999</v>
          </cell>
          <cell r="G55">
            <v>1796.6333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1109.9947</v>
          </cell>
          <cell r="F8">
            <v>3914.8678</v>
          </cell>
          <cell r="G8">
            <v>1802.6375</v>
          </cell>
        </row>
        <row r="9">
          <cell r="B9" t="str">
            <v>01:00</v>
          </cell>
          <cell r="E9">
            <v>1080.2302</v>
          </cell>
          <cell r="F9">
            <v>3888.2730000000001</v>
          </cell>
          <cell r="G9">
            <v>1789.1967999999999</v>
          </cell>
        </row>
        <row r="10">
          <cell r="B10" t="str">
            <v>01:30</v>
          </cell>
          <cell r="E10">
            <v>1017.5124</v>
          </cell>
          <cell r="F10">
            <v>3839.9863999999998</v>
          </cell>
          <cell r="G10">
            <v>1782.0011999999999</v>
          </cell>
        </row>
        <row r="11">
          <cell r="B11" t="str">
            <v>02:00</v>
          </cell>
          <cell r="E11">
            <v>1034.7461000000001</v>
          </cell>
          <cell r="F11">
            <v>3746.1318000000001</v>
          </cell>
          <cell r="G11">
            <v>1759.5220999999999</v>
          </cell>
        </row>
        <row r="12">
          <cell r="B12" t="str">
            <v>02:30</v>
          </cell>
          <cell r="E12">
            <v>986.8569</v>
          </cell>
          <cell r="F12">
            <v>3718.8334</v>
          </cell>
          <cell r="G12">
            <v>1754.0097000000001</v>
          </cell>
        </row>
        <row r="13">
          <cell r="B13" t="str">
            <v>03:00</v>
          </cell>
          <cell r="E13">
            <v>1014.5853</v>
          </cell>
          <cell r="F13">
            <v>3662.7779999999998</v>
          </cell>
          <cell r="G13">
            <v>1761.3367000000001</v>
          </cell>
        </row>
        <row r="14">
          <cell r="B14" t="str">
            <v>03:30</v>
          </cell>
          <cell r="E14">
            <v>997.93039999999996</v>
          </cell>
          <cell r="F14">
            <v>3547.2862</v>
          </cell>
          <cell r="G14">
            <v>1751.8833999999999</v>
          </cell>
        </row>
        <row r="15">
          <cell r="B15" t="str">
            <v>04:00</v>
          </cell>
          <cell r="E15">
            <v>1012.5412</v>
          </cell>
          <cell r="F15">
            <v>3619.6480999999999</v>
          </cell>
          <cell r="G15">
            <v>1777.3107</v>
          </cell>
        </row>
        <row r="16">
          <cell r="B16" t="str">
            <v>04:30</v>
          </cell>
          <cell r="E16">
            <v>960.91430000000003</v>
          </cell>
          <cell r="F16">
            <v>3659.0169000000001</v>
          </cell>
          <cell r="G16">
            <v>1757.3688</v>
          </cell>
        </row>
        <row r="17">
          <cell r="B17" t="str">
            <v>05:00</v>
          </cell>
          <cell r="E17">
            <v>954.40949999999998</v>
          </cell>
          <cell r="F17">
            <v>3613.8791000000001</v>
          </cell>
          <cell r="G17">
            <v>1739.2113999999999</v>
          </cell>
        </row>
        <row r="18">
          <cell r="B18" t="str">
            <v>05:30</v>
          </cell>
          <cell r="E18">
            <v>1006.4366</v>
          </cell>
          <cell r="F18">
            <v>3571.8625999999999</v>
          </cell>
          <cell r="G18">
            <v>1732.7008000000001</v>
          </cell>
        </row>
        <row r="19">
          <cell r="B19" t="str">
            <v>06:00</v>
          </cell>
          <cell r="E19">
            <v>1003.649</v>
          </cell>
          <cell r="F19">
            <v>3521.8582999999999</v>
          </cell>
          <cell r="G19">
            <v>1730.1427000000001</v>
          </cell>
        </row>
        <row r="20">
          <cell r="B20" t="str">
            <v>06:30</v>
          </cell>
          <cell r="E20">
            <v>996.62419999999997</v>
          </cell>
          <cell r="F20">
            <v>3266.5059999999999</v>
          </cell>
          <cell r="G20">
            <v>1667.4398000000001</v>
          </cell>
        </row>
        <row r="21">
          <cell r="B21" t="str">
            <v>07:00</v>
          </cell>
          <cell r="E21">
            <v>986.02200000000005</v>
          </cell>
          <cell r="F21">
            <v>3253.4141</v>
          </cell>
          <cell r="G21">
            <v>1667.5939000000001</v>
          </cell>
        </row>
        <row r="22">
          <cell r="B22" t="str">
            <v>07:30</v>
          </cell>
          <cell r="E22">
            <v>964.85469999999998</v>
          </cell>
          <cell r="F22">
            <v>3462.8996000000002</v>
          </cell>
          <cell r="G22">
            <v>1677.0156999999999</v>
          </cell>
        </row>
        <row r="23">
          <cell r="B23" t="str">
            <v>08:00</v>
          </cell>
          <cell r="E23">
            <v>1033.7965999999999</v>
          </cell>
          <cell r="F23">
            <v>3539.8618000000001</v>
          </cell>
          <cell r="G23">
            <v>1695.2816</v>
          </cell>
        </row>
        <row r="24">
          <cell r="B24" t="str">
            <v>08:30</v>
          </cell>
          <cell r="E24">
            <v>1043.2447999999999</v>
          </cell>
          <cell r="F24">
            <v>3642.1577000000002</v>
          </cell>
          <cell r="G24">
            <v>1700.0574999999999</v>
          </cell>
        </row>
        <row r="25">
          <cell r="B25" t="str">
            <v>09:00</v>
          </cell>
          <cell r="E25">
            <v>1058.4979000000001</v>
          </cell>
          <cell r="F25">
            <v>3701.1475999999998</v>
          </cell>
          <cell r="G25">
            <v>1726.5445</v>
          </cell>
        </row>
        <row r="26">
          <cell r="B26" t="str">
            <v>09:30</v>
          </cell>
          <cell r="E26">
            <v>1062.328</v>
          </cell>
          <cell r="F26">
            <v>3874.5608999999999</v>
          </cell>
          <cell r="G26">
            <v>1694.7710999999999</v>
          </cell>
        </row>
        <row r="27">
          <cell r="B27" t="str">
            <v>10:00</v>
          </cell>
          <cell r="E27">
            <v>1068.8741</v>
          </cell>
          <cell r="F27">
            <v>3822.3114</v>
          </cell>
          <cell r="G27">
            <v>1713.3045</v>
          </cell>
        </row>
        <row r="28">
          <cell r="B28" t="str">
            <v>10:30</v>
          </cell>
          <cell r="E28">
            <v>1094.3574000000001</v>
          </cell>
          <cell r="F28">
            <v>3993.9688000000001</v>
          </cell>
          <cell r="G28">
            <v>1682.1238000000001</v>
          </cell>
        </row>
        <row r="29">
          <cell r="B29" t="str">
            <v>11:00</v>
          </cell>
          <cell r="E29">
            <v>1104.5192</v>
          </cell>
          <cell r="F29">
            <v>3955.2489999999998</v>
          </cell>
          <cell r="G29">
            <v>1698.2118</v>
          </cell>
        </row>
        <row r="30">
          <cell r="B30" t="str">
            <v>11:30</v>
          </cell>
          <cell r="E30">
            <v>1110.2297000000001</v>
          </cell>
          <cell r="F30">
            <v>4099.4026000000003</v>
          </cell>
          <cell r="G30">
            <v>1676.1177</v>
          </cell>
        </row>
        <row r="31">
          <cell r="B31" t="str">
            <v>12:00</v>
          </cell>
          <cell r="E31">
            <v>1179.8610000000001</v>
          </cell>
          <cell r="F31">
            <v>3996.9850000000001</v>
          </cell>
          <cell r="G31">
            <v>1698.394</v>
          </cell>
        </row>
        <row r="32">
          <cell r="B32" t="str">
            <v>12:30</v>
          </cell>
          <cell r="E32">
            <v>1173.1255000000001</v>
          </cell>
          <cell r="F32">
            <v>4019.3182000000002</v>
          </cell>
          <cell r="G32">
            <v>1698.7563</v>
          </cell>
        </row>
        <row r="33">
          <cell r="B33" t="str">
            <v>13:00</v>
          </cell>
          <cell r="E33">
            <v>1167.3354999999999</v>
          </cell>
          <cell r="F33">
            <v>4117.5447000000004</v>
          </cell>
          <cell r="G33">
            <v>1777.8398</v>
          </cell>
        </row>
        <row r="34">
          <cell r="B34" t="str">
            <v>13:30</v>
          </cell>
          <cell r="E34">
            <v>1159.9452000000001</v>
          </cell>
          <cell r="F34">
            <v>4130.8202000000001</v>
          </cell>
          <cell r="G34">
            <v>1751.3145999999999</v>
          </cell>
        </row>
        <row r="35">
          <cell r="B35" t="str">
            <v>14:00</v>
          </cell>
          <cell r="E35">
            <v>1145.9215999999999</v>
          </cell>
          <cell r="F35">
            <v>4096.3265000000001</v>
          </cell>
          <cell r="G35">
            <v>1761.8619000000001</v>
          </cell>
        </row>
        <row r="36">
          <cell r="B36" t="str">
            <v>14:30</v>
          </cell>
          <cell r="E36">
            <v>1130.0001</v>
          </cell>
          <cell r="F36">
            <v>4053.1873000000001</v>
          </cell>
          <cell r="G36">
            <v>1748.7526</v>
          </cell>
        </row>
        <row r="37">
          <cell r="B37" t="str">
            <v>15:00</v>
          </cell>
          <cell r="E37">
            <v>1102.153</v>
          </cell>
          <cell r="F37">
            <v>4002.0954000000002</v>
          </cell>
          <cell r="G37">
            <v>1766.8915999999999</v>
          </cell>
        </row>
        <row r="38">
          <cell r="B38" t="str">
            <v>15:30</v>
          </cell>
          <cell r="E38">
            <v>1107.7102</v>
          </cell>
          <cell r="F38">
            <v>4070.4557</v>
          </cell>
          <cell r="G38">
            <v>1792.9440999999999</v>
          </cell>
        </row>
        <row r="39">
          <cell r="B39" t="str">
            <v>16:00</v>
          </cell>
          <cell r="E39">
            <v>1113.6673000000001</v>
          </cell>
          <cell r="F39">
            <v>4078.7035999999998</v>
          </cell>
          <cell r="G39">
            <v>1814.4891</v>
          </cell>
        </row>
        <row r="40">
          <cell r="B40" t="str">
            <v>16:30</v>
          </cell>
          <cell r="E40">
            <v>1149.2068999999999</v>
          </cell>
          <cell r="F40">
            <v>3966.7874000000002</v>
          </cell>
          <cell r="G40">
            <v>1837.2257</v>
          </cell>
        </row>
        <row r="41">
          <cell r="B41" t="str">
            <v>17:00</v>
          </cell>
          <cell r="E41">
            <v>1139.943</v>
          </cell>
          <cell r="F41">
            <v>4042.5176999999999</v>
          </cell>
          <cell r="G41">
            <v>1836.9693</v>
          </cell>
        </row>
        <row r="42">
          <cell r="B42" t="str">
            <v>17:30</v>
          </cell>
          <cell r="E42">
            <v>1115.6604</v>
          </cell>
          <cell r="F42">
            <v>4013.944</v>
          </cell>
          <cell r="G42">
            <v>1851.6256000000001</v>
          </cell>
        </row>
        <row r="43">
          <cell r="B43" t="str">
            <v>18:00</v>
          </cell>
          <cell r="E43">
            <v>1075.0811000000001</v>
          </cell>
          <cell r="F43">
            <v>4069.8011000000001</v>
          </cell>
          <cell r="G43">
            <v>1917.7978000000001</v>
          </cell>
        </row>
        <row r="44">
          <cell r="B44" t="str">
            <v>18:30</v>
          </cell>
          <cell r="E44">
            <v>1163.1639</v>
          </cell>
          <cell r="F44">
            <v>4440.0658000000003</v>
          </cell>
          <cell r="G44">
            <v>1945.4703</v>
          </cell>
        </row>
        <row r="45">
          <cell r="B45" t="str">
            <v>19:00</v>
          </cell>
          <cell r="E45">
            <v>1255.5496000000001</v>
          </cell>
          <cell r="F45">
            <v>4581.0537999999997</v>
          </cell>
          <cell r="G45">
            <v>1948.9965999999999</v>
          </cell>
        </row>
        <row r="46">
          <cell r="B46" t="str">
            <v>19:30</v>
          </cell>
          <cell r="E46">
            <v>1266.9318000000001</v>
          </cell>
          <cell r="F46">
            <v>4648.0770000000002</v>
          </cell>
          <cell r="G46">
            <v>1935.9911999999999</v>
          </cell>
        </row>
        <row r="47">
          <cell r="B47" t="str">
            <v>20:00</v>
          </cell>
          <cell r="E47">
            <v>1259.6025</v>
          </cell>
          <cell r="F47">
            <v>4627.8495000000003</v>
          </cell>
          <cell r="G47">
            <v>1959.748</v>
          </cell>
        </row>
        <row r="48">
          <cell r="B48" t="str">
            <v>20:30</v>
          </cell>
          <cell r="E48">
            <v>1259.251</v>
          </cell>
          <cell r="F48">
            <v>4600.4016000000001</v>
          </cell>
          <cell r="G48">
            <v>1944.8474000000001</v>
          </cell>
        </row>
        <row r="49">
          <cell r="B49" t="str">
            <v>21:00</v>
          </cell>
          <cell r="E49">
            <v>1270.6488999999999</v>
          </cell>
          <cell r="F49">
            <v>4480.1252000000004</v>
          </cell>
          <cell r="G49">
            <v>1941.1259</v>
          </cell>
        </row>
        <row r="50">
          <cell r="B50" t="str">
            <v>21:30</v>
          </cell>
          <cell r="E50">
            <v>1232.9389000000001</v>
          </cell>
          <cell r="F50">
            <v>4408.7659999999996</v>
          </cell>
          <cell r="G50">
            <v>1923.5951</v>
          </cell>
        </row>
        <row r="51">
          <cell r="B51" t="str">
            <v>22:00</v>
          </cell>
          <cell r="E51">
            <v>1182.8806999999999</v>
          </cell>
          <cell r="F51">
            <v>4372.1180999999997</v>
          </cell>
          <cell r="G51">
            <v>1908.9012</v>
          </cell>
        </row>
        <row r="52">
          <cell r="B52" t="str">
            <v>22:30</v>
          </cell>
          <cell r="E52">
            <v>1145.5387000000001</v>
          </cell>
          <cell r="F52">
            <v>4227.3060999999998</v>
          </cell>
          <cell r="G52">
            <v>1860.5552</v>
          </cell>
        </row>
        <row r="53">
          <cell r="B53" t="str">
            <v>23:00</v>
          </cell>
          <cell r="E53">
            <v>1077.8907999999999</v>
          </cell>
          <cell r="F53">
            <v>4096.3852999999999</v>
          </cell>
          <cell r="G53">
            <v>1846.2239</v>
          </cell>
        </row>
        <row r="54">
          <cell r="B54" t="str">
            <v>23:30</v>
          </cell>
          <cell r="E54">
            <v>1028.1486</v>
          </cell>
          <cell r="F54">
            <v>3929.9854</v>
          </cell>
          <cell r="G54">
            <v>1809.066</v>
          </cell>
        </row>
        <row r="55">
          <cell r="B55" t="str">
            <v>00:00</v>
          </cell>
          <cell r="E55">
            <v>1010.2076</v>
          </cell>
          <cell r="F55">
            <v>3718.1590999999999</v>
          </cell>
          <cell r="G55">
            <v>1796.6333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5" t="s">
        <v>0</v>
      </c>
      <c r="C3" s="186"/>
      <c r="D3" s="186"/>
      <c r="E3" s="186"/>
      <c r="F3" s="186"/>
      <c r="G3" s="18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v>6.5</v>
      </c>
      <c r="K8" s="4" t="s">
        <v>30</v>
      </c>
      <c r="L8" s="4">
        <v>22.9</v>
      </c>
    </row>
    <row r="9" spans="1:12" x14ac:dyDescent="0.35">
      <c r="A9" s="1"/>
      <c r="B9" s="4" t="s">
        <v>22</v>
      </c>
      <c r="C9" s="5" t="s">
        <v>31</v>
      </c>
      <c r="D9" s="5" t="s">
        <v>32</v>
      </c>
      <c r="E9" s="5" t="s">
        <v>33</v>
      </c>
      <c r="F9" s="5" t="s">
        <v>34</v>
      </c>
      <c r="G9" s="4" t="s">
        <v>35</v>
      </c>
      <c r="H9" s="4" t="s">
        <v>35</v>
      </c>
      <c r="I9" s="6" t="s">
        <v>36</v>
      </c>
      <c r="J9" s="4"/>
      <c r="K9" s="4" t="s">
        <v>21</v>
      </c>
      <c r="L9" s="4">
        <v>138</v>
      </c>
    </row>
    <row r="10" spans="1:12" x14ac:dyDescent="0.35">
      <c r="A10" s="1"/>
      <c r="B10" s="4" t="s">
        <v>22</v>
      </c>
      <c r="C10" s="5" t="s">
        <v>37</v>
      </c>
      <c r="D10" s="5" t="s">
        <v>38</v>
      </c>
      <c r="E10" s="5" t="s">
        <v>33</v>
      </c>
      <c r="F10" s="5" t="s">
        <v>39</v>
      </c>
      <c r="G10" s="4" t="s">
        <v>40</v>
      </c>
      <c r="H10" s="4" t="s">
        <v>41</v>
      </c>
      <c r="I10" s="6" t="s">
        <v>42</v>
      </c>
      <c r="J10" s="4">
        <v>11.26</v>
      </c>
      <c r="K10" s="4" t="s">
        <v>30</v>
      </c>
      <c r="L10" s="4">
        <v>60</v>
      </c>
    </row>
    <row r="11" spans="1:12" x14ac:dyDescent="0.35">
      <c r="A11" s="1"/>
      <c r="B11" s="4" t="s">
        <v>22</v>
      </c>
      <c r="C11" s="5" t="s">
        <v>43</v>
      </c>
      <c r="D11" s="5" t="s">
        <v>44</v>
      </c>
      <c r="E11" s="5" t="s">
        <v>45</v>
      </c>
      <c r="F11" s="5" t="s">
        <v>46</v>
      </c>
      <c r="G11" s="4" t="s">
        <v>47</v>
      </c>
      <c r="H11" s="4" t="s">
        <v>48</v>
      </c>
      <c r="I11" s="6" t="s">
        <v>49</v>
      </c>
      <c r="J11" s="4"/>
      <c r="K11" s="4" t="s">
        <v>21</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30" customHeight="1" x14ac:dyDescent="0.35">
      <c r="A5" s="1"/>
      <c r="B5" s="187" t="s">
        <v>50</v>
      </c>
      <c r="C5" s="187"/>
      <c r="D5" s="187"/>
      <c r="E5" s="187"/>
      <c r="F5" s="187"/>
      <c r="G5" s="187"/>
      <c r="H5" s="187"/>
      <c r="I5" s="187"/>
    </row>
    <row r="6" spans="1:9" ht="40" customHeight="1" x14ac:dyDescent="0.35">
      <c r="A6" s="1"/>
      <c r="B6" s="7" t="s">
        <v>51</v>
      </c>
      <c r="C6" s="3" t="s">
        <v>52</v>
      </c>
      <c r="D6" s="3" t="s">
        <v>53</v>
      </c>
      <c r="E6" s="7" t="s">
        <v>3</v>
      </c>
      <c r="F6" s="7" t="s">
        <v>4</v>
      </c>
      <c r="G6" s="7" t="s">
        <v>54</v>
      </c>
      <c r="H6" s="7" t="s">
        <v>6</v>
      </c>
      <c r="I6" s="7" t="s">
        <v>9</v>
      </c>
    </row>
    <row r="7" spans="1:9" x14ac:dyDescent="0.35">
      <c r="A7" s="1"/>
      <c r="B7" s="4" t="s">
        <v>55</v>
      </c>
      <c r="C7" s="4" t="s">
        <v>56</v>
      </c>
      <c r="D7" s="4" t="s">
        <v>57</v>
      </c>
      <c r="E7" s="5" t="s">
        <v>58</v>
      </c>
      <c r="F7" s="5" t="s">
        <v>59</v>
      </c>
      <c r="G7" s="5" t="s">
        <v>60</v>
      </c>
      <c r="H7" s="5" t="s">
        <v>61</v>
      </c>
      <c r="I7" s="5" t="s">
        <v>62</v>
      </c>
    </row>
    <row r="8" spans="1:9" x14ac:dyDescent="0.35">
      <c r="A8" s="1"/>
      <c r="B8" s="4" t="s">
        <v>55</v>
      </c>
      <c r="C8" s="4" t="s">
        <v>56</v>
      </c>
      <c r="D8" s="4" t="s">
        <v>57</v>
      </c>
      <c r="E8" s="5" t="s">
        <v>63</v>
      </c>
      <c r="F8" s="5" t="s">
        <v>64</v>
      </c>
      <c r="G8" s="5" t="s">
        <v>65</v>
      </c>
      <c r="H8" s="5" t="s">
        <v>66</v>
      </c>
      <c r="I8" s="5" t="s">
        <v>67</v>
      </c>
    </row>
    <row r="9" spans="1:9" x14ac:dyDescent="0.35">
      <c r="A9" s="1"/>
      <c r="B9" s="4" t="s">
        <v>55</v>
      </c>
      <c r="C9" s="4" t="s">
        <v>56</v>
      </c>
      <c r="D9" s="4" t="s">
        <v>57</v>
      </c>
      <c r="E9" s="5" t="s">
        <v>68</v>
      </c>
      <c r="F9" s="5" t="s">
        <v>69</v>
      </c>
      <c r="G9" s="5" t="s">
        <v>60</v>
      </c>
      <c r="H9" s="5" t="s">
        <v>61</v>
      </c>
      <c r="I9" s="5" t="s">
        <v>70</v>
      </c>
    </row>
    <row r="10" spans="1:9" x14ac:dyDescent="0.35">
      <c r="A10" s="1"/>
      <c r="B10" s="4" t="s">
        <v>55</v>
      </c>
      <c r="C10" s="4" t="s">
        <v>56</v>
      </c>
      <c r="D10" s="4" t="s">
        <v>57</v>
      </c>
      <c r="E10" s="5" t="s">
        <v>71</v>
      </c>
      <c r="F10" s="5" t="s">
        <v>72</v>
      </c>
      <c r="G10" s="5" t="s">
        <v>60</v>
      </c>
      <c r="H10" s="5" t="s">
        <v>61</v>
      </c>
      <c r="I10" s="5" t="s">
        <v>73</v>
      </c>
    </row>
    <row r="11" spans="1:9" x14ac:dyDescent="0.35">
      <c r="A11" s="1"/>
      <c r="B11" s="4" t="s">
        <v>55</v>
      </c>
      <c r="C11" s="4" t="s">
        <v>56</v>
      </c>
      <c r="D11" s="4" t="s">
        <v>57</v>
      </c>
      <c r="E11" s="5" t="s">
        <v>74</v>
      </c>
      <c r="F11" s="5" t="s">
        <v>75</v>
      </c>
      <c r="G11" s="5" t="s">
        <v>76</v>
      </c>
      <c r="H11" s="5" t="s">
        <v>61</v>
      </c>
      <c r="I11" s="5" t="s">
        <v>77</v>
      </c>
    </row>
    <row r="12" spans="1:9" x14ac:dyDescent="0.35">
      <c r="A12" s="1"/>
      <c r="B12" s="4" t="s">
        <v>55</v>
      </c>
      <c r="C12" s="4" t="s">
        <v>56</v>
      </c>
      <c r="D12" s="4" t="s">
        <v>57</v>
      </c>
      <c r="E12" s="5" t="s">
        <v>74</v>
      </c>
      <c r="F12" s="5" t="s">
        <v>75</v>
      </c>
      <c r="G12" s="5" t="s">
        <v>78</v>
      </c>
      <c r="H12" s="5" t="s">
        <v>79</v>
      </c>
      <c r="I12" s="5" t="s">
        <v>80</v>
      </c>
    </row>
    <row r="13" spans="1:9" x14ac:dyDescent="0.35">
      <c r="A13" s="1"/>
      <c r="B13" s="4" t="s">
        <v>55</v>
      </c>
      <c r="C13" s="4" t="s">
        <v>56</v>
      </c>
      <c r="D13" s="4" t="s">
        <v>57</v>
      </c>
      <c r="E13" s="5" t="s">
        <v>74</v>
      </c>
      <c r="F13" s="5" t="s">
        <v>75</v>
      </c>
      <c r="G13" s="5" t="s">
        <v>78</v>
      </c>
      <c r="H13" s="5" t="s">
        <v>79</v>
      </c>
      <c r="I13" s="5" t="s">
        <v>81</v>
      </c>
    </row>
    <row r="14" spans="1:9" x14ac:dyDescent="0.35">
      <c r="A14" s="1"/>
      <c r="B14" s="4" t="s">
        <v>55</v>
      </c>
      <c r="C14" s="4" t="s">
        <v>56</v>
      </c>
      <c r="D14" s="4" t="s">
        <v>57</v>
      </c>
      <c r="E14" s="5" t="s">
        <v>82</v>
      </c>
      <c r="F14" s="5" t="s">
        <v>83</v>
      </c>
      <c r="G14" s="5" t="s">
        <v>84</v>
      </c>
      <c r="H14" s="5" t="s">
        <v>85</v>
      </c>
      <c r="I14" s="5" t="s">
        <v>86</v>
      </c>
    </row>
    <row r="15" spans="1:9" x14ac:dyDescent="0.35">
      <c r="A15" s="1"/>
      <c r="B15" s="4" t="s">
        <v>55</v>
      </c>
      <c r="C15" s="4" t="s">
        <v>56</v>
      </c>
      <c r="D15" s="4" t="s">
        <v>57</v>
      </c>
      <c r="E15" s="5" t="s">
        <v>82</v>
      </c>
      <c r="F15" s="5" t="s">
        <v>83</v>
      </c>
      <c r="G15" s="5" t="s">
        <v>84</v>
      </c>
      <c r="H15" s="5" t="s">
        <v>85</v>
      </c>
      <c r="I15" s="5" t="s">
        <v>87</v>
      </c>
    </row>
    <row r="16" spans="1:9" x14ac:dyDescent="0.35">
      <c r="A16" s="1"/>
      <c r="B16" s="4" t="s">
        <v>55</v>
      </c>
      <c r="C16" s="4" t="s">
        <v>56</v>
      </c>
      <c r="D16" s="4" t="s">
        <v>57</v>
      </c>
      <c r="E16" s="5" t="s">
        <v>82</v>
      </c>
      <c r="F16" s="5" t="s">
        <v>88</v>
      </c>
      <c r="G16" s="5" t="s">
        <v>76</v>
      </c>
      <c r="H16" s="5" t="s">
        <v>61</v>
      </c>
      <c r="I16" s="5" t="s">
        <v>89</v>
      </c>
    </row>
    <row r="17" spans="1:9" x14ac:dyDescent="0.35">
      <c r="A17" s="1"/>
      <c r="B17" s="4" t="s">
        <v>55</v>
      </c>
      <c r="C17" s="4" t="s">
        <v>56</v>
      </c>
      <c r="D17" s="4" t="s">
        <v>57</v>
      </c>
      <c r="E17" s="5" t="s">
        <v>82</v>
      </c>
      <c r="F17" s="5" t="s">
        <v>88</v>
      </c>
      <c r="G17" s="5" t="s">
        <v>76</v>
      </c>
      <c r="H17" s="5" t="s">
        <v>61</v>
      </c>
      <c r="I17" s="5" t="s">
        <v>90</v>
      </c>
    </row>
    <row r="18" spans="1:9" x14ac:dyDescent="0.35">
      <c r="A18" s="1"/>
      <c r="B18" s="4" t="s">
        <v>55</v>
      </c>
      <c r="C18" s="4" t="s">
        <v>56</v>
      </c>
      <c r="D18" s="4" t="s">
        <v>57</v>
      </c>
      <c r="E18" s="5" t="s">
        <v>82</v>
      </c>
      <c r="F18" s="5" t="s">
        <v>91</v>
      </c>
      <c r="G18" s="5" t="s">
        <v>76</v>
      </c>
      <c r="H18" s="5" t="s">
        <v>61</v>
      </c>
      <c r="I18" s="5" t="s">
        <v>89</v>
      </c>
    </row>
    <row r="19" spans="1:9" x14ac:dyDescent="0.35">
      <c r="A19" s="1"/>
      <c r="B19" s="4" t="s">
        <v>55</v>
      </c>
      <c r="C19" s="4" t="s">
        <v>56</v>
      </c>
      <c r="D19" s="4" t="s">
        <v>57</v>
      </c>
      <c r="E19" s="5" t="s">
        <v>92</v>
      </c>
      <c r="F19" s="5" t="s">
        <v>93</v>
      </c>
      <c r="G19" s="5" t="s">
        <v>76</v>
      </c>
      <c r="H19" s="5" t="s">
        <v>61</v>
      </c>
      <c r="I19" s="5" t="s">
        <v>94</v>
      </c>
    </row>
    <row r="20" spans="1:9" x14ac:dyDescent="0.35">
      <c r="A20" s="1"/>
      <c r="B20" s="4" t="s">
        <v>55</v>
      </c>
      <c r="C20" s="4" t="s">
        <v>56</v>
      </c>
      <c r="D20" s="4" t="s">
        <v>57</v>
      </c>
      <c r="E20" s="5" t="s">
        <v>95</v>
      </c>
      <c r="F20" s="5" t="s">
        <v>96</v>
      </c>
      <c r="G20" s="5" t="s">
        <v>60</v>
      </c>
      <c r="H20" s="5" t="s">
        <v>61</v>
      </c>
      <c r="I20" s="5" t="s">
        <v>97</v>
      </c>
    </row>
    <row r="21" spans="1:9" x14ac:dyDescent="0.35">
      <c r="A21" s="1"/>
      <c r="B21" s="4" t="s">
        <v>55</v>
      </c>
      <c r="C21" s="4" t="s">
        <v>56</v>
      </c>
      <c r="D21" s="4" t="s">
        <v>57</v>
      </c>
      <c r="E21" s="5" t="s">
        <v>95</v>
      </c>
      <c r="F21" s="5" t="s">
        <v>96</v>
      </c>
      <c r="G21" s="5" t="s">
        <v>60</v>
      </c>
      <c r="H21" s="5" t="s">
        <v>61</v>
      </c>
      <c r="I21" s="5" t="s">
        <v>98</v>
      </c>
    </row>
    <row r="22" spans="1:9" x14ac:dyDescent="0.35">
      <c r="A22" s="1"/>
      <c r="B22" s="4" t="s">
        <v>55</v>
      </c>
      <c r="C22" s="4" t="s">
        <v>56</v>
      </c>
      <c r="D22" s="4" t="s">
        <v>57</v>
      </c>
      <c r="E22" s="5" t="s">
        <v>95</v>
      </c>
      <c r="F22" s="5" t="s">
        <v>99</v>
      </c>
      <c r="G22" s="5" t="s">
        <v>60</v>
      </c>
      <c r="H22" s="5" t="s">
        <v>61</v>
      </c>
      <c r="I22" s="5" t="s">
        <v>100</v>
      </c>
    </row>
    <row r="23" spans="1:9" x14ac:dyDescent="0.35">
      <c r="A23" s="1"/>
      <c r="B23" s="4" t="s">
        <v>55</v>
      </c>
      <c r="C23" s="4" t="s">
        <v>56</v>
      </c>
      <c r="D23" s="4" t="s">
        <v>57</v>
      </c>
      <c r="E23" s="5" t="s">
        <v>95</v>
      </c>
      <c r="F23" s="5" t="s">
        <v>99</v>
      </c>
      <c r="G23" s="5" t="s">
        <v>60</v>
      </c>
      <c r="H23" s="5" t="s">
        <v>61</v>
      </c>
      <c r="I23" s="5" t="s">
        <v>101</v>
      </c>
    </row>
    <row r="24" spans="1:9" x14ac:dyDescent="0.35">
      <c r="A24" s="1"/>
      <c r="B24" s="4" t="s">
        <v>55</v>
      </c>
      <c r="C24" s="4" t="s">
        <v>56</v>
      </c>
      <c r="D24" s="4" t="s">
        <v>57</v>
      </c>
      <c r="E24" s="5" t="s">
        <v>95</v>
      </c>
      <c r="F24" s="5" t="s">
        <v>102</v>
      </c>
      <c r="G24" s="5" t="s">
        <v>76</v>
      </c>
      <c r="H24" s="5" t="s">
        <v>61</v>
      </c>
      <c r="I24" s="5" t="s">
        <v>103</v>
      </c>
    </row>
    <row r="25" spans="1:9" x14ac:dyDescent="0.35">
      <c r="A25" s="1"/>
      <c r="B25" s="4" t="s">
        <v>55</v>
      </c>
      <c r="C25" s="4" t="s">
        <v>56</v>
      </c>
      <c r="D25" s="4" t="s">
        <v>57</v>
      </c>
      <c r="E25" s="5" t="s">
        <v>95</v>
      </c>
      <c r="F25" s="5" t="s">
        <v>102</v>
      </c>
      <c r="G25" s="5" t="s">
        <v>76</v>
      </c>
      <c r="H25" s="5" t="s">
        <v>61</v>
      </c>
      <c r="I25" s="5" t="s">
        <v>104</v>
      </c>
    </row>
    <row r="26" spans="1:9" x14ac:dyDescent="0.35">
      <c r="A26" s="1"/>
      <c r="B26" s="4" t="s">
        <v>55</v>
      </c>
      <c r="C26" s="4" t="s">
        <v>56</v>
      </c>
      <c r="D26" s="4" t="s">
        <v>57</v>
      </c>
      <c r="E26" s="5" t="s">
        <v>95</v>
      </c>
      <c r="F26" s="5" t="s">
        <v>105</v>
      </c>
      <c r="G26" s="5" t="s">
        <v>76</v>
      </c>
      <c r="H26" s="5" t="s">
        <v>61</v>
      </c>
      <c r="I26" s="5" t="s">
        <v>106</v>
      </c>
    </row>
    <row r="27" spans="1:9" x14ac:dyDescent="0.35">
      <c r="A27" s="1"/>
      <c r="B27" s="4" t="s">
        <v>55</v>
      </c>
      <c r="C27" s="4" t="s">
        <v>56</v>
      </c>
      <c r="D27" s="4" t="s">
        <v>57</v>
      </c>
      <c r="E27" s="5" t="s">
        <v>95</v>
      </c>
      <c r="F27" s="5" t="s">
        <v>105</v>
      </c>
      <c r="G27" s="5" t="s">
        <v>76</v>
      </c>
      <c r="H27" s="5" t="s">
        <v>61</v>
      </c>
      <c r="I27" s="5" t="s">
        <v>107</v>
      </c>
    </row>
    <row r="28" spans="1:9" x14ac:dyDescent="0.35">
      <c r="A28" s="1"/>
      <c r="B28" s="4" t="s">
        <v>55</v>
      </c>
      <c r="C28" s="4" t="s">
        <v>56</v>
      </c>
      <c r="D28" s="4" t="s">
        <v>57</v>
      </c>
      <c r="E28" s="5" t="s">
        <v>95</v>
      </c>
      <c r="F28" s="5" t="s">
        <v>105</v>
      </c>
      <c r="G28" s="5" t="s">
        <v>76</v>
      </c>
      <c r="H28" s="5" t="s">
        <v>61</v>
      </c>
      <c r="I28" s="5" t="s">
        <v>106</v>
      </c>
    </row>
    <row r="29" spans="1:9" x14ac:dyDescent="0.35">
      <c r="A29" s="1"/>
      <c r="B29" s="4" t="s">
        <v>55</v>
      </c>
      <c r="C29" s="4" t="s">
        <v>56</v>
      </c>
      <c r="D29" s="4" t="s">
        <v>57</v>
      </c>
      <c r="E29" s="5" t="s">
        <v>108</v>
      </c>
      <c r="F29" s="5" t="s">
        <v>109</v>
      </c>
      <c r="G29" s="5" t="s">
        <v>60</v>
      </c>
      <c r="H29" s="5" t="s">
        <v>61</v>
      </c>
      <c r="I29" s="5" t="s">
        <v>110</v>
      </c>
    </row>
    <row r="30" spans="1:9" x14ac:dyDescent="0.35">
      <c r="A30" s="1"/>
      <c r="B30" s="4" t="s">
        <v>55</v>
      </c>
      <c r="C30" s="4" t="s">
        <v>56</v>
      </c>
      <c r="D30" s="4" t="s">
        <v>57</v>
      </c>
      <c r="E30" s="5" t="s">
        <v>108</v>
      </c>
      <c r="F30" s="5" t="s">
        <v>109</v>
      </c>
      <c r="G30" s="5" t="s">
        <v>60</v>
      </c>
      <c r="H30" s="5" t="s">
        <v>61</v>
      </c>
      <c r="I30" s="5" t="s">
        <v>111</v>
      </c>
    </row>
    <row r="31" spans="1:9" x14ac:dyDescent="0.35">
      <c r="A31" s="1"/>
      <c r="B31" s="4" t="s">
        <v>55</v>
      </c>
      <c r="C31" s="4" t="s">
        <v>56</v>
      </c>
      <c r="D31" s="4" t="s">
        <v>57</v>
      </c>
      <c r="E31" s="5" t="s">
        <v>108</v>
      </c>
      <c r="F31" s="5" t="s">
        <v>109</v>
      </c>
      <c r="G31" s="5" t="s">
        <v>60</v>
      </c>
      <c r="H31" s="5" t="s">
        <v>61</v>
      </c>
      <c r="I31" s="5" t="s">
        <v>112</v>
      </c>
    </row>
    <row r="32" spans="1:9" x14ac:dyDescent="0.35">
      <c r="A32" s="1"/>
      <c r="B32" s="4" t="s">
        <v>55</v>
      </c>
      <c r="C32" s="4" t="s">
        <v>56</v>
      </c>
      <c r="D32" s="4" t="s">
        <v>57</v>
      </c>
      <c r="E32" s="5" t="s">
        <v>108</v>
      </c>
      <c r="F32" s="5" t="s">
        <v>109</v>
      </c>
      <c r="G32" s="5" t="s">
        <v>60</v>
      </c>
      <c r="H32" s="5" t="s">
        <v>61</v>
      </c>
      <c r="I32" s="5" t="s">
        <v>113</v>
      </c>
    </row>
    <row r="33" spans="1:9" x14ac:dyDescent="0.35">
      <c r="A33" s="1"/>
      <c r="B33" s="4" t="s">
        <v>55</v>
      </c>
      <c r="C33" s="4" t="s">
        <v>56</v>
      </c>
      <c r="D33" s="4" t="s">
        <v>57</v>
      </c>
      <c r="E33" s="5" t="s">
        <v>108</v>
      </c>
      <c r="F33" s="5" t="s">
        <v>114</v>
      </c>
      <c r="G33" s="5" t="s">
        <v>60</v>
      </c>
      <c r="H33" s="5" t="s">
        <v>61</v>
      </c>
      <c r="I33" s="5" t="s">
        <v>115</v>
      </c>
    </row>
    <row r="34" spans="1:9" x14ac:dyDescent="0.35">
      <c r="A34" s="1"/>
      <c r="B34" s="4" t="s">
        <v>55</v>
      </c>
      <c r="C34" s="4" t="s">
        <v>56</v>
      </c>
      <c r="D34" s="4" t="s">
        <v>57</v>
      </c>
      <c r="E34" s="5" t="s">
        <v>116</v>
      </c>
      <c r="F34" s="5" t="s">
        <v>117</v>
      </c>
      <c r="G34" s="5" t="s">
        <v>60</v>
      </c>
      <c r="H34" s="5" t="s">
        <v>61</v>
      </c>
      <c r="I34" s="5" t="s">
        <v>118</v>
      </c>
    </row>
    <row r="35" spans="1:9" x14ac:dyDescent="0.35">
      <c r="A35" s="1"/>
      <c r="B35" s="4" t="s">
        <v>55</v>
      </c>
      <c r="C35" s="4" t="s">
        <v>56</v>
      </c>
      <c r="D35" s="4" t="s">
        <v>57</v>
      </c>
      <c r="E35" s="5" t="s">
        <v>116</v>
      </c>
      <c r="F35" s="5" t="s">
        <v>117</v>
      </c>
      <c r="G35" s="5" t="s">
        <v>84</v>
      </c>
      <c r="H35" s="5" t="s">
        <v>46</v>
      </c>
      <c r="I35" s="5" t="s">
        <v>119</v>
      </c>
    </row>
    <row r="36" spans="1:9" x14ac:dyDescent="0.35">
      <c r="A36" s="1"/>
      <c r="B36" s="4" t="s">
        <v>55</v>
      </c>
      <c r="C36" s="4" t="s">
        <v>56</v>
      </c>
      <c r="D36" s="4" t="s">
        <v>57</v>
      </c>
      <c r="E36" s="5" t="s">
        <v>116</v>
      </c>
      <c r="F36" s="5" t="s">
        <v>120</v>
      </c>
      <c r="G36" s="5" t="s">
        <v>60</v>
      </c>
      <c r="H36" s="5" t="s">
        <v>61</v>
      </c>
      <c r="I36" s="5" t="s">
        <v>121</v>
      </c>
    </row>
    <row r="37" spans="1:9" x14ac:dyDescent="0.35">
      <c r="A37" s="1"/>
      <c r="B37" s="4" t="s">
        <v>55</v>
      </c>
      <c r="C37" s="4" t="s">
        <v>56</v>
      </c>
      <c r="D37" s="4" t="s">
        <v>57</v>
      </c>
      <c r="E37" s="5" t="s">
        <v>116</v>
      </c>
      <c r="F37" s="5" t="s">
        <v>122</v>
      </c>
      <c r="G37" s="5" t="s">
        <v>123</v>
      </c>
      <c r="H37" s="5" t="s">
        <v>61</v>
      </c>
      <c r="I37" s="5" t="s">
        <v>124</v>
      </c>
    </row>
    <row r="38" spans="1:9" x14ac:dyDescent="0.35">
      <c r="A38" s="1"/>
      <c r="B38" s="4" t="s">
        <v>55</v>
      </c>
      <c r="C38" s="4" t="s">
        <v>56</v>
      </c>
      <c r="D38" s="4" t="s">
        <v>57</v>
      </c>
      <c r="E38" s="5" t="s">
        <v>116</v>
      </c>
      <c r="F38" s="5" t="s">
        <v>125</v>
      </c>
      <c r="G38" s="5" t="s">
        <v>78</v>
      </c>
      <c r="H38" s="5" t="s">
        <v>126</v>
      </c>
      <c r="I38" s="5" t="s">
        <v>127</v>
      </c>
    </row>
    <row r="39" spans="1:9" x14ac:dyDescent="0.35">
      <c r="A39" s="1"/>
      <c r="B39" s="4" t="s">
        <v>55</v>
      </c>
      <c r="C39" s="4" t="s">
        <v>56</v>
      </c>
      <c r="D39" s="4" t="s">
        <v>57</v>
      </c>
      <c r="E39" s="5" t="s">
        <v>116</v>
      </c>
      <c r="F39" s="5" t="s">
        <v>125</v>
      </c>
      <c r="G39" s="5" t="s">
        <v>78</v>
      </c>
      <c r="H39" s="5" t="s">
        <v>126</v>
      </c>
      <c r="I39" s="5" t="s">
        <v>128</v>
      </c>
    </row>
    <row r="40" spans="1:9" x14ac:dyDescent="0.35">
      <c r="A40" s="1"/>
      <c r="B40" s="4" t="s">
        <v>55</v>
      </c>
      <c r="C40" s="4" t="s">
        <v>56</v>
      </c>
      <c r="D40" s="4" t="s">
        <v>57</v>
      </c>
      <c r="E40" s="5" t="s">
        <v>116</v>
      </c>
      <c r="F40" s="5" t="s">
        <v>129</v>
      </c>
      <c r="G40" s="5" t="s">
        <v>78</v>
      </c>
      <c r="H40" s="5" t="s">
        <v>130</v>
      </c>
      <c r="I40" s="5" t="s">
        <v>131</v>
      </c>
    </row>
    <row r="41" spans="1:9" x14ac:dyDescent="0.35">
      <c r="A41" s="1"/>
      <c r="B41" s="4" t="s">
        <v>55</v>
      </c>
      <c r="C41" s="4" t="s">
        <v>56</v>
      </c>
      <c r="D41" s="4" t="s">
        <v>57</v>
      </c>
      <c r="E41" s="5" t="s">
        <v>116</v>
      </c>
      <c r="F41" s="5" t="s">
        <v>132</v>
      </c>
      <c r="G41" s="5" t="s">
        <v>76</v>
      </c>
      <c r="H41" s="5" t="s">
        <v>61</v>
      </c>
      <c r="I41" s="5" t="s">
        <v>133</v>
      </c>
    </row>
    <row r="42" spans="1:9" x14ac:dyDescent="0.35">
      <c r="A42" s="1"/>
      <c r="B42" s="4" t="s">
        <v>55</v>
      </c>
      <c r="C42" s="4" t="s">
        <v>56</v>
      </c>
      <c r="D42" s="4" t="s">
        <v>57</v>
      </c>
      <c r="E42" s="5" t="s">
        <v>116</v>
      </c>
      <c r="F42" s="5" t="s">
        <v>132</v>
      </c>
      <c r="G42" s="5" t="s">
        <v>76</v>
      </c>
      <c r="H42" s="5" t="s">
        <v>61</v>
      </c>
      <c r="I42" s="5" t="s">
        <v>134</v>
      </c>
    </row>
    <row r="43" spans="1:9" x14ac:dyDescent="0.35">
      <c r="A43" s="1"/>
      <c r="B43" s="4" t="s">
        <v>55</v>
      </c>
      <c r="C43" s="4" t="s">
        <v>56</v>
      </c>
      <c r="D43" s="4" t="s">
        <v>57</v>
      </c>
      <c r="E43" s="5" t="s">
        <v>116</v>
      </c>
      <c r="F43" s="5" t="s">
        <v>132</v>
      </c>
      <c r="G43" s="5" t="s">
        <v>76</v>
      </c>
      <c r="H43" s="5" t="s">
        <v>61</v>
      </c>
      <c r="I43" s="5" t="s">
        <v>135</v>
      </c>
    </row>
    <row r="44" spans="1:9" x14ac:dyDescent="0.35">
      <c r="A44" s="1"/>
      <c r="B44" s="4" t="s">
        <v>55</v>
      </c>
      <c r="C44" s="4" t="s">
        <v>56</v>
      </c>
      <c r="D44" s="4" t="s">
        <v>57</v>
      </c>
      <c r="E44" s="5" t="s">
        <v>116</v>
      </c>
      <c r="F44" s="5" t="s">
        <v>132</v>
      </c>
      <c r="G44" s="5" t="s">
        <v>78</v>
      </c>
      <c r="H44" s="5" t="s">
        <v>79</v>
      </c>
      <c r="I44" s="5" t="s">
        <v>136</v>
      </c>
    </row>
    <row r="45" spans="1:9" x14ac:dyDescent="0.35">
      <c r="A45" s="1"/>
      <c r="B45" s="4" t="s">
        <v>55</v>
      </c>
      <c r="C45" s="4" t="s">
        <v>56</v>
      </c>
      <c r="D45" s="4" t="s">
        <v>57</v>
      </c>
      <c r="E45" s="5" t="s">
        <v>137</v>
      </c>
      <c r="F45" s="5" t="s">
        <v>138</v>
      </c>
      <c r="G45" s="5" t="s">
        <v>76</v>
      </c>
      <c r="H45" s="5" t="s">
        <v>61</v>
      </c>
      <c r="I45" s="5" t="s">
        <v>139</v>
      </c>
    </row>
    <row r="46" spans="1:9" x14ac:dyDescent="0.35">
      <c r="A46" s="1"/>
      <c r="B46" s="4" t="s">
        <v>55</v>
      </c>
      <c r="C46" s="4" t="s">
        <v>56</v>
      </c>
      <c r="D46" s="4" t="s">
        <v>57</v>
      </c>
      <c r="E46" s="5" t="s">
        <v>43</v>
      </c>
      <c r="F46" s="5" t="s">
        <v>140</v>
      </c>
      <c r="G46" s="5" t="s">
        <v>60</v>
      </c>
      <c r="H46" s="5" t="s">
        <v>61</v>
      </c>
      <c r="I46" s="5" t="s">
        <v>141</v>
      </c>
    </row>
    <row r="47" spans="1:9" x14ac:dyDescent="0.35">
      <c r="A47" s="1"/>
      <c r="B47" s="4" t="s">
        <v>55</v>
      </c>
      <c r="C47" s="4" t="s">
        <v>56</v>
      </c>
      <c r="D47" s="4" t="s">
        <v>57</v>
      </c>
      <c r="E47" s="5" t="s">
        <v>43</v>
      </c>
      <c r="F47" s="5" t="s">
        <v>142</v>
      </c>
      <c r="G47" s="5" t="s">
        <v>60</v>
      </c>
      <c r="H47" s="5" t="s">
        <v>61</v>
      </c>
      <c r="I47" s="5" t="s">
        <v>143</v>
      </c>
    </row>
    <row r="48" spans="1:9" x14ac:dyDescent="0.35">
      <c r="A48" s="1"/>
      <c r="B48" s="4" t="s">
        <v>55</v>
      </c>
      <c r="C48" s="4" t="s">
        <v>56</v>
      </c>
      <c r="D48" s="4" t="s">
        <v>57</v>
      </c>
      <c r="E48" s="5" t="s">
        <v>144</v>
      </c>
      <c r="F48" s="5" t="s">
        <v>145</v>
      </c>
      <c r="G48" s="5" t="s">
        <v>76</v>
      </c>
      <c r="H48" s="5" t="s">
        <v>61</v>
      </c>
      <c r="I48" s="5" t="s">
        <v>146</v>
      </c>
    </row>
    <row r="49" spans="1:9" x14ac:dyDescent="0.35">
      <c r="A49" s="1"/>
      <c r="B49" s="4" t="s">
        <v>55</v>
      </c>
      <c r="C49" s="4" t="s">
        <v>56</v>
      </c>
      <c r="D49" s="4" t="s">
        <v>57</v>
      </c>
      <c r="E49" s="5" t="s">
        <v>144</v>
      </c>
      <c r="F49" s="5" t="s">
        <v>145</v>
      </c>
      <c r="G49" s="5" t="s">
        <v>76</v>
      </c>
      <c r="H49" s="5" t="s">
        <v>61</v>
      </c>
      <c r="I49" s="5" t="s">
        <v>147</v>
      </c>
    </row>
    <row r="50" spans="1:9" x14ac:dyDescent="0.35">
      <c r="A50" s="1"/>
      <c r="B50" s="4" t="s">
        <v>55</v>
      </c>
      <c r="C50" s="4" t="s">
        <v>56</v>
      </c>
      <c r="D50" s="4" t="s">
        <v>57</v>
      </c>
      <c r="E50" s="5" t="s">
        <v>148</v>
      </c>
      <c r="F50" s="5" t="s">
        <v>149</v>
      </c>
      <c r="G50" s="5" t="s">
        <v>76</v>
      </c>
      <c r="H50" s="5" t="s">
        <v>61</v>
      </c>
      <c r="I50"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6"/>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5" t="s">
        <v>0</v>
      </c>
      <c r="C3" s="186"/>
      <c r="D3" s="186"/>
      <c r="E3" s="186"/>
      <c r="F3" s="186"/>
      <c r="G3" s="18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151</v>
      </c>
      <c r="C5" s="1"/>
      <c r="D5" s="1"/>
      <c r="E5" s="1"/>
      <c r="F5" s="1"/>
      <c r="G5" s="1"/>
      <c r="H5" s="1"/>
      <c r="I5" s="1"/>
      <c r="J5" s="1"/>
      <c r="K5" s="1"/>
      <c r="L5" s="1"/>
      <c r="M5" s="1"/>
      <c r="N5" s="1"/>
    </row>
    <row r="6" spans="1:14" ht="20.149999999999999" customHeight="1" x14ac:dyDescent="0.35">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x14ac:dyDescent="0.35">
      <c r="A7" s="1"/>
      <c r="B7" s="5" t="s">
        <v>165</v>
      </c>
      <c r="C7" s="5" t="s">
        <v>166</v>
      </c>
      <c r="D7" s="5" t="s">
        <v>167</v>
      </c>
      <c r="E7" s="4" t="s">
        <v>168</v>
      </c>
      <c r="F7" s="4" t="s">
        <v>169</v>
      </c>
      <c r="G7" s="6" t="s">
        <v>170</v>
      </c>
      <c r="H7" s="8">
        <v>0</v>
      </c>
      <c r="I7" s="5" t="s">
        <v>171</v>
      </c>
      <c r="J7" s="5" t="s">
        <v>172</v>
      </c>
      <c r="K7" s="5" t="s">
        <v>173</v>
      </c>
      <c r="L7" s="5" t="s">
        <v>174</v>
      </c>
      <c r="M7" s="8">
        <v>13652</v>
      </c>
      <c r="N7" s="5" t="s">
        <v>175</v>
      </c>
    </row>
    <row r="8" spans="1:14" ht="25" x14ac:dyDescent="0.35">
      <c r="A8" s="1"/>
      <c r="B8" s="5" t="s">
        <v>165</v>
      </c>
      <c r="C8" s="5" t="s">
        <v>176</v>
      </c>
      <c r="D8" s="5" t="s">
        <v>177</v>
      </c>
      <c r="E8" s="4" t="s">
        <v>178</v>
      </c>
      <c r="F8" s="4" t="s">
        <v>179</v>
      </c>
      <c r="G8" s="6" t="s">
        <v>180</v>
      </c>
      <c r="H8" s="8">
        <v>0</v>
      </c>
      <c r="I8" s="5" t="s">
        <v>171</v>
      </c>
      <c r="J8" s="5" t="s">
        <v>172</v>
      </c>
      <c r="K8" s="5" t="s">
        <v>173</v>
      </c>
      <c r="L8" s="5" t="s">
        <v>181</v>
      </c>
      <c r="M8" s="8">
        <v>13761</v>
      </c>
      <c r="N8" s="5" t="s">
        <v>175</v>
      </c>
    </row>
    <row r="9" spans="1:14" x14ac:dyDescent="0.35">
      <c r="A9" s="1"/>
      <c r="B9" s="5" t="s">
        <v>165</v>
      </c>
      <c r="C9" s="5" t="s">
        <v>182</v>
      </c>
      <c r="D9" s="5" t="s">
        <v>183</v>
      </c>
      <c r="E9" s="4" t="s">
        <v>178</v>
      </c>
      <c r="F9" s="4" t="s">
        <v>179</v>
      </c>
      <c r="G9" s="6" t="s">
        <v>184</v>
      </c>
      <c r="H9" s="8">
        <v>0</v>
      </c>
      <c r="I9" s="5" t="s">
        <v>171</v>
      </c>
      <c r="J9" s="5" t="s">
        <v>185</v>
      </c>
      <c r="K9" s="5" t="s">
        <v>173</v>
      </c>
      <c r="L9" s="5" t="s">
        <v>181</v>
      </c>
      <c r="M9" s="8">
        <v>13771</v>
      </c>
      <c r="N9" s="5" t="s">
        <v>175</v>
      </c>
    </row>
    <row r="10" spans="1:14" x14ac:dyDescent="0.35">
      <c r="A10" s="1"/>
      <c r="B10" s="5" t="s">
        <v>186</v>
      </c>
      <c r="C10" s="5" t="s">
        <v>187</v>
      </c>
      <c r="D10" s="5" t="s">
        <v>188</v>
      </c>
      <c r="E10" s="4" t="s">
        <v>178</v>
      </c>
      <c r="F10" s="4" t="s">
        <v>179</v>
      </c>
      <c r="G10" s="6" t="s">
        <v>189</v>
      </c>
      <c r="H10" s="8">
        <v>0</v>
      </c>
      <c r="I10" s="5" t="s">
        <v>171</v>
      </c>
      <c r="J10" s="5" t="s">
        <v>172</v>
      </c>
      <c r="K10" s="5" t="s">
        <v>173</v>
      </c>
      <c r="L10" s="5" t="s">
        <v>181</v>
      </c>
      <c r="M10" s="8">
        <v>13099</v>
      </c>
      <c r="N10" s="5" t="s">
        <v>175</v>
      </c>
    </row>
    <row r="11" spans="1:14" x14ac:dyDescent="0.35">
      <c r="A11" s="1"/>
      <c r="B11" s="5" t="s">
        <v>190</v>
      </c>
      <c r="C11" s="5" t="s">
        <v>191</v>
      </c>
      <c r="D11" s="5" t="s">
        <v>61</v>
      </c>
      <c r="E11" s="4" t="s">
        <v>178</v>
      </c>
      <c r="F11" s="4" t="s">
        <v>192</v>
      </c>
      <c r="G11" s="6" t="s">
        <v>193</v>
      </c>
      <c r="H11" s="8">
        <v>11.9</v>
      </c>
      <c r="I11" s="5" t="s">
        <v>171</v>
      </c>
      <c r="J11" s="5" t="s">
        <v>185</v>
      </c>
      <c r="K11" s="5" t="s">
        <v>173</v>
      </c>
      <c r="L11" s="5" t="s">
        <v>174</v>
      </c>
      <c r="M11" s="8">
        <v>20510</v>
      </c>
      <c r="N11" s="5" t="s">
        <v>194</v>
      </c>
    </row>
    <row r="12" spans="1:14" x14ac:dyDescent="0.35">
      <c r="A12" s="1"/>
      <c r="B12" s="5" t="s">
        <v>195</v>
      </c>
      <c r="C12" s="5" t="s">
        <v>196</v>
      </c>
      <c r="D12" s="5" t="s">
        <v>61</v>
      </c>
      <c r="E12" s="4" t="s">
        <v>197</v>
      </c>
      <c r="F12" s="4" t="s">
        <v>198</v>
      </c>
      <c r="G12" s="6" t="s">
        <v>199</v>
      </c>
      <c r="H12" s="8">
        <v>0</v>
      </c>
      <c r="I12" s="5" t="s">
        <v>171</v>
      </c>
      <c r="J12" s="5" t="s">
        <v>172</v>
      </c>
      <c r="K12" s="5" t="s">
        <v>173</v>
      </c>
      <c r="L12" s="5" t="s">
        <v>174</v>
      </c>
      <c r="M12" s="8">
        <v>20667</v>
      </c>
      <c r="N12" s="5" t="s">
        <v>194</v>
      </c>
    </row>
    <row r="13" spans="1:14" ht="25" x14ac:dyDescent="0.35">
      <c r="A13" s="1"/>
      <c r="B13" s="5" t="s">
        <v>200</v>
      </c>
      <c r="C13" s="5" t="s">
        <v>201</v>
      </c>
      <c r="D13" s="5" t="s">
        <v>202</v>
      </c>
      <c r="E13" s="4" t="s">
        <v>203</v>
      </c>
      <c r="F13" s="4" t="s">
        <v>204</v>
      </c>
      <c r="G13" s="6" t="s">
        <v>205</v>
      </c>
      <c r="H13" s="8">
        <v>0</v>
      </c>
      <c r="I13" s="5" t="s">
        <v>171</v>
      </c>
      <c r="J13" s="5" t="s">
        <v>185</v>
      </c>
      <c r="K13" s="5" t="s">
        <v>173</v>
      </c>
      <c r="L13" s="5" t="s">
        <v>174</v>
      </c>
      <c r="M13" s="8">
        <v>24116</v>
      </c>
      <c r="N13" s="5" t="s">
        <v>175</v>
      </c>
    </row>
    <row r="14" spans="1:14" ht="25" x14ac:dyDescent="0.35">
      <c r="A14" s="1"/>
      <c r="B14" s="5" t="s">
        <v>200</v>
      </c>
      <c r="C14" s="5" t="s">
        <v>201</v>
      </c>
      <c r="D14" s="5" t="s">
        <v>206</v>
      </c>
      <c r="E14" s="4" t="s">
        <v>207</v>
      </c>
      <c r="F14" s="4" t="s">
        <v>208</v>
      </c>
      <c r="G14" s="6" t="s">
        <v>205</v>
      </c>
      <c r="H14" s="8">
        <v>0</v>
      </c>
      <c r="I14" s="5" t="s">
        <v>171</v>
      </c>
      <c r="J14" s="5" t="s">
        <v>185</v>
      </c>
      <c r="K14" s="5" t="s">
        <v>173</v>
      </c>
      <c r="L14" s="5" t="s">
        <v>174</v>
      </c>
      <c r="M14" s="8">
        <v>24115</v>
      </c>
      <c r="N14" s="5" t="s">
        <v>175</v>
      </c>
    </row>
    <row r="15" spans="1:14" ht="25" x14ac:dyDescent="0.35">
      <c r="A15" s="1"/>
      <c r="B15" s="5" t="s">
        <v>200</v>
      </c>
      <c r="C15" s="5" t="s">
        <v>201</v>
      </c>
      <c r="D15" s="5" t="s">
        <v>209</v>
      </c>
      <c r="E15" s="4" t="s">
        <v>210</v>
      </c>
      <c r="F15" s="4" t="s">
        <v>211</v>
      </c>
      <c r="G15" s="6" t="s">
        <v>212</v>
      </c>
      <c r="H15" s="8">
        <v>0</v>
      </c>
      <c r="I15" s="5" t="s">
        <v>171</v>
      </c>
      <c r="J15" s="5" t="s">
        <v>185</v>
      </c>
      <c r="K15" s="5" t="s">
        <v>173</v>
      </c>
      <c r="L15" s="5" t="s">
        <v>174</v>
      </c>
      <c r="M15" s="8">
        <v>24122</v>
      </c>
      <c r="N15" s="5" t="s">
        <v>175</v>
      </c>
    </row>
    <row r="16" spans="1:14" ht="25" x14ac:dyDescent="0.35">
      <c r="A16" s="1"/>
      <c r="B16" s="5" t="s">
        <v>200</v>
      </c>
      <c r="C16" s="5" t="s">
        <v>201</v>
      </c>
      <c r="D16" s="5" t="s">
        <v>213</v>
      </c>
      <c r="E16" s="4" t="s">
        <v>214</v>
      </c>
      <c r="F16" s="4" t="s">
        <v>215</v>
      </c>
      <c r="G16" s="6" t="s">
        <v>212</v>
      </c>
      <c r="H16" s="8">
        <v>0</v>
      </c>
      <c r="I16" s="5" t="s">
        <v>171</v>
      </c>
      <c r="J16" s="5" t="s">
        <v>185</v>
      </c>
      <c r="K16" s="5" t="s">
        <v>173</v>
      </c>
      <c r="L16" s="5" t="s">
        <v>174</v>
      </c>
      <c r="M16" s="8">
        <v>24915</v>
      </c>
      <c r="N16" s="5" t="s">
        <v>175</v>
      </c>
    </row>
    <row r="17" spans="1:14" ht="25" x14ac:dyDescent="0.35">
      <c r="A17" s="1"/>
      <c r="B17" s="5" t="s">
        <v>200</v>
      </c>
      <c r="C17" s="5" t="s">
        <v>216</v>
      </c>
      <c r="D17" s="5" t="s">
        <v>217</v>
      </c>
      <c r="E17" s="4" t="s">
        <v>218</v>
      </c>
      <c r="F17" s="4" t="s">
        <v>219</v>
      </c>
      <c r="G17" s="6" t="s">
        <v>220</v>
      </c>
      <c r="H17" s="8">
        <v>0</v>
      </c>
      <c r="I17" s="5" t="s">
        <v>171</v>
      </c>
      <c r="J17" s="5" t="s">
        <v>185</v>
      </c>
      <c r="K17" s="5" t="s">
        <v>173</v>
      </c>
      <c r="L17" s="5" t="s">
        <v>174</v>
      </c>
      <c r="M17" s="8">
        <v>24072</v>
      </c>
      <c r="N17" s="5" t="s">
        <v>175</v>
      </c>
    </row>
    <row r="18" spans="1:14" ht="25" x14ac:dyDescent="0.35">
      <c r="A18" s="1"/>
      <c r="B18" s="5" t="s">
        <v>200</v>
      </c>
      <c r="C18" s="5" t="s">
        <v>221</v>
      </c>
      <c r="D18" s="5" t="s">
        <v>202</v>
      </c>
      <c r="E18" s="4" t="s">
        <v>218</v>
      </c>
      <c r="F18" s="4" t="s">
        <v>222</v>
      </c>
      <c r="G18" s="6" t="s">
        <v>205</v>
      </c>
      <c r="H18" s="8">
        <v>0</v>
      </c>
      <c r="I18" s="5" t="s">
        <v>171</v>
      </c>
      <c r="J18" s="5" t="s">
        <v>185</v>
      </c>
      <c r="K18" s="5" t="s">
        <v>173</v>
      </c>
      <c r="L18" s="5" t="s">
        <v>174</v>
      </c>
      <c r="M18" s="8">
        <v>24091</v>
      </c>
      <c r="N18" s="5" t="s">
        <v>175</v>
      </c>
    </row>
    <row r="19" spans="1:14" ht="25" x14ac:dyDescent="0.35">
      <c r="A19" s="1"/>
      <c r="B19" s="5" t="s">
        <v>200</v>
      </c>
      <c r="C19" s="5" t="s">
        <v>221</v>
      </c>
      <c r="D19" s="5" t="s">
        <v>223</v>
      </c>
      <c r="E19" s="4" t="s">
        <v>207</v>
      </c>
      <c r="F19" s="4" t="s">
        <v>208</v>
      </c>
      <c r="G19" s="6" t="s">
        <v>205</v>
      </c>
      <c r="H19" s="8">
        <v>0</v>
      </c>
      <c r="I19" s="5" t="s">
        <v>171</v>
      </c>
      <c r="J19" s="5" t="s">
        <v>185</v>
      </c>
      <c r="K19" s="5" t="s">
        <v>173</v>
      </c>
      <c r="L19" s="5" t="s">
        <v>174</v>
      </c>
      <c r="M19" s="8">
        <v>24093</v>
      </c>
      <c r="N19" s="5" t="s">
        <v>175</v>
      </c>
    </row>
    <row r="20" spans="1:14" ht="25" x14ac:dyDescent="0.35">
      <c r="A20" s="1"/>
      <c r="B20" s="5" t="s">
        <v>200</v>
      </c>
      <c r="C20" s="5" t="s">
        <v>221</v>
      </c>
      <c r="D20" s="5" t="s">
        <v>224</v>
      </c>
      <c r="E20" s="4" t="s">
        <v>225</v>
      </c>
      <c r="F20" s="4" t="s">
        <v>222</v>
      </c>
      <c r="G20" s="6" t="s">
        <v>205</v>
      </c>
      <c r="H20" s="8">
        <v>0</v>
      </c>
      <c r="I20" s="5" t="s">
        <v>171</v>
      </c>
      <c r="J20" s="5" t="s">
        <v>185</v>
      </c>
      <c r="K20" s="5" t="s">
        <v>173</v>
      </c>
      <c r="L20" s="5" t="s">
        <v>174</v>
      </c>
      <c r="M20" s="8">
        <v>24101</v>
      </c>
      <c r="N20" s="5" t="s">
        <v>175</v>
      </c>
    </row>
    <row r="21" spans="1:14" ht="25" x14ac:dyDescent="0.35">
      <c r="A21" s="1"/>
      <c r="B21" s="5" t="s">
        <v>200</v>
      </c>
      <c r="C21" s="5" t="s">
        <v>221</v>
      </c>
      <c r="D21" s="5" t="s">
        <v>226</v>
      </c>
      <c r="E21" s="4" t="s">
        <v>227</v>
      </c>
      <c r="F21" s="4" t="s">
        <v>228</v>
      </c>
      <c r="G21" s="6" t="s">
        <v>205</v>
      </c>
      <c r="H21" s="8">
        <v>0</v>
      </c>
      <c r="I21" s="5" t="s">
        <v>171</v>
      </c>
      <c r="J21" s="5" t="s">
        <v>185</v>
      </c>
      <c r="K21" s="5" t="s">
        <v>173</v>
      </c>
      <c r="L21" s="5" t="s">
        <v>174</v>
      </c>
      <c r="M21" s="8">
        <v>24102</v>
      </c>
      <c r="N21" s="5" t="s">
        <v>175</v>
      </c>
    </row>
    <row r="22" spans="1:14" x14ac:dyDescent="0.35">
      <c r="A22" s="1"/>
      <c r="B22" s="5" t="s">
        <v>14</v>
      </c>
      <c r="C22" s="5" t="s">
        <v>229</v>
      </c>
      <c r="D22" s="5" t="s">
        <v>230</v>
      </c>
      <c r="E22" s="4" t="s">
        <v>178</v>
      </c>
      <c r="F22" s="4" t="s">
        <v>179</v>
      </c>
      <c r="G22" s="6" t="s">
        <v>231</v>
      </c>
      <c r="H22" s="8">
        <v>0</v>
      </c>
      <c r="I22" s="5" t="s">
        <v>171</v>
      </c>
      <c r="J22" s="5" t="s">
        <v>172</v>
      </c>
      <c r="K22" s="5" t="s">
        <v>173</v>
      </c>
      <c r="L22" s="5" t="s">
        <v>181</v>
      </c>
      <c r="M22" s="8">
        <v>1337</v>
      </c>
      <c r="N22" s="5" t="s">
        <v>175</v>
      </c>
    </row>
    <row r="23" spans="1:14" x14ac:dyDescent="0.35">
      <c r="A23" s="1"/>
      <c r="B23" s="5" t="s">
        <v>14</v>
      </c>
      <c r="C23" s="5" t="s">
        <v>229</v>
      </c>
      <c r="D23" s="5" t="s">
        <v>232</v>
      </c>
      <c r="E23" s="4" t="s">
        <v>178</v>
      </c>
      <c r="F23" s="4" t="s">
        <v>179</v>
      </c>
      <c r="G23" s="6" t="s">
        <v>233</v>
      </c>
      <c r="H23" s="8">
        <v>0</v>
      </c>
      <c r="I23" s="5" t="s">
        <v>234</v>
      </c>
      <c r="J23" s="5" t="s">
        <v>172</v>
      </c>
      <c r="K23" s="5" t="s">
        <v>173</v>
      </c>
      <c r="L23" s="5" t="s">
        <v>181</v>
      </c>
      <c r="M23" s="8">
        <v>316</v>
      </c>
      <c r="N23" s="5" t="s">
        <v>175</v>
      </c>
    </row>
    <row r="24" spans="1:14" ht="25" x14ac:dyDescent="0.35">
      <c r="A24" s="1"/>
      <c r="B24" s="5" t="s">
        <v>14</v>
      </c>
      <c r="C24" s="5" t="s">
        <v>229</v>
      </c>
      <c r="D24" s="5" t="s">
        <v>235</v>
      </c>
      <c r="E24" s="4" t="s">
        <v>236</v>
      </c>
      <c r="F24" s="4" t="s">
        <v>237</v>
      </c>
      <c r="G24" s="6" t="s">
        <v>238</v>
      </c>
      <c r="H24" s="8">
        <v>0</v>
      </c>
      <c r="I24" s="5" t="s">
        <v>171</v>
      </c>
      <c r="J24" s="5" t="s">
        <v>185</v>
      </c>
      <c r="K24" s="5" t="s">
        <v>173</v>
      </c>
      <c r="L24" s="5" t="s">
        <v>174</v>
      </c>
      <c r="M24" s="8">
        <v>1591</v>
      </c>
      <c r="N24" s="5" t="s">
        <v>175</v>
      </c>
    </row>
    <row r="25" spans="1:14" x14ac:dyDescent="0.35">
      <c r="A25" s="1"/>
      <c r="B25" s="5" t="s">
        <v>14</v>
      </c>
      <c r="C25" s="5" t="s">
        <v>229</v>
      </c>
      <c r="D25" s="5" t="s">
        <v>239</v>
      </c>
      <c r="E25" s="4" t="s">
        <v>240</v>
      </c>
      <c r="F25" s="4" t="s">
        <v>241</v>
      </c>
      <c r="G25" s="6" t="s">
        <v>242</v>
      </c>
      <c r="H25" s="8">
        <v>0</v>
      </c>
      <c r="I25" s="5" t="s">
        <v>171</v>
      </c>
      <c r="J25" s="5" t="s">
        <v>185</v>
      </c>
      <c r="K25" s="5" t="s">
        <v>173</v>
      </c>
      <c r="L25" s="5" t="s">
        <v>174</v>
      </c>
      <c r="M25" s="8">
        <v>1015</v>
      </c>
      <c r="N25" s="5" t="s">
        <v>175</v>
      </c>
    </row>
    <row r="26" spans="1:14" x14ac:dyDescent="0.35">
      <c r="A26" s="1"/>
      <c r="B26" s="5" t="s">
        <v>14</v>
      </c>
      <c r="C26" s="5" t="s">
        <v>229</v>
      </c>
      <c r="D26" s="5" t="s">
        <v>243</v>
      </c>
      <c r="E26" s="4" t="s">
        <v>244</v>
      </c>
      <c r="F26" s="4" t="s">
        <v>179</v>
      </c>
      <c r="G26" s="6" t="s">
        <v>242</v>
      </c>
      <c r="H26" s="8">
        <v>0</v>
      </c>
      <c r="I26" s="5" t="s">
        <v>171</v>
      </c>
      <c r="J26" s="5" t="s">
        <v>185</v>
      </c>
      <c r="K26" s="5" t="s">
        <v>173</v>
      </c>
      <c r="L26" s="5" t="s">
        <v>174</v>
      </c>
      <c r="M26" s="8">
        <v>1016</v>
      </c>
      <c r="N26" s="5" t="s">
        <v>175</v>
      </c>
    </row>
    <row r="27" spans="1:14" x14ac:dyDescent="0.35">
      <c r="A27" s="1"/>
      <c r="B27" s="5" t="s">
        <v>14</v>
      </c>
      <c r="C27" s="5" t="s">
        <v>245</v>
      </c>
      <c r="D27" s="5" t="s">
        <v>239</v>
      </c>
      <c r="E27" s="4" t="s">
        <v>178</v>
      </c>
      <c r="F27" s="4" t="s">
        <v>246</v>
      </c>
      <c r="G27" s="6" t="s">
        <v>242</v>
      </c>
      <c r="H27" s="8">
        <v>0</v>
      </c>
      <c r="I27" s="5" t="s">
        <v>171</v>
      </c>
      <c r="J27" s="5" t="s">
        <v>185</v>
      </c>
      <c r="K27" s="5" t="s">
        <v>173</v>
      </c>
      <c r="L27" s="5" t="s">
        <v>174</v>
      </c>
      <c r="M27" s="8">
        <v>1021</v>
      </c>
      <c r="N27" s="5" t="s">
        <v>175</v>
      </c>
    </row>
    <row r="28" spans="1:14" x14ac:dyDescent="0.35">
      <c r="A28" s="1"/>
      <c r="B28" s="5" t="s">
        <v>14</v>
      </c>
      <c r="C28" s="5" t="s">
        <v>245</v>
      </c>
      <c r="D28" s="5" t="s">
        <v>235</v>
      </c>
      <c r="E28" s="4" t="s">
        <v>236</v>
      </c>
      <c r="F28" s="4" t="s">
        <v>237</v>
      </c>
      <c r="G28" s="6" t="s">
        <v>247</v>
      </c>
      <c r="H28" s="8">
        <v>0</v>
      </c>
      <c r="I28" s="5" t="s">
        <v>171</v>
      </c>
      <c r="J28" s="5" t="s">
        <v>185</v>
      </c>
      <c r="K28" s="5" t="s">
        <v>173</v>
      </c>
      <c r="L28" s="5" t="s">
        <v>174</v>
      </c>
      <c r="M28" s="8">
        <v>1538</v>
      </c>
      <c r="N28" s="5" t="s">
        <v>175</v>
      </c>
    </row>
    <row r="29" spans="1:14" x14ac:dyDescent="0.35">
      <c r="A29" s="1"/>
      <c r="B29" s="5" t="s">
        <v>14</v>
      </c>
      <c r="C29" s="5" t="s">
        <v>245</v>
      </c>
      <c r="D29" s="5" t="s">
        <v>243</v>
      </c>
      <c r="E29" s="4" t="s">
        <v>248</v>
      </c>
      <c r="F29" s="4" t="s">
        <v>249</v>
      </c>
      <c r="G29" s="6" t="s">
        <v>242</v>
      </c>
      <c r="H29" s="8">
        <v>0</v>
      </c>
      <c r="I29" s="5" t="s">
        <v>171</v>
      </c>
      <c r="J29" s="5" t="s">
        <v>185</v>
      </c>
      <c r="K29" s="5" t="s">
        <v>173</v>
      </c>
      <c r="L29" s="5" t="s">
        <v>174</v>
      </c>
      <c r="M29" s="8">
        <v>1023</v>
      </c>
      <c r="N29" s="5" t="s">
        <v>175</v>
      </c>
    </row>
    <row r="30" spans="1:14" x14ac:dyDescent="0.35">
      <c r="A30" s="1"/>
      <c r="B30" s="5" t="s">
        <v>63</v>
      </c>
      <c r="C30" s="5" t="s">
        <v>250</v>
      </c>
      <c r="D30" s="5" t="s">
        <v>61</v>
      </c>
      <c r="E30" s="4" t="s">
        <v>178</v>
      </c>
      <c r="F30" s="4" t="s">
        <v>179</v>
      </c>
      <c r="G30" s="6" t="s">
        <v>251</v>
      </c>
      <c r="H30" s="8">
        <v>15</v>
      </c>
      <c r="I30" s="5" t="s">
        <v>171</v>
      </c>
      <c r="J30" s="5" t="s">
        <v>185</v>
      </c>
      <c r="K30" s="5" t="s">
        <v>173</v>
      </c>
      <c r="L30" s="5" t="s">
        <v>181</v>
      </c>
      <c r="M30" s="8">
        <v>1198</v>
      </c>
      <c r="N30" s="5" t="s">
        <v>194</v>
      </c>
    </row>
    <row r="31" spans="1:14" x14ac:dyDescent="0.35">
      <c r="A31" s="1"/>
      <c r="B31" s="5" t="s">
        <v>63</v>
      </c>
      <c r="C31" s="5" t="s">
        <v>252</v>
      </c>
      <c r="D31" s="5" t="s">
        <v>253</v>
      </c>
      <c r="E31" s="4" t="s">
        <v>178</v>
      </c>
      <c r="F31" s="4" t="s">
        <v>179</v>
      </c>
      <c r="G31" s="6" t="s">
        <v>254</v>
      </c>
      <c r="H31" s="8">
        <v>0</v>
      </c>
      <c r="I31" s="5" t="s">
        <v>171</v>
      </c>
      <c r="J31" s="5" t="s">
        <v>185</v>
      </c>
      <c r="K31" s="5" t="s">
        <v>173</v>
      </c>
      <c r="L31" s="5" t="s">
        <v>174</v>
      </c>
      <c r="M31" s="8">
        <v>11422</v>
      </c>
      <c r="N31" s="5" t="s">
        <v>175</v>
      </c>
    </row>
    <row r="32" spans="1:14" ht="25" x14ac:dyDescent="0.35">
      <c r="A32" s="1"/>
      <c r="B32" s="5" t="s">
        <v>63</v>
      </c>
      <c r="C32" s="5" t="s">
        <v>255</v>
      </c>
      <c r="D32" s="5" t="s">
        <v>256</v>
      </c>
      <c r="E32" s="4" t="s">
        <v>178</v>
      </c>
      <c r="F32" s="4" t="s">
        <v>179</v>
      </c>
      <c r="G32" s="6" t="s">
        <v>257</v>
      </c>
      <c r="H32" s="8">
        <v>0</v>
      </c>
      <c r="I32" s="5" t="s">
        <v>171</v>
      </c>
      <c r="J32" s="5" t="s">
        <v>172</v>
      </c>
      <c r="K32" s="5" t="s">
        <v>173</v>
      </c>
      <c r="L32" s="5" t="s">
        <v>181</v>
      </c>
      <c r="M32" s="8">
        <v>11052</v>
      </c>
      <c r="N32" s="5" t="s">
        <v>175</v>
      </c>
    </row>
    <row r="33" spans="1:14" x14ac:dyDescent="0.35">
      <c r="A33" s="1"/>
      <c r="B33" s="5" t="s">
        <v>258</v>
      </c>
      <c r="C33" s="5" t="s">
        <v>259</v>
      </c>
      <c r="D33" s="5" t="s">
        <v>260</v>
      </c>
      <c r="E33" s="4" t="s">
        <v>261</v>
      </c>
      <c r="F33" s="4" t="s">
        <v>262</v>
      </c>
      <c r="G33" s="6" t="s">
        <v>263</v>
      </c>
      <c r="H33" s="8">
        <v>0</v>
      </c>
      <c r="I33" s="5" t="s">
        <v>171</v>
      </c>
      <c r="J33" s="5" t="s">
        <v>185</v>
      </c>
      <c r="K33" s="5" t="s">
        <v>173</v>
      </c>
      <c r="L33" s="5" t="s">
        <v>174</v>
      </c>
      <c r="M33" s="8">
        <v>8193</v>
      </c>
      <c r="N33" s="5" t="s">
        <v>175</v>
      </c>
    </row>
    <row r="34" spans="1:14" x14ac:dyDescent="0.35">
      <c r="A34" s="1"/>
      <c r="B34" s="5" t="s">
        <v>258</v>
      </c>
      <c r="C34" s="5" t="s">
        <v>264</v>
      </c>
      <c r="D34" s="5" t="s">
        <v>265</v>
      </c>
      <c r="E34" s="4" t="s">
        <v>178</v>
      </c>
      <c r="F34" s="4" t="s">
        <v>266</v>
      </c>
      <c r="G34" s="6" t="s">
        <v>267</v>
      </c>
      <c r="H34" s="8">
        <v>0</v>
      </c>
      <c r="I34" s="5" t="s">
        <v>171</v>
      </c>
      <c r="J34" s="5" t="s">
        <v>185</v>
      </c>
      <c r="K34" s="5" t="s">
        <v>173</v>
      </c>
      <c r="L34" s="5" t="s">
        <v>268</v>
      </c>
      <c r="M34" s="8">
        <v>14807</v>
      </c>
      <c r="N34" s="5" t="s">
        <v>194</v>
      </c>
    </row>
    <row r="35" spans="1:14" ht="50" x14ac:dyDescent="0.35">
      <c r="A35" s="1"/>
      <c r="B35" s="5" t="s">
        <v>269</v>
      </c>
      <c r="C35" s="5" t="s">
        <v>270</v>
      </c>
      <c r="D35" s="5" t="s">
        <v>46</v>
      </c>
      <c r="E35" s="4" t="s">
        <v>178</v>
      </c>
      <c r="F35" s="4" t="s">
        <v>179</v>
      </c>
      <c r="G35" s="6" t="s">
        <v>271</v>
      </c>
      <c r="H35" s="8">
        <v>11.9</v>
      </c>
      <c r="I35" s="5" t="s">
        <v>171</v>
      </c>
      <c r="J35" s="5" t="s">
        <v>185</v>
      </c>
      <c r="K35" s="5" t="s">
        <v>173</v>
      </c>
      <c r="L35" s="5" t="s">
        <v>174</v>
      </c>
      <c r="M35" s="8">
        <v>189</v>
      </c>
      <c r="N35" s="5" t="s">
        <v>194</v>
      </c>
    </row>
    <row r="36" spans="1:14" x14ac:dyDescent="0.35">
      <c r="A36" s="1"/>
      <c r="B36" s="5" t="s">
        <v>269</v>
      </c>
      <c r="C36" s="5" t="s">
        <v>272</v>
      </c>
      <c r="D36" s="5" t="s">
        <v>273</v>
      </c>
      <c r="E36" s="4" t="s">
        <v>178</v>
      </c>
      <c r="F36" s="4" t="s">
        <v>179</v>
      </c>
      <c r="G36" s="6" t="s">
        <v>274</v>
      </c>
      <c r="H36" s="8">
        <v>0</v>
      </c>
      <c r="I36" s="5" t="s">
        <v>171</v>
      </c>
      <c r="J36" s="5" t="s">
        <v>172</v>
      </c>
      <c r="K36" s="5" t="s">
        <v>173</v>
      </c>
      <c r="L36" s="5" t="s">
        <v>181</v>
      </c>
      <c r="M36" s="8">
        <v>19961</v>
      </c>
      <c r="N36" s="5" t="s">
        <v>175</v>
      </c>
    </row>
    <row r="37" spans="1:14" x14ac:dyDescent="0.35">
      <c r="A37" s="1"/>
      <c r="B37" s="5" t="s">
        <v>269</v>
      </c>
      <c r="C37" s="5" t="s">
        <v>275</v>
      </c>
      <c r="D37" s="5" t="s">
        <v>276</v>
      </c>
      <c r="E37" s="4" t="s">
        <v>178</v>
      </c>
      <c r="F37" s="4" t="s">
        <v>179</v>
      </c>
      <c r="G37" s="6" t="s">
        <v>277</v>
      </c>
      <c r="H37" s="8">
        <v>0</v>
      </c>
      <c r="I37" s="5" t="s">
        <v>171</v>
      </c>
      <c r="J37" s="5" t="s">
        <v>185</v>
      </c>
      <c r="K37" s="5" t="s">
        <v>173</v>
      </c>
      <c r="L37" s="5" t="s">
        <v>268</v>
      </c>
      <c r="M37" s="8">
        <v>12592</v>
      </c>
      <c r="N37" s="5" t="s">
        <v>175</v>
      </c>
    </row>
    <row r="38" spans="1:14" ht="37.5" x14ac:dyDescent="0.35">
      <c r="A38" s="1"/>
      <c r="B38" s="5" t="s">
        <v>269</v>
      </c>
      <c r="C38" s="5" t="s">
        <v>278</v>
      </c>
      <c r="D38" s="5" t="s">
        <v>279</v>
      </c>
      <c r="E38" s="4" t="s">
        <v>280</v>
      </c>
      <c r="F38" s="4" t="s">
        <v>281</v>
      </c>
      <c r="G38" s="6" t="s">
        <v>282</v>
      </c>
      <c r="H38" s="8">
        <v>0</v>
      </c>
      <c r="I38" s="5" t="s">
        <v>171</v>
      </c>
      <c r="J38" s="5" t="s">
        <v>185</v>
      </c>
      <c r="K38" s="5" t="s">
        <v>173</v>
      </c>
      <c r="L38" s="5" t="s">
        <v>181</v>
      </c>
      <c r="M38" s="8">
        <v>1278</v>
      </c>
      <c r="N38" s="5" t="s">
        <v>175</v>
      </c>
    </row>
    <row r="39" spans="1:14" ht="62.5" x14ac:dyDescent="0.35">
      <c r="A39" s="1"/>
      <c r="B39" s="5" t="s">
        <v>283</v>
      </c>
      <c r="C39" s="5" t="s">
        <v>284</v>
      </c>
      <c r="D39" s="5" t="s">
        <v>285</v>
      </c>
      <c r="E39" s="4" t="s">
        <v>286</v>
      </c>
      <c r="F39" s="4" t="s">
        <v>287</v>
      </c>
      <c r="G39" s="6" t="s">
        <v>288</v>
      </c>
      <c r="H39" s="8">
        <v>0</v>
      </c>
      <c r="I39" s="5" t="s">
        <v>171</v>
      </c>
      <c r="J39" s="5" t="s">
        <v>185</v>
      </c>
      <c r="K39" s="5" t="s">
        <v>173</v>
      </c>
      <c r="L39" s="5" t="s">
        <v>174</v>
      </c>
      <c r="M39" s="8">
        <v>22996</v>
      </c>
      <c r="N39" s="5" t="s">
        <v>175</v>
      </c>
    </row>
    <row r="40" spans="1:14" ht="62.5" x14ac:dyDescent="0.35">
      <c r="A40" s="1"/>
      <c r="B40" s="5" t="s">
        <v>283</v>
      </c>
      <c r="C40" s="5" t="s">
        <v>289</v>
      </c>
      <c r="D40" s="5" t="s">
        <v>290</v>
      </c>
      <c r="E40" s="4" t="s">
        <v>291</v>
      </c>
      <c r="F40" s="4" t="s">
        <v>292</v>
      </c>
      <c r="G40" s="6" t="s">
        <v>288</v>
      </c>
      <c r="H40" s="8">
        <v>0</v>
      </c>
      <c r="I40" s="5" t="s">
        <v>171</v>
      </c>
      <c r="J40" s="5" t="s">
        <v>185</v>
      </c>
      <c r="K40" s="5" t="s">
        <v>173</v>
      </c>
      <c r="L40" s="5" t="s">
        <v>174</v>
      </c>
      <c r="M40" s="8">
        <v>22990</v>
      </c>
      <c r="N40" s="5" t="s">
        <v>175</v>
      </c>
    </row>
    <row r="41" spans="1:14" ht="62.5" x14ac:dyDescent="0.35">
      <c r="A41" s="1"/>
      <c r="B41" s="5" t="s">
        <v>283</v>
      </c>
      <c r="C41" s="5" t="s">
        <v>293</v>
      </c>
      <c r="D41" s="5" t="s">
        <v>294</v>
      </c>
      <c r="E41" s="4" t="s">
        <v>295</v>
      </c>
      <c r="F41" s="4" t="s">
        <v>296</v>
      </c>
      <c r="G41" s="6" t="s">
        <v>288</v>
      </c>
      <c r="H41" s="8">
        <v>8.17</v>
      </c>
      <c r="I41" s="5" t="s">
        <v>171</v>
      </c>
      <c r="J41" s="5" t="s">
        <v>185</v>
      </c>
      <c r="K41" s="5" t="s">
        <v>297</v>
      </c>
      <c r="L41" s="5" t="s">
        <v>174</v>
      </c>
      <c r="M41" s="8">
        <v>23000</v>
      </c>
      <c r="N41" s="5" t="s">
        <v>175</v>
      </c>
    </row>
    <row r="42" spans="1:14" ht="62.5" x14ac:dyDescent="0.35">
      <c r="A42" s="1"/>
      <c r="B42" s="5" t="s">
        <v>283</v>
      </c>
      <c r="C42" s="5" t="s">
        <v>298</v>
      </c>
      <c r="D42" s="5" t="s">
        <v>299</v>
      </c>
      <c r="E42" s="4" t="s">
        <v>300</v>
      </c>
      <c r="F42" s="4" t="s">
        <v>301</v>
      </c>
      <c r="G42" s="6" t="s">
        <v>288</v>
      </c>
      <c r="H42" s="8">
        <v>6.61</v>
      </c>
      <c r="I42" s="5" t="s">
        <v>171</v>
      </c>
      <c r="J42" s="5" t="s">
        <v>185</v>
      </c>
      <c r="K42" s="5" t="s">
        <v>297</v>
      </c>
      <c r="L42" s="5" t="s">
        <v>174</v>
      </c>
      <c r="M42" s="8">
        <v>23004</v>
      </c>
      <c r="N42" s="5" t="s">
        <v>175</v>
      </c>
    </row>
    <row r="43" spans="1:14" ht="62.5" x14ac:dyDescent="0.35">
      <c r="A43" s="1"/>
      <c r="B43" s="5" t="s">
        <v>283</v>
      </c>
      <c r="C43" s="5" t="s">
        <v>302</v>
      </c>
      <c r="D43" s="5" t="s">
        <v>303</v>
      </c>
      <c r="E43" s="4" t="s">
        <v>300</v>
      </c>
      <c r="F43" s="4" t="s">
        <v>304</v>
      </c>
      <c r="G43" s="6" t="s">
        <v>288</v>
      </c>
      <c r="H43" s="8">
        <v>6.61</v>
      </c>
      <c r="I43" s="5" t="s">
        <v>171</v>
      </c>
      <c r="J43" s="5" t="s">
        <v>185</v>
      </c>
      <c r="K43" s="5" t="s">
        <v>297</v>
      </c>
      <c r="L43" s="5" t="s">
        <v>174</v>
      </c>
      <c r="M43" s="8">
        <v>23006</v>
      </c>
      <c r="N43" s="5" t="s">
        <v>175</v>
      </c>
    </row>
    <row r="44" spans="1:14" ht="62.5" x14ac:dyDescent="0.35">
      <c r="A44" s="1"/>
      <c r="B44" s="5" t="s">
        <v>283</v>
      </c>
      <c r="C44" s="5" t="s">
        <v>305</v>
      </c>
      <c r="D44" s="5" t="s">
        <v>306</v>
      </c>
      <c r="E44" s="4" t="s">
        <v>295</v>
      </c>
      <c r="F44" s="4" t="s">
        <v>307</v>
      </c>
      <c r="G44" s="6" t="s">
        <v>288</v>
      </c>
      <c r="H44" s="8">
        <v>7.28</v>
      </c>
      <c r="I44" s="5" t="s">
        <v>171</v>
      </c>
      <c r="J44" s="5" t="s">
        <v>185</v>
      </c>
      <c r="K44" s="5" t="s">
        <v>297</v>
      </c>
      <c r="L44" s="5" t="s">
        <v>174</v>
      </c>
      <c r="M44" s="8">
        <v>22998</v>
      </c>
      <c r="N44" s="5" t="s">
        <v>175</v>
      </c>
    </row>
    <row r="45" spans="1:14" ht="62.5" x14ac:dyDescent="0.35">
      <c r="A45" s="1"/>
      <c r="B45" s="5" t="s">
        <v>283</v>
      </c>
      <c r="C45" s="5" t="s">
        <v>308</v>
      </c>
      <c r="D45" s="5" t="s">
        <v>309</v>
      </c>
      <c r="E45" s="4" t="s">
        <v>310</v>
      </c>
      <c r="F45" s="4" t="s">
        <v>311</v>
      </c>
      <c r="G45" s="6" t="s">
        <v>288</v>
      </c>
      <c r="H45" s="8">
        <v>2.06</v>
      </c>
      <c r="I45" s="5" t="s">
        <v>171</v>
      </c>
      <c r="J45" s="5" t="s">
        <v>185</v>
      </c>
      <c r="K45" s="5" t="s">
        <v>297</v>
      </c>
      <c r="L45" s="5" t="s">
        <v>174</v>
      </c>
      <c r="M45" s="8">
        <v>18703</v>
      </c>
      <c r="N45" s="5" t="s">
        <v>175</v>
      </c>
    </row>
    <row r="46" spans="1:14" ht="50" x14ac:dyDescent="0.35">
      <c r="A46" s="1"/>
      <c r="B46" s="5" t="s">
        <v>312</v>
      </c>
      <c r="C46" s="5" t="s">
        <v>313</v>
      </c>
      <c r="D46" s="5" t="s">
        <v>314</v>
      </c>
      <c r="E46" s="4" t="s">
        <v>315</v>
      </c>
      <c r="F46" s="4" t="s">
        <v>316</v>
      </c>
      <c r="G46" s="6" t="s">
        <v>317</v>
      </c>
      <c r="H46" s="8">
        <v>5</v>
      </c>
      <c r="I46" s="5" t="s">
        <v>171</v>
      </c>
      <c r="J46" s="5" t="s">
        <v>185</v>
      </c>
      <c r="K46" s="5" t="s">
        <v>297</v>
      </c>
      <c r="L46" s="5" t="s">
        <v>318</v>
      </c>
      <c r="M46" s="8">
        <v>11888</v>
      </c>
      <c r="N46" s="5" t="s">
        <v>175</v>
      </c>
    </row>
    <row r="47" spans="1:14" ht="50" x14ac:dyDescent="0.35">
      <c r="A47" s="1"/>
      <c r="B47" s="5" t="s">
        <v>312</v>
      </c>
      <c r="C47" s="5" t="s">
        <v>319</v>
      </c>
      <c r="D47" s="5" t="s">
        <v>320</v>
      </c>
      <c r="E47" s="4" t="s">
        <v>315</v>
      </c>
      <c r="F47" s="4" t="s">
        <v>316</v>
      </c>
      <c r="G47" s="6" t="s">
        <v>317</v>
      </c>
      <c r="H47" s="8">
        <v>5</v>
      </c>
      <c r="I47" s="5" t="s">
        <v>171</v>
      </c>
      <c r="J47" s="5" t="s">
        <v>185</v>
      </c>
      <c r="K47" s="5" t="s">
        <v>297</v>
      </c>
      <c r="L47" s="5" t="s">
        <v>321</v>
      </c>
      <c r="M47" s="8">
        <v>11892</v>
      </c>
      <c r="N47" s="5" t="s">
        <v>175</v>
      </c>
    </row>
    <row r="48" spans="1:14" x14ac:dyDescent="0.35">
      <c r="A48" s="1"/>
      <c r="B48" s="5" t="s">
        <v>68</v>
      </c>
      <c r="C48" s="5" t="s">
        <v>322</v>
      </c>
      <c r="D48" s="5" t="s">
        <v>17</v>
      </c>
      <c r="E48" s="4" t="s">
        <v>178</v>
      </c>
      <c r="F48" s="4" t="s">
        <v>179</v>
      </c>
      <c r="G48" s="6" t="s">
        <v>323</v>
      </c>
      <c r="H48" s="8">
        <v>0</v>
      </c>
      <c r="I48" s="5" t="s">
        <v>324</v>
      </c>
      <c r="J48" s="5" t="s">
        <v>172</v>
      </c>
      <c r="K48" s="5" t="s">
        <v>173</v>
      </c>
      <c r="L48" s="5" t="s">
        <v>181</v>
      </c>
      <c r="M48" s="8">
        <v>544</v>
      </c>
      <c r="N48" s="5" t="s">
        <v>175</v>
      </c>
    </row>
    <row r="49" spans="1:14" ht="25" x14ac:dyDescent="0.35">
      <c r="A49" s="1"/>
      <c r="B49" s="5" t="s">
        <v>68</v>
      </c>
      <c r="C49" s="5" t="s">
        <v>325</v>
      </c>
      <c r="D49" s="5" t="s">
        <v>61</v>
      </c>
      <c r="E49" s="4" t="s">
        <v>178</v>
      </c>
      <c r="F49" s="4" t="s">
        <v>179</v>
      </c>
      <c r="G49" s="6" t="s">
        <v>326</v>
      </c>
      <c r="H49" s="8">
        <v>650</v>
      </c>
      <c r="I49" s="5" t="s">
        <v>171</v>
      </c>
      <c r="J49" s="5" t="s">
        <v>185</v>
      </c>
      <c r="K49" s="5" t="s">
        <v>173</v>
      </c>
      <c r="L49" s="5" t="s">
        <v>174</v>
      </c>
      <c r="M49" s="8">
        <v>277</v>
      </c>
      <c r="N49" s="5" t="s">
        <v>194</v>
      </c>
    </row>
    <row r="50" spans="1:14" ht="25" x14ac:dyDescent="0.35">
      <c r="A50" s="1"/>
      <c r="B50" s="5" t="s">
        <v>68</v>
      </c>
      <c r="C50" s="5" t="s">
        <v>327</v>
      </c>
      <c r="D50" s="5" t="s">
        <v>328</v>
      </c>
      <c r="E50" s="4" t="s">
        <v>178</v>
      </c>
      <c r="F50" s="4" t="s">
        <v>179</v>
      </c>
      <c r="G50" s="6" t="s">
        <v>326</v>
      </c>
      <c r="H50" s="8">
        <v>0</v>
      </c>
      <c r="I50" s="5" t="s">
        <v>171</v>
      </c>
      <c r="J50" s="5" t="s">
        <v>185</v>
      </c>
      <c r="K50" s="5" t="s">
        <v>173</v>
      </c>
      <c r="L50" s="5" t="s">
        <v>174</v>
      </c>
      <c r="M50" s="8">
        <v>278</v>
      </c>
      <c r="N50" s="5" t="s">
        <v>175</v>
      </c>
    </row>
    <row r="51" spans="1:14" ht="25" x14ac:dyDescent="0.35">
      <c r="A51" s="1"/>
      <c r="B51" s="5" t="s">
        <v>68</v>
      </c>
      <c r="C51" s="5" t="s">
        <v>329</v>
      </c>
      <c r="D51" s="5" t="s">
        <v>61</v>
      </c>
      <c r="E51" s="4" t="s">
        <v>178</v>
      </c>
      <c r="F51" s="4" t="s">
        <v>179</v>
      </c>
      <c r="G51" s="6" t="s">
        <v>326</v>
      </c>
      <c r="H51" s="8">
        <v>200</v>
      </c>
      <c r="I51" s="5" t="s">
        <v>171</v>
      </c>
      <c r="J51" s="5" t="s">
        <v>185</v>
      </c>
      <c r="K51" s="5" t="s">
        <v>173</v>
      </c>
      <c r="L51" s="5" t="s">
        <v>174</v>
      </c>
      <c r="M51" s="8">
        <v>286</v>
      </c>
      <c r="N51" s="5" t="s">
        <v>194</v>
      </c>
    </row>
    <row r="52" spans="1:14" x14ac:dyDescent="0.35">
      <c r="A52" s="1"/>
      <c r="B52" s="5" t="s">
        <v>68</v>
      </c>
      <c r="C52" s="5" t="s">
        <v>329</v>
      </c>
      <c r="D52" s="5" t="s">
        <v>46</v>
      </c>
      <c r="E52" s="4" t="s">
        <v>178</v>
      </c>
      <c r="F52" s="4" t="s">
        <v>179</v>
      </c>
      <c r="G52" s="6" t="s">
        <v>330</v>
      </c>
      <c r="H52" s="8">
        <v>66</v>
      </c>
      <c r="I52" s="5" t="s">
        <v>234</v>
      </c>
      <c r="J52" s="5" t="s">
        <v>185</v>
      </c>
      <c r="K52" s="5" t="s">
        <v>173</v>
      </c>
      <c r="L52" s="5" t="s">
        <v>268</v>
      </c>
      <c r="M52" s="8">
        <v>8</v>
      </c>
      <c r="N52" s="5" t="s">
        <v>194</v>
      </c>
    </row>
    <row r="53" spans="1:14" x14ac:dyDescent="0.35">
      <c r="A53" s="1"/>
      <c r="B53" s="5" t="s">
        <v>68</v>
      </c>
      <c r="C53" s="5" t="s">
        <v>329</v>
      </c>
      <c r="D53" s="5" t="s">
        <v>46</v>
      </c>
      <c r="E53" s="4" t="s">
        <v>178</v>
      </c>
      <c r="F53" s="4" t="s">
        <v>179</v>
      </c>
      <c r="G53" s="6" t="s">
        <v>331</v>
      </c>
      <c r="H53" s="8">
        <v>68</v>
      </c>
      <c r="I53" s="5" t="s">
        <v>171</v>
      </c>
      <c r="J53" s="5" t="s">
        <v>185</v>
      </c>
      <c r="K53" s="5" t="s">
        <v>173</v>
      </c>
      <c r="L53" s="5" t="s">
        <v>174</v>
      </c>
      <c r="M53" s="8">
        <v>8</v>
      </c>
      <c r="N53" s="5" t="s">
        <v>194</v>
      </c>
    </row>
    <row r="54" spans="1:14" x14ac:dyDescent="0.35">
      <c r="A54" s="1"/>
      <c r="B54" s="5" t="s">
        <v>68</v>
      </c>
      <c r="C54" s="5" t="s">
        <v>329</v>
      </c>
      <c r="D54" s="5" t="s">
        <v>332</v>
      </c>
      <c r="E54" s="4" t="s">
        <v>178</v>
      </c>
      <c r="F54" s="4" t="s">
        <v>179</v>
      </c>
      <c r="G54" s="6" t="s">
        <v>331</v>
      </c>
      <c r="H54" s="8">
        <v>66</v>
      </c>
      <c r="I54" s="5" t="s">
        <v>171</v>
      </c>
      <c r="J54" s="5" t="s">
        <v>185</v>
      </c>
      <c r="K54" s="5" t="s">
        <v>173</v>
      </c>
      <c r="L54" s="5" t="s">
        <v>174</v>
      </c>
      <c r="M54" s="8">
        <v>9</v>
      </c>
      <c r="N54" s="5" t="s">
        <v>194</v>
      </c>
    </row>
    <row r="55" spans="1:14" x14ac:dyDescent="0.35">
      <c r="A55" s="1"/>
      <c r="B55" s="5" t="s">
        <v>68</v>
      </c>
      <c r="C55" s="5" t="s">
        <v>329</v>
      </c>
      <c r="D55" s="5" t="s">
        <v>85</v>
      </c>
      <c r="E55" s="4" t="s">
        <v>178</v>
      </c>
      <c r="F55" s="4" t="s">
        <v>179</v>
      </c>
      <c r="G55" s="6" t="s">
        <v>331</v>
      </c>
      <c r="H55" s="8">
        <v>66</v>
      </c>
      <c r="I55" s="5" t="s">
        <v>171</v>
      </c>
      <c r="J55" s="5" t="s">
        <v>185</v>
      </c>
      <c r="K55" s="5" t="s">
        <v>173</v>
      </c>
      <c r="L55" s="5" t="s">
        <v>174</v>
      </c>
      <c r="M55" s="8">
        <v>10</v>
      </c>
      <c r="N55" s="5" t="s">
        <v>194</v>
      </c>
    </row>
    <row r="56" spans="1:14" x14ac:dyDescent="0.35">
      <c r="A56" s="1"/>
      <c r="B56" s="5" t="s">
        <v>333</v>
      </c>
      <c r="C56" s="5" t="s">
        <v>334</v>
      </c>
      <c r="D56" s="5" t="s">
        <v>61</v>
      </c>
      <c r="E56" s="4" t="s">
        <v>178</v>
      </c>
      <c r="F56" s="4" t="s">
        <v>179</v>
      </c>
      <c r="G56" s="6" t="s">
        <v>335</v>
      </c>
      <c r="H56" s="8">
        <v>11.8</v>
      </c>
      <c r="I56" s="5" t="s">
        <v>171</v>
      </c>
      <c r="J56" s="5" t="s">
        <v>185</v>
      </c>
      <c r="K56" s="5" t="s">
        <v>173</v>
      </c>
      <c r="L56" s="5" t="s">
        <v>174</v>
      </c>
      <c r="M56" s="8">
        <v>22467</v>
      </c>
      <c r="N56" s="5" t="s">
        <v>194</v>
      </c>
    </row>
    <row r="57" spans="1:14" ht="25" x14ac:dyDescent="0.35">
      <c r="A57" s="1"/>
      <c r="B57" s="5" t="s">
        <v>333</v>
      </c>
      <c r="C57" s="5" t="s">
        <v>334</v>
      </c>
      <c r="D57" s="5" t="s">
        <v>61</v>
      </c>
      <c r="E57" s="4" t="s">
        <v>336</v>
      </c>
      <c r="F57" s="4" t="s">
        <v>337</v>
      </c>
      <c r="G57" s="6" t="s">
        <v>338</v>
      </c>
      <c r="H57" s="8">
        <v>11.8</v>
      </c>
      <c r="I57" s="5" t="s">
        <v>234</v>
      </c>
      <c r="J57" s="5" t="s">
        <v>185</v>
      </c>
      <c r="K57" s="5" t="s">
        <v>173</v>
      </c>
      <c r="L57" s="5" t="s">
        <v>268</v>
      </c>
      <c r="M57" s="8">
        <v>22467</v>
      </c>
      <c r="N57" s="5" t="s">
        <v>194</v>
      </c>
    </row>
    <row r="58" spans="1:14" ht="25" x14ac:dyDescent="0.35">
      <c r="A58" s="1"/>
      <c r="B58" s="5" t="s">
        <v>82</v>
      </c>
      <c r="C58" s="5" t="s">
        <v>339</v>
      </c>
      <c r="D58" s="5" t="s">
        <v>61</v>
      </c>
      <c r="E58" s="4" t="s">
        <v>178</v>
      </c>
      <c r="F58" s="4" t="s">
        <v>179</v>
      </c>
      <c r="G58" s="6" t="s">
        <v>340</v>
      </c>
      <c r="H58" s="8">
        <v>10.4</v>
      </c>
      <c r="I58" s="5" t="s">
        <v>171</v>
      </c>
      <c r="J58" s="5" t="s">
        <v>172</v>
      </c>
      <c r="K58" s="5" t="s">
        <v>173</v>
      </c>
      <c r="L58" s="5" t="s">
        <v>268</v>
      </c>
      <c r="M58" s="8">
        <v>22190</v>
      </c>
      <c r="N58" s="5" t="s">
        <v>194</v>
      </c>
    </row>
    <row r="59" spans="1:14" ht="37.5" x14ac:dyDescent="0.35">
      <c r="A59" s="1"/>
      <c r="B59" s="5" t="s">
        <v>82</v>
      </c>
      <c r="C59" s="5" t="s">
        <v>341</v>
      </c>
      <c r="D59" s="5" t="s">
        <v>61</v>
      </c>
      <c r="E59" s="4" t="s">
        <v>197</v>
      </c>
      <c r="F59" s="4" t="s">
        <v>342</v>
      </c>
      <c r="G59" s="6" t="s">
        <v>343</v>
      </c>
      <c r="H59" s="8">
        <v>0</v>
      </c>
      <c r="I59" s="5" t="s">
        <v>171</v>
      </c>
      <c r="J59" s="5" t="s">
        <v>172</v>
      </c>
      <c r="K59" s="5" t="s">
        <v>173</v>
      </c>
      <c r="L59" s="5" t="s">
        <v>344</v>
      </c>
      <c r="M59" s="8">
        <v>14448</v>
      </c>
      <c r="N59" s="5" t="s">
        <v>194</v>
      </c>
    </row>
    <row r="60" spans="1:14" x14ac:dyDescent="0.35">
      <c r="A60" s="1"/>
      <c r="B60" s="5" t="s">
        <v>82</v>
      </c>
      <c r="C60" s="5" t="s">
        <v>345</v>
      </c>
      <c r="D60" s="5" t="s">
        <v>85</v>
      </c>
      <c r="E60" s="4" t="s">
        <v>178</v>
      </c>
      <c r="F60" s="4" t="s">
        <v>179</v>
      </c>
      <c r="G60" s="6" t="s">
        <v>346</v>
      </c>
      <c r="H60" s="8">
        <v>0</v>
      </c>
      <c r="I60" s="5" t="s">
        <v>171</v>
      </c>
      <c r="J60" s="5" t="s">
        <v>185</v>
      </c>
      <c r="K60" s="5" t="s">
        <v>173</v>
      </c>
      <c r="L60" s="5" t="s">
        <v>268</v>
      </c>
      <c r="M60" s="8">
        <v>201</v>
      </c>
      <c r="N60" s="5" t="s">
        <v>194</v>
      </c>
    </row>
    <row r="61" spans="1:14" ht="25" x14ac:dyDescent="0.35">
      <c r="A61" s="1"/>
      <c r="B61" s="5" t="s">
        <v>347</v>
      </c>
      <c r="C61" s="5" t="s">
        <v>348</v>
      </c>
      <c r="D61" s="5" t="s">
        <v>61</v>
      </c>
      <c r="E61" s="4" t="s">
        <v>178</v>
      </c>
      <c r="F61" s="4" t="s">
        <v>179</v>
      </c>
      <c r="G61" s="6" t="s">
        <v>349</v>
      </c>
      <c r="H61" s="8">
        <v>2.6</v>
      </c>
      <c r="I61" s="5" t="s">
        <v>171</v>
      </c>
      <c r="J61" s="5" t="s">
        <v>172</v>
      </c>
      <c r="K61" s="5" t="s">
        <v>173</v>
      </c>
      <c r="L61" s="5" t="s">
        <v>268</v>
      </c>
      <c r="M61" s="8">
        <v>21117</v>
      </c>
      <c r="N61" s="5" t="s">
        <v>194</v>
      </c>
    </row>
    <row r="62" spans="1:14" ht="25" x14ac:dyDescent="0.35">
      <c r="A62" s="1"/>
      <c r="B62" s="5" t="s">
        <v>347</v>
      </c>
      <c r="C62" s="5" t="s">
        <v>350</v>
      </c>
      <c r="D62" s="5" t="s">
        <v>351</v>
      </c>
      <c r="E62" s="4" t="s">
        <v>178</v>
      </c>
      <c r="F62" s="4" t="s">
        <v>179</v>
      </c>
      <c r="G62" s="6" t="s">
        <v>352</v>
      </c>
      <c r="H62" s="8">
        <v>0</v>
      </c>
      <c r="I62" s="5" t="s">
        <v>171</v>
      </c>
      <c r="J62" s="5" t="s">
        <v>185</v>
      </c>
      <c r="K62" s="5" t="s">
        <v>173</v>
      </c>
      <c r="L62" s="5" t="s">
        <v>268</v>
      </c>
      <c r="M62" s="8">
        <v>21126</v>
      </c>
      <c r="N62" s="5" t="s">
        <v>175</v>
      </c>
    </row>
    <row r="63" spans="1:14" ht="25" x14ac:dyDescent="0.35">
      <c r="A63" s="1"/>
      <c r="B63" s="5" t="s">
        <v>353</v>
      </c>
      <c r="C63" s="5" t="s">
        <v>354</v>
      </c>
      <c r="D63" s="5" t="s">
        <v>61</v>
      </c>
      <c r="E63" s="4" t="s">
        <v>178</v>
      </c>
      <c r="F63" s="4" t="s">
        <v>179</v>
      </c>
      <c r="G63" s="6" t="s">
        <v>355</v>
      </c>
      <c r="H63" s="8">
        <v>2.6</v>
      </c>
      <c r="I63" s="5" t="s">
        <v>171</v>
      </c>
      <c r="J63" s="5" t="s">
        <v>172</v>
      </c>
      <c r="K63" s="5" t="s">
        <v>173</v>
      </c>
      <c r="L63" s="5" t="s">
        <v>268</v>
      </c>
      <c r="M63" s="8">
        <v>21298</v>
      </c>
      <c r="N63" s="5" t="s">
        <v>194</v>
      </c>
    </row>
    <row r="64" spans="1:14" ht="37.5" x14ac:dyDescent="0.35">
      <c r="A64" s="1"/>
      <c r="B64" s="5" t="s">
        <v>356</v>
      </c>
      <c r="C64" s="5" t="s">
        <v>357</v>
      </c>
      <c r="D64" s="5" t="s">
        <v>358</v>
      </c>
      <c r="E64" s="4" t="s">
        <v>178</v>
      </c>
      <c r="F64" s="4" t="s">
        <v>179</v>
      </c>
      <c r="G64" s="6" t="s">
        <v>359</v>
      </c>
      <c r="H64" s="8">
        <v>0</v>
      </c>
      <c r="I64" s="5" t="s">
        <v>171</v>
      </c>
      <c r="J64" s="5" t="s">
        <v>172</v>
      </c>
      <c r="K64" s="5" t="s">
        <v>173</v>
      </c>
      <c r="L64" s="5" t="s">
        <v>181</v>
      </c>
      <c r="M64" s="8">
        <v>14464</v>
      </c>
      <c r="N64" s="5" t="s">
        <v>175</v>
      </c>
    </row>
    <row r="65" spans="1:14" ht="37.5" x14ac:dyDescent="0.35">
      <c r="A65" s="1"/>
      <c r="B65" s="5" t="s">
        <v>360</v>
      </c>
      <c r="C65" s="5" t="s">
        <v>361</v>
      </c>
      <c r="D65" s="5" t="s">
        <v>362</v>
      </c>
      <c r="E65" s="4" t="s">
        <v>178</v>
      </c>
      <c r="F65" s="4" t="s">
        <v>179</v>
      </c>
      <c r="G65" s="6" t="s">
        <v>363</v>
      </c>
      <c r="H65" s="8">
        <v>0</v>
      </c>
      <c r="I65" s="5" t="s">
        <v>171</v>
      </c>
      <c r="J65" s="5" t="s">
        <v>172</v>
      </c>
      <c r="K65" s="5" t="s">
        <v>173</v>
      </c>
      <c r="L65" s="5" t="s">
        <v>181</v>
      </c>
      <c r="M65" s="8">
        <v>12364</v>
      </c>
      <c r="N65" s="5" t="s">
        <v>175</v>
      </c>
    </row>
    <row r="66" spans="1:14" x14ac:dyDescent="0.35">
      <c r="A66" s="1"/>
      <c r="B66" s="5" t="s">
        <v>95</v>
      </c>
      <c r="C66" s="5" t="s">
        <v>364</v>
      </c>
      <c r="D66" s="5" t="s">
        <v>365</v>
      </c>
      <c r="E66" s="4" t="s">
        <v>178</v>
      </c>
      <c r="F66" s="4" t="s">
        <v>366</v>
      </c>
      <c r="G66" s="6" t="s">
        <v>367</v>
      </c>
      <c r="H66" s="8">
        <v>0</v>
      </c>
      <c r="I66" s="5" t="s">
        <v>234</v>
      </c>
      <c r="J66" s="5" t="s">
        <v>185</v>
      </c>
      <c r="K66" s="5" t="s">
        <v>173</v>
      </c>
      <c r="L66" s="5" t="s">
        <v>268</v>
      </c>
      <c r="M66" s="8">
        <v>13204</v>
      </c>
      <c r="N66" s="5" t="s">
        <v>194</v>
      </c>
    </row>
    <row r="67" spans="1:14" x14ac:dyDescent="0.35">
      <c r="A67" s="1"/>
      <c r="B67" s="5" t="s">
        <v>95</v>
      </c>
      <c r="C67" s="5" t="s">
        <v>364</v>
      </c>
      <c r="D67" s="5" t="s">
        <v>61</v>
      </c>
      <c r="E67" s="4" t="s">
        <v>368</v>
      </c>
      <c r="F67" s="4" t="s">
        <v>369</v>
      </c>
      <c r="G67" s="6" t="s">
        <v>370</v>
      </c>
      <c r="H67" s="8">
        <v>0</v>
      </c>
      <c r="I67" s="5" t="s">
        <v>171</v>
      </c>
      <c r="J67" s="5" t="s">
        <v>172</v>
      </c>
      <c r="K67" s="5" t="s">
        <v>173</v>
      </c>
      <c r="L67" s="5" t="s">
        <v>344</v>
      </c>
      <c r="M67" s="8">
        <v>11571</v>
      </c>
      <c r="N67" s="5" t="s">
        <v>194</v>
      </c>
    </row>
    <row r="68" spans="1:14" x14ac:dyDescent="0.35">
      <c r="A68" s="1"/>
      <c r="B68" s="5" t="s">
        <v>95</v>
      </c>
      <c r="C68" s="5" t="s">
        <v>371</v>
      </c>
      <c r="D68" s="5" t="s">
        <v>61</v>
      </c>
      <c r="E68" s="4" t="s">
        <v>372</v>
      </c>
      <c r="F68" s="4" t="s">
        <v>373</v>
      </c>
      <c r="G68" s="6" t="s">
        <v>374</v>
      </c>
      <c r="H68" s="8">
        <v>0</v>
      </c>
      <c r="I68" s="5" t="s">
        <v>171</v>
      </c>
      <c r="J68" s="5" t="s">
        <v>172</v>
      </c>
      <c r="K68" s="5" t="s">
        <v>173</v>
      </c>
      <c r="L68" s="5" t="s">
        <v>344</v>
      </c>
      <c r="M68" s="8">
        <v>26936</v>
      </c>
      <c r="N68" s="5" t="s">
        <v>194</v>
      </c>
    </row>
    <row r="69" spans="1:14" ht="37.5" x14ac:dyDescent="0.35">
      <c r="A69" s="1"/>
      <c r="B69" s="5" t="s">
        <v>375</v>
      </c>
      <c r="C69" s="5" t="s">
        <v>376</v>
      </c>
      <c r="D69" s="5" t="s">
        <v>377</v>
      </c>
      <c r="E69" s="4" t="s">
        <v>378</v>
      </c>
      <c r="F69" s="4" t="s">
        <v>379</v>
      </c>
      <c r="G69" s="6" t="s">
        <v>380</v>
      </c>
      <c r="H69" s="8">
        <v>0</v>
      </c>
      <c r="I69" s="5" t="s">
        <v>171</v>
      </c>
      <c r="J69" s="5" t="s">
        <v>185</v>
      </c>
      <c r="K69" s="5" t="s">
        <v>173</v>
      </c>
      <c r="L69" s="5" t="s">
        <v>174</v>
      </c>
      <c r="M69" s="8">
        <v>11660</v>
      </c>
      <c r="N69" s="5" t="s">
        <v>175</v>
      </c>
    </row>
    <row r="70" spans="1:14" x14ac:dyDescent="0.35">
      <c r="A70" s="1"/>
      <c r="B70" s="5" t="s">
        <v>375</v>
      </c>
      <c r="C70" s="5" t="s">
        <v>376</v>
      </c>
      <c r="D70" s="5" t="s">
        <v>381</v>
      </c>
      <c r="E70" s="4" t="s">
        <v>378</v>
      </c>
      <c r="F70" s="4" t="s">
        <v>379</v>
      </c>
      <c r="G70" s="6" t="s">
        <v>382</v>
      </c>
      <c r="H70" s="8">
        <v>0</v>
      </c>
      <c r="I70" s="5" t="s">
        <v>171</v>
      </c>
      <c r="J70" s="5" t="s">
        <v>185</v>
      </c>
      <c r="K70" s="5" t="s">
        <v>173</v>
      </c>
      <c r="L70" s="5" t="s">
        <v>174</v>
      </c>
      <c r="M70" s="8">
        <v>11692</v>
      </c>
      <c r="N70" s="5" t="s">
        <v>175</v>
      </c>
    </row>
    <row r="71" spans="1:14" x14ac:dyDescent="0.35">
      <c r="A71" s="1"/>
      <c r="B71" s="5" t="s">
        <v>375</v>
      </c>
      <c r="C71" s="5" t="s">
        <v>376</v>
      </c>
      <c r="D71" s="5" t="s">
        <v>383</v>
      </c>
      <c r="E71" s="4" t="s">
        <v>378</v>
      </c>
      <c r="F71" s="4" t="s">
        <v>379</v>
      </c>
      <c r="G71" s="6" t="s">
        <v>384</v>
      </c>
      <c r="H71" s="8">
        <v>0</v>
      </c>
      <c r="I71" s="5" t="s">
        <v>171</v>
      </c>
      <c r="J71" s="5" t="s">
        <v>185</v>
      </c>
      <c r="K71" s="5" t="s">
        <v>173</v>
      </c>
      <c r="L71" s="5" t="s">
        <v>174</v>
      </c>
      <c r="M71" s="8">
        <v>10192</v>
      </c>
      <c r="N71" s="5" t="s">
        <v>175</v>
      </c>
    </row>
    <row r="72" spans="1:14" ht="25" x14ac:dyDescent="0.35">
      <c r="A72" s="1"/>
      <c r="B72" s="5" t="s">
        <v>375</v>
      </c>
      <c r="C72" s="5" t="s">
        <v>385</v>
      </c>
      <c r="D72" s="5" t="s">
        <v>386</v>
      </c>
      <c r="E72" s="4" t="s">
        <v>178</v>
      </c>
      <c r="F72" s="4" t="s">
        <v>179</v>
      </c>
      <c r="G72" s="6" t="s">
        <v>387</v>
      </c>
      <c r="H72" s="8">
        <v>0</v>
      </c>
      <c r="I72" s="5" t="s">
        <v>171</v>
      </c>
      <c r="J72" s="5" t="s">
        <v>172</v>
      </c>
      <c r="K72" s="5" t="s">
        <v>173</v>
      </c>
      <c r="L72" s="5" t="s">
        <v>181</v>
      </c>
      <c r="M72" s="8">
        <v>679</v>
      </c>
      <c r="N72" s="5" t="s">
        <v>175</v>
      </c>
    </row>
    <row r="73" spans="1:14" x14ac:dyDescent="0.35">
      <c r="A73" s="1"/>
      <c r="B73" s="5" t="s">
        <v>388</v>
      </c>
      <c r="C73" s="5" t="s">
        <v>389</v>
      </c>
      <c r="D73" s="5" t="s">
        <v>390</v>
      </c>
      <c r="E73" s="4" t="s">
        <v>391</v>
      </c>
      <c r="F73" s="4" t="s">
        <v>392</v>
      </c>
      <c r="G73" s="6" t="s">
        <v>393</v>
      </c>
      <c r="H73" s="8">
        <v>0</v>
      </c>
      <c r="I73" s="5" t="s">
        <v>171</v>
      </c>
      <c r="J73" s="5" t="s">
        <v>185</v>
      </c>
      <c r="K73" s="5" t="s">
        <v>173</v>
      </c>
      <c r="L73" s="5" t="s">
        <v>181</v>
      </c>
      <c r="M73" s="8">
        <v>21316</v>
      </c>
      <c r="N73" s="5" t="s">
        <v>175</v>
      </c>
    </row>
    <row r="74" spans="1:14" x14ac:dyDescent="0.35">
      <c r="A74" s="1"/>
      <c r="B74" s="5" t="s">
        <v>388</v>
      </c>
      <c r="C74" s="5" t="s">
        <v>394</v>
      </c>
      <c r="D74" s="5" t="s">
        <v>395</v>
      </c>
      <c r="E74" s="4" t="s">
        <v>396</v>
      </c>
      <c r="F74" s="4" t="s">
        <v>397</v>
      </c>
      <c r="G74" s="6" t="s">
        <v>398</v>
      </c>
      <c r="H74" s="8">
        <v>0</v>
      </c>
      <c r="I74" s="5" t="s">
        <v>171</v>
      </c>
      <c r="J74" s="5" t="s">
        <v>185</v>
      </c>
      <c r="K74" s="5" t="s">
        <v>173</v>
      </c>
      <c r="L74" s="5" t="s">
        <v>174</v>
      </c>
      <c r="M74" s="8">
        <v>599</v>
      </c>
      <c r="N74" s="5" t="s">
        <v>175</v>
      </c>
    </row>
    <row r="75" spans="1:14" ht="37.5" x14ac:dyDescent="0.35">
      <c r="A75" s="1"/>
      <c r="B75" s="5" t="s">
        <v>399</v>
      </c>
      <c r="C75" s="5" t="s">
        <v>400</v>
      </c>
      <c r="D75" s="5" t="s">
        <v>401</v>
      </c>
      <c r="E75" s="4" t="s">
        <v>178</v>
      </c>
      <c r="F75" s="4" t="s">
        <v>179</v>
      </c>
      <c r="G75" s="6" t="s">
        <v>402</v>
      </c>
      <c r="H75" s="8">
        <v>0</v>
      </c>
      <c r="I75" s="5" t="s">
        <v>171</v>
      </c>
      <c r="J75" s="5" t="s">
        <v>185</v>
      </c>
      <c r="K75" s="5" t="s">
        <v>173</v>
      </c>
      <c r="L75" s="5" t="s">
        <v>181</v>
      </c>
      <c r="M75" s="8">
        <v>22979</v>
      </c>
      <c r="N75" s="5" t="s">
        <v>175</v>
      </c>
    </row>
    <row r="76" spans="1:14" ht="25" x14ac:dyDescent="0.35">
      <c r="A76" s="1"/>
      <c r="B76" s="5" t="s">
        <v>403</v>
      </c>
      <c r="C76" s="5" t="s">
        <v>404</v>
      </c>
      <c r="D76" s="5" t="s">
        <v>405</v>
      </c>
      <c r="E76" s="4" t="s">
        <v>178</v>
      </c>
      <c r="F76" s="4" t="s">
        <v>179</v>
      </c>
      <c r="G76" s="6" t="s">
        <v>406</v>
      </c>
      <c r="H76" s="8">
        <v>0</v>
      </c>
      <c r="I76" s="5" t="s">
        <v>171</v>
      </c>
      <c r="J76" s="5" t="s">
        <v>172</v>
      </c>
      <c r="K76" s="5" t="s">
        <v>173</v>
      </c>
      <c r="L76" s="5" t="s">
        <v>181</v>
      </c>
      <c r="M76" s="8">
        <v>14956</v>
      </c>
      <c r="N76" s="5" t="s">
        <v>175</v>
      </c>
    </row>
    <row r="77" spans="1:14" ht="25" x14ac:dyDescent="0.35">
      <c r="A77" s="1"/>
      <c r="B77" s="5" t="s">
        <v>407</v>
      </c>
      <c r="C77" s="5" t="s">
        <v>408</v>
      </c>
      <c r="D77" s="5" t="s">
        <v>409</v>
      </c>
      <c r="E77" s="4" t="s">
        <v>410</v>
      </c>
      <c r="F77" s="4" t="s">
        <v>179</v>
      </c>
      <c r="G77" s="6" t="s">
        <v>411</v>
      </c>
      <c r="H77" s="8">
        <v>0</v>
      </c>
      <c r="I77" s="5" t="s">
        <v>171</v>
      </c>
      <c r="J77" s="5" t="s">
        <v>185</v>
      </c>
      <c r="K77" s="5" t="s">
        <v>173</v>
      </c>
      <c r="L77" s="5" t="s">
        <v>174</v>
      </c>
      <c r="M77" s="8">
        <v>13920</v>
      </c>
      <c r="N77" s="5" t="s">
        <v>175</v>
      </c>
    </row>
    <row r="78" spans="1:14" ht="25" x14ac:dyDescent="0.35">
      <c r="A78" s="1"/>
      <c r="B78" s="5" t="s">
        <v>412</v>
      </c>
      <c r="C78" s="5" t="s">
        <v>413</v>
      </c>
      <c r="D78" s="5" t="s">
        <v>414</v>
      </c>
      <c r="E78" s="4" t="s">
        <v>415</v>
      </c>
      <c r="F78" s="4" t="s">
        <v>179</v>
      </c>
      <c r="G78" s="6" t="s">
        <v>416</v>
      </c>
      <c r="H78" s="8">
        <v>44.69</v>
      </c>
      <c r="I78" s="5" t="s">
        <v>171</v>
      </c>
      <c r="J78" s="5" t="s">
        <v>185</v>
      </c>
      <c r="K78" s="5" t="s">
        <v>173</v>
      </c>
      <c r="L78" s="5" t="s">
        <v>268</v>
      </c>
      <c r="M78" s="8">
        <v>77</v>
      </c>
      <c r="N78" s="5" t="s">
        <v>194</v>
      </c>
    </row>
    <row r="79" spans="1:14" ht="25" x14ac:dyDescent="0.35">
      <c r="A79" s="1"/>
      <c r="B79" s="5" t="s">
        <v>412</v>
      </c>
      <c r="C79" s="5" t="s">
        <v>413</v>
      </c>
      <c r="D79" s="5" t="s">
        <v>417</v>
      </c>
      <c r="E79" s="4" t="s">
        <v>418</v>
      </c>
      <c r="F79" s="4" t="s">
        <v>179</v>
      </c>
      <c r="G79" s="6" t="s">
        <v>419</v>
      </c>
      <c r="H79" s="8">
        <v>44.69</v>
      </c>
      <c r="I79" s="5" t="s">
        <v>171</v>
      </c>
      <c r="J79" s="5" t="s">
        <v>185</v>
      </c>
      <c r="K79" s="5" t="s">
        <v>173</v>
      </c>
      <c r="L79" s="5" t="s">
        <v>268</v>
      </c>
      <c r="M79" s="8">
        <v>78</v>
      </c>
      <c r="N79" s="5" t="s">
        <v>194</v>
      </c>
    </row>
    <row r="80" spans="1:14" ht="25" x14ac:dyDescent="0.35">
      <c r="A80" s="1"/>
      <c r="B80" s="5" t="s">
        <v>116</v>
      </c>
      <c r="C80" s="5" t="s">
        <v>420</v>
      </c>
      <c r="D80" s="5" t="s">
        <v>61</v>
      </c>
      <c r="E80" s="4" t="s">
        <v>421</v>
      </c>
      <c r="F80" s="4" t="s">
        <v>422</v>
      </c>
      <c r="G80" s="6" t="s">
        <v>423</v>
      </c>
      <c r="H80" s="8">
        <v>137.02000000000001</v>
      </c>
      <c r="I80" s="5" t="s">
        <v>171</v>
      </c>
      <c r="J80" s="5" t="s">
        <v>185</v>
      </c>
      <c r="K80" s="5" t="s">
        <v>173</v>
      </c>
      <c r="L80" s="5" t="s">
        <v>268</v>
      </c>
      <c r="M80" s="8">
        <v>280</v>
      </c>
      <c r="N80" s="5" t="s">
        <v>194</v>
      </c>
    </row>
    <row r="81" spans="1:14" ht="25" x14ac:dyDescent="0.35">
      <c r="A81" s="1"/>
      <c r="B81" s="5" t="s">
        <v>116</v>
      </c>
      <c r="C81" s="5" t="s">
        <v>420</v>
      </c>
      <c r="D81" s="5" t="s">
        <v>46</v>
      </c>
      <c r="E81" s="4" t="s">
        <v>421</v>
      </c>
      <c r="F81" s="4" t="s">
        <v>424</v>
      </c>
      <c r="G81" s="6" t="s">
        <v>425</v>
      </c>
      <c r="H81" s="8">
        <v>68.56</v>
      </c>
      <c r="I81" s="5" t="s">
        <v>171</v>
      </c>
      <c r="J81" s="5" t="s">
        <v>185</v>
      </c>
      <c r="K81" s="5" t="s">
        <v>173</v>
      </c>
      <c r="L81" s="5" t="s">
        <v>268</v>
      </c>
      <c r="M81" s="8">
        <v>28</v>
      </c>
      <c r="N81" s="5" t="s">
        <v>194</v>
      </c>
    </row>
    <row r="82" spans="1:14" x14ac:dyDescent="0.35">
      <c r="A82" s="1"/>
      <c r="B82" s="5" t="s">
        <v>116</v>
      </c>
      <c r="C82" s="5" t="s">
        <v>426</v>
      </c>
      <c r="D82" s="5" t="s">
        <v>427</v>
      </c>
      <c r="E82" s="4" t="s">
        <v>178</v>
      </c>
      <c r="F82" s="4" t="s">
        <v>179</v>
      </c>
      <c r="G82" s="6" t="s">
        <v>428</v>
      </c>
      <c r="H82" s="8">
        <v>12</v>
      </c>
      <c r="I82" s="5" t="s">
        <v>171</v>
      </c>
      <c r="J82" s="5" t="s">
        <v>185</v>
      </c>
      <c r="K82" s="5" t="s">
        <v>173</v>
      </c>
      <c r="L82" s="5" t="s">
        <v>181</v>
      </c>
      <c r="M82" s="8">
        <v>21023</v>
      </c>
      <c r="N82" s="5" t="s">
        <v>194</v>
      </c>
    </row>
    <row r="83" spans="1:14" x14ac:dyDescent="0.35">
      <c r="A83" s="1"/>
      <c r="B83" s="5" t="s">
        <v>116</v>
      </c>
      <c r="C83" s="5" t="s">
        <v>426</v>
      </c>
      <c r="D83" s="5" t="s">
        <v>79</v>
      </c>
      <c r="E83" s="4" t="s">
        <v>178</v>
      </c>
      <c r="F83" s="4" t="s">
        <v>179</v>
      </c>
      <c r="G83" s="6" t="s">
        <v>429</v>
      </c>
      <c r="H83" s="8">
        <v>150</v>
      </c>
      <c r="I83" s="5" t="s">
        <v>171</v>
      </c>
      <c r="J83" s="5" t="s">
        <v>185</v>
      </c>
      <c r="K83" s="5" t="s">
        <v>173</v>
      </c>
      <c r="L83" s="5" t="s">
        <v>174</v>
      </c>
      <c r="M83" s="8">
        <v>14</v>
      </c>
      <c r="N83" s="5" t="s">
        <v>194</v>
      </c>
    </row>
    <row r="84" spans="1:14" x14ac:dyDescent="0.35">
      <c r="A84" s="1"/>
      <c r="B84" s="5" t="s">
        <v>116</v>
      </c>
      <c r="C84" s="5" t="s">
        <v>426</v>
      </c>
      <c r="D84" s="5" t="s">
        <v>430</v>
      </c>
      <c r="E84" s="4" t="s">
        <v>431</v>
      </c>
      <c r="F84" s="4" t="s">
        <v>432</v>
      </c>
      <c r="G84" s="6" t="s">
        <v>433</v>
      </c>
      <c r="H84" s="8">
        <v>150</v>
      </c>
      <c r="I84" s="5" t="s">
        <v>171</v>
      </c>
      <c r="J84" s="5" t="s">
        <v>172</v>
      </c>
      <c r="K84" s="5" t="s">
        <v>173</v>
      </c>
      <c r="L84" s="5" t="s">
        <v>174</v>
      </c>
      <c r="M84" s="8">
        <v>13</v>
      </c>
      <c r="N84" s="5" t="s">
        <v>194</v>
      </c>
    </row>
    <row r="85" spans="1:14" x14ac:dyDescent="0.35">
      <c r="A85" s="1"/>
      <c r="B85" s="5" t="s">
        <v>434</v>
      </c>
      <c r="C85" s="5" t="s">
        <v>435</v>
      </c>
      <c r="D85" s="5" t="s">
        <v>61</v>
      </c>
      <c r="E85" s="4" t="s">
        <v>436</v>
      </c>
      <c r="F85" s="4" t="s">
        <v>437</v>
      </c>
      <c r="G85" s="6" t="s">
        <v>438</v>
      </c>
      <c r="H85" s="8">
        <v>2.2999999999999998</v>
      </c>
      <c r="I85" s="5" t="s">
        <v>234</v>
      </c>
      <c r="J85" s="5" t="s">
        <v>185</v>
      </c>
      <c r="K85" s="5" t="s">
        <v>173</v>
      </c>
      <c r="L85" s="5" t="s">
        <v>268</v>
      </c>
      <c r="M85" s="8">
        <v>14160</v>
      </c>
      <c r="N85" s="5" t="s">
        <v>194</v>
      </c>
    </row>
    <row r="86" spans="1:14" x14ac:dyDescent="0.35">
      <c r="A86" s="1"/>
      <c r="B86" s="5" t="s">
        <v>439</v>
      </c>
      <c r="C86" s="5" t="s">
        <v>440</v>
      </c>
      <c r="D86" s="5" t="s">
        <v>61</v>
      </c>
      <c r="E86" s="4" t="s">
        <v>178</v>
      </c>
      <c r="F86" s="4" t="s">
        <v>179</v>
      </c>
      <c r="G86" s="6" t="s">
        <v>441</v>
      </c>
      <c r="H86" s="8">
        <v>5.45</v>
      </c>
      <c r="I86" s="5" t="s">
        <v>234</v>
      </c>
      <c r="J86" s="5" t="s">
        <v>185</v>
      </c>
      <c r="K86" s="5" t="s">
        <v>173</v>
      </c>
      <c r="L86" s="5" t="s">
        <v>268</v>
      </c>
      <c r="M86" s="8">
        <v>15160</v>
      </c>
      <c r="N86" s="5" t="s">
        <v>194</v>
      </c>
    </row>
    <row r="87" spans="1:14" ht="25" x14ac:dyDescent="0.35">
      <c r="A87" s="1"/>
      <c r="B87" s="5" t="s">
        <v>442</v>
      </c>
      <c r="C87" s="5" t="s">
        <v>443</v>
      </c>
      <c r="D87" s="5" t="s">
        <v>332</v>
      </c>
      <c r="E87" s="4" t="s">
        <v>178</v>
      </c>
      <c r="F87" s="4" t="s">
        <v>179</v>
      </c>
      <c r="G87" s="6" t="s">
        <v>444</v>
      </c>
      <c r="H87" s="8">
        <v>1.2</v>
      </c>
      <c r="I87" s="5" t="s">
        <v>171</v>
      </c>
      <c r="J87" s="5" t="s">
        <v>185</v>
      </c>
      <c r="K87" s="5" t="s">
        <v>173</v>
      </c>
      <c r="L87" s="5" t="s">
        <v>268</v>
      </c>
      <c r="M87" s="8">
        <v>18814</v>
      </c>
      <c r="N87" s="5" t="s">
        <v>194</v>
      </c>
    </row>
    <row r="88" spans="1:14" x14ac:dyDescent="0.35">
      <c r="A88" s="1"/>
      <c r="B88" s="5" t="s">
        <v>445</v>
      </c>
      <c r="C88" s="5" t="s">
        <v>446</v>
      </c>
      <c r="D88" s="5" t="s">
        <v>447</v>
      </c>
      <c r="E88" s="4" t="s">
        <v>448</v>
      </c>
      <c r="F88" s="4" t="s">
        <v>449</v>
      </c>
      <c r="G88" s="6" t="s">
        <v>450</v>
      </c>
      <c r="H88" s="8">
        <v>0</v>
      </c>
      <c r="I88" s="5" t="s">
        <v>171</v>
      </c>
      <c r="J88" s="5" t="s">
        <v>185</v>
      </c>
      <c r="K88" s="5" t="s">
        <v>173</v>
      </c>
      <c r="L88" s="5" t="s">
        <v>174</v>
      </c>
      <c r="M88" s="8">
        <v>9065</v>
      </c>
      <c r="N88" s="5" t="s">
        <v>175</v>
      </c>
    </row>
    <row r="89" spans="1:14" x14ac:dyDescent="0.35">
      <c r="A89" s="1"/>
      <c r="B89" s="5" t="s">
        <v>445</v>
      </c>
      <c r="C89" s="5" t="s">
        <v>451</v>
      </c>
      <c r="D89" s="5" t="s">
        <v>452</v>
      </c>
      <c r="E89" s="4" t="s">
        <v>178</v>
      </c>
      <c r="F89" s="4" t="s">
        <v>453</v>
      </c>
      <c r="G89" s="6" t="s">
        <v>454</v>
      </c>
      <c r="H89" s="8">
        <v>0</v>
      </c>
      <c r="I89" s="5" t="s">
        <v>171</v>
      </c>
      <c r="J89" s="5" t="s">
        <v>185</v>
      </c>
      <c r="K89" s="5" t="s">
        <v>173</v>
      </c>
      <c r="L89" s="5" t="s">
        <v>174</v>
      </c>
      <c r="M89" s="8">
        <v>16344</v>
      </c>
      <c r="N89" s="5" t="s">
        <v>175</v>
      </c>
    </row>
    <row r="90" spans="1:14" x14ac:dyDescent="0.35">
      <c r="A90" s="1"/>
      <c r="B90" s="5" t="s">
        <v>445</v>
      </c>
      <c r="C90" s="5" t="s">
        <v>394</v>
      </c>
      <c r="D90" s="5" t="s">
        <v>455</v>
      </c>
      <c r="E90" s="4" t="s">
        <v>197</v>
      </c>
      <c r="F90" s="4" t="s">
        <v>228</v>
      </c>
      <c r="G90" s="6" t="s">
        <v>456</v>
      </c>
      <c r="H90" s="8">
        <v>0</v>
      </c>
      <c r="I90" s="5" t="s">
        <v>171</v>
      </c>
      <c r="J90" s="5" t="s">
        <v>185</v>
      </c>
      <c r="K90" s="5" t="s">
        <v>173</v>
      </c>
      <c r="L90" s="5" t="s">
        <v>174</v>
      </c>
      <c r="M90" s="8">
        <v>975</v>
      </c>
      <c r="N90" s="5" t="s">
        <v>175</v>
      </c>
    </row>
    <row r="91" spans="1:14" x14ac:dyDescent="0.35">
      <c r="A91" s="1"/>
      <c r="B91" s="5" t="s">
        <v>445</v>
      </c>
      <c r="C91" s="5" t="s">
        <v>394</v>
      </c>
      <c r="D91" s="5" t="s">
        <v>457</v>
      </c>
      <c r="E91" s="4" t="s">
        <v>197</v>
      </c>
      <c r="F91" s="4" t="s">
        <v>228</v>
      </c>
      <c r="G91" s="6" t="s">
        <v>456</v>
      </c>
      <c r="H91" s="8">
        <v>0</v>
      </c>
      <c r="I91" s="5" t="s">
        <v>171</v>
      </c>
      <c r="J91" s="5" t="s">
        <v>185</v>
      </c>
      <c r="K91" s="5" t="s">
        <v>173</v>
      </c>
      <c r="L91" s="5" t="s">
        <v>174</v>
      </c>
      <c r="M91" s="8">
        <v>8741</v>
      </c>
      <c r="N91" s="5" t="s">
        <v>175</v>
      </c>
    </row>
    <row r="92" spans="1:14" ht="50" x14ac:dyDescent="0.35">
      <c r="A92" s="1"/>
      <c r="B92" s="5" t="s">
        <v>458</v>
      </c>
      <c r="C92" s="5" t="s">
        <v>319</v>
      </c>
      <c r="D92" s="5" t="s">
        <v>459</v>
      </c>
      <c r="E92" s="4" t="s">
        <v>460</v>
      </c>
      <c r="F92" s="4" t="s">
        <v>461</v>
      </c>
      <c r="G92" s="6" t="s">
        <v>462</v>
      </c>
      <c r="H92" s="8">
        <v>0</v>
      </c>
      <c r="I92" s="5" t="s">
        <v>171</v>
      </c>
      <c r="J92" s="5" t="s">
        <v>185</v>
      </c>
      <c r="K92" s="5" t="s">
        <v>173</v>
      </c>
      <c r="L92" s="5" t="s">
        <v>181</v>
      </c>
      <c r="M92" s="8">
        <v>26761</v>
      </c>
      <c r="N92" s="5" t="s">
        <v>175</v>
      </c>
    </row>
    <row r="93" spans="1:14" ht="62.5" x14ac:dyDescent="0.35">
      <c r="A93" s="1"/>
      <c r="B93" s="5" t="s">
        <v>458</v>
      </c>
      <c r="C93" s="5" t="s">
        <v>319</v>
      </c>
      <c r="D93" s="5" t="s">
        <v>463</v>
      </c>
      <c r="E93" s="4" t="s">
        <v>460</v>
      </c>
      <c r="F93" s="4" t="s">
        <v>461</v>
      </c>
      <c r="G93" s="6" t="s">
        <v>464</v>
      </c>
      <c r="H93" s="8">
        <v>0</v>
      </c>
      <c r="I93" s="5" t="s">
        <v>171</v>
      </c>
      <c r="J93" s="5" t="s">
        <v>185</v>
      </c>
      <c r="K93" s="5" t="s">
        <v>173</v>
      </c>
      <c r="L93" s="5" t="s">
        <v>181</v>
      </c>
      <c r="M93" s="8">
        <v>26752</v>
      </c>
      <c r="N93" s="5" t="s">
        <v>175</v>
      </c>
    </row>
    <row r="94" spans="1:14" ht="25" x14ac:dyDescent="0.35">
      <c r="A94" s="1"/>
      <c r="B94" s="5" t="s">
        <v>23</v>
      </c>
      <c r="C94" s="5" t="s">
        <v>465</v>
      </c>
      <c r="D94" s="5" t="s">
        <v>466</v>
      </c>
      <c r="E94" s="4" t="s">
        <v>178</v>
      </c>
      <c r="F94" s="4" t="s">
        <v>179</v>
      </c>
      <c r="G94" s="6" t="s">
        <v>467</v>
      </c>
      <c r="H94" s="8">
        <v>0</v>
      </c>
      <c r="I94" s="5" t="s">
        <v>171</v>
      </c>
      <c r="J94" s="5" t="s">
        <v>172</v>
      </c>
      <c r="K94" s="5" t="s">
        <v>173</v>
      </c>
      <c r="L94" s="5" t="s">
        <v>181</v>
      </c>
      <c r="M94" s="8">
        <v>24124</v>
      </c>
      <c r="N94" s="5" t="s">
        <v>175</v>
      </c>
    </row>
    <row r="95" spans="1:14" x14ac:dyDescent="0.35">
      <c r="A95" s="1"/>
      <c r="B95" s="5" t="s">
        <v>23</v>
      </c>
      <c r="C95" s="5" t="s">
        <v>468</v>
      </c>
      <c r="D95" s="5" t="s">
        <v>469</v>
      </c>
      <c r="E95" s="4" t="s">
        <v>178</v>
      </c>
      <c r="F95" s="4" t="s">
        <v>179</v>
      </c>
      <c r="G95" s="6" t="s">
        <v>470</v>
      </c>
      <c r="H95" s="8">
        <v>0</v>
      </c>
      <c r="I95" s="5" t="s">
        <v>171</v>
      </c>
      <c r="J95" s="5" t="s">
        <v>185</v>
      </c>
      <c r="K95" s="5" t="s">
        <v>173</v>
      </c>
      <c r="L95" s="5" t="s">
        <v>181</v>
      </c>
      <c r="M95" s="8">
        <v>352</v>
      </c>
      <c r="N95" s="5" t="s">
        <v>175</v>
      </c>
    </row>
    <row r="96" spans="1:14" ht="50" x14ac:dyDescent="0.35">
      <c r="A96" s="1"/>
      <c r="B96" s="5" t="s">
        <v>23</v>
      </c>
      <c r="C96" s="5" t="s">
        <v>468</v>
      </c>
      <c r="D96" s="5" t="s">
        <v>471</v>
      </c>
      <c r="E96" s="4" t="s">
        <v>178</v>
      </c>
      <c r="F96" s="4" t="s">
        <v>179</v>
      </c>
      <c r="G96" s="6" t="s">
        <v>472</v>
      </c>
      <c r="H96" s="8">
        <v>0</v>
      </c>
      <c r="I96" s="5" t="s">
        <v>171</v>
      </c>
      <c r="J96" s="5" t="s">
        <v>185</v>
      </c>
      <c r="K96" s="5" t="s">
        <v>173</v>
      </c>
      <c r="L96" s="5" t="s">
        <v>181</v>
      </c>
      <c r="M96" s="8">
        <v>8939</v>
      </c>
      <c r="N96" s="5" t="s">
        <v>175</v>
      </c>
    </row>
    <row r="97" spans="1:14" ht="62.5" x14ac:dyDescent="0.35">
      <c r="A97" s="1"/>
      <c r="B97" s="5" t="s">
        <v>23</v>
      </c>
      <c r="C97" s="5" t="s">
        <v>473</v>
      </c>
      <c r="D97" s="5" t="s">
        <v>17</v>
      </c>
      <c r="E97" s="4" t="s">
        <v>178</v>
      </c>
      <c r="F97" s="4" t="s">
        <v>179</v>
      </c>
      <c r="G97" s="6" t="s">
        <v>474</v>
      </c>
      <c r="H97" s="8">
        <v>0</v>
      </c>
      <c r="I97" s="5" t="s">
        <v>171</v>
      </c>
      <c r="J97" s="5" t="s">
        <v>172</v>
      </c>
      <c r="K97" s="5" t="s">
        <v>173</v>
      </c>
      <c r="L97" s="5" t="s">
        <v>181</v>
      </c>
      <c r="M97" s="8">
        <v>11570</v>
      </c>
      <c r="N97" s="5" t="s">
        <v>175</v>
      </c>
    </row>
    <row r="98" spans="1:14" ht="37.5" x14ac:dyDescent="0.35">
      <c r="A98" s="1"/>
      <c r="B98" s="5" t="s">
        <v>23</v>
      </c>
      <c r="C98" s="5" t="s">
        <v>475</v>
      </c>
      <c r="D98" s="5" t="s">
        <v>476</v>
      </c>
      <c r="E98" s="4" t="s">
        <v>477</v>
      </c>
      <c r="F98" s="4" t="s">
        <v>478</v>
      </c>
      <c r="G98" s="6" t="s">
        <v>479</v>
      </c>
      <c r="H98" s="8">
        <v>0</v>
      </c>
      <c r="I98" s="5" t="s">
        <v>171</v>
      </c>
      <c r="J98" s="5" t="s">
        <v>185</v>
      </c>
      <c r="K98" s="5" t="s">
        <v>173</v>
      </c>
      <c r="L98" s="5" t="s">
        <v>174</v>
      </c>
      <c r="M98" s="8">
        <v>866</v>
      </c>
      <c r="N98" s="5" t="s">
        <v>175</v>
      </c>
    </row>
    <row r="99" spans="1:14" ht="37.5" x14ac:dyDescent="0.35">
      <c r="A99" s="1"/>
      <c r="B99" s="5" t="s">
        <v>23</v>
      </c>
      <c r="C99" s="5" t="s">
        <v>480</v>
      </c>
      <c r="D99" s="5" t="s">
        <v>362</v>
      </c>
      <c r="E99" s="4" t="s">
        <v>178</v>
      </c>
      <c r="F99" s="4" t="s">
        <v>179</v>
      </c>
      <c r="G99" s="6" t="s">
        <v>481</v>
      </c>
      <c r="H99" s="8">
        <v>0</v>
      </c>
      <c r="I99" s="5" t="s">
        <v>171</v>
      </c>
      <c r="J99" s="5" t="s">
        <v>172</v>
      </c>
      <c r="K99" s="5" t="s">
        <v>173</v>
      </c>
      <c r="L99" s="5" t="s">
        <v>181</v>
      </c>
      <c r="M99" s="8">
        <v>12361</v>
      </c>
      <c r="N99" s="5" t="s">
        <v>175</v>
      </c>
    </row>
    <row r="100" spans="1:14" ht="25" x14ac:dyDescent="0.35">
      <c r="A100" s="1"/>
      <c r="B100" s="5" t="s">
        <v>23</v>
      </c>
      <c r="C100" s="5" t="s">
        <v>482</v>
      </c>
      <c r="D100" s="5" t="s">
        <v>483</v>
      </c>
      <c r="E100" s="4" t="s">
        <v>178</v>
      </c>
      <c r="F100" s="4" t="s">
        <v>179</v>
      </c>
      <c r="G100" s="6" t="s">
        <v>484</v>
      </c>
      <c r="H100" s="8">
        <v>0</v>
      </c>
      <c r="I100" s="5" t="s">
        <v>171</v>
      </c>
      <c r="J100" s="5" t="s">
        <v>172</v>
      </c>
      <c r="K100" s="5" t="s">
        <v>173</v>
      </c>
      <c r="L100" s="5" t="s">
        <v>181</v>
      </c>
      <c r="M100" s="8">
        <v>23258</v>
      </c>
      <c r="N100" s="5" t="s">
        <v>175</v>
      </c>
    </row>
    <row r="101" spans="1:14" ht="25" x14ac:dyDescent="0.35">
      <c r="A101" s="1"/>
      <c r="B101" s="5" t="s">
        <v>23</v>
      </c>
      <c r="C101" s="5" t="s">
        <v>485</v>
      </c>
      <c r="D101" s="5" t="s">
        <v>486</v>
      </c>
      <c r="E101" s="4" t="s">
        <v>178</v>
      </c>
      <c r="F101" s="4" t="s">
        <v>179</v>
      </c>
      <c r="G101" s="6" t="s">
        <v>487</v>
      </c>
      <c r="H101" s="8">
        <v>0</v>
      </c>
      <c r="I101" s="5" t="s">
        <v>171</v>
      </c>
      <c r="J101" s="5" t="s">
        <v>185</v>
      </c>
      <c r="K101" s="5" t="s">
        <v>173</v>
      </c>
      <c r="L101" s="5" t="s">
        <v>181</v>
      </c>
      <c r="M101" s="8">
        <v>853</v>
      </c>
      <c r="N101" s="5" t="s">
        <v>175</v>
      </c>
    </row>
    <row r="102" spans="1:14" ht="25" x14ac:dyDescent="0.35">
      <c r="A102" s="1"/>
      <c r="B102" s="5" t="s">
        <v>23</v>
      </c>
      <c r="C102" s="5" t="s">
        <v>488</v>
      </c>
      <c r="D102" s="5" t="s">
        <v>489</v>
      </c>
      <c r="E102" s="4" t="s">
        <v>178</v>
      </c>
      <c r="F102" s="4" t="s">
        <v>490</v>
      </c>
      <c r="G102" s="6" t="s">
        <v>491</v>
      </c>
      <c r="H102" s="8">
        <v>0</v>
      </c>
      <c r="I102" s="5" t="s">
        <v>234</v>
      </c>
      <c r="J102" s="5" t="s">
        <v>185</v>
      </c>
      <c r="K102" s="5" t="s">
        <v>173</v>
      </c>
      <c r="L102" s="5" t="s">
        <v>268</v>
      </c>
      <c r="M102" s="8">
        <v>744</v>
      </c>
      <c r="N102" s="5" t="s">
        <v>175</v>
      </c>
    </row>
    <row r="103" spans="1:14" x14ac:dyDescent="0.35">
      <c r="A103" s="1"/>
      <c r="B103" s="5" t="s">
        <v>23</v>
      </c>
      <c r="C103" s="5" t="s">
        <v>275</v>
      </c>
      <c r="D103" s="5" t="s">
        <v>492</v>
      </c>
      <c r="E103" s="4" t="s">
        <v>197</v>
      </c>
      <c r="F103" s="4" t="s">
        <v>228</v>
      </c>
      <c r="G103" s="6" t="s">
        <v>493</v>
      </c>
      <c r="H103" s="8">
        <v>0</v>
      </c>
      <c r="I103" s="5" t="s">
        <v>171</v>
      </c>
      <c r="J103" s="5" t="s">
        <v>185</v>
      </c>
      <c r="K103" s="5" t="s">
        <v>173</v>
      </c>
      <c r="L103" s="5" t="s">
        <v>181</v>
      </c>
      <c r="M103" s="8">
        <v>434</v>
      </c>
      <c r="N103" s="5" t="s">
        <v>175</v>
      </c>
    </row>
    <row r="104" spans="1:14" ht="37.5" x14ac:dyDescent="0.35">
      <c r="A104" s="1"/>
      <c r="B104" s="5" t="s">
        <v>23</v>
      </c>
      <c r="C104" s="5" t="s">
        <v>275</v>
      </c>
      <c r="D104" s="5" t="s">
        <v>494</v>
      </c>
      <c r="E104" s="4" t="s">
        <v>495</v>
      </c>
      <c r="F104" s="4" t="s">
        <v>304</v>
      </c>
      <c r="G104" s="6" t="s">
        <v>496</v>
      </c>
      <c r="H104" s="8">
        <v>0</v>
      </c>
      <c r="I104" s="5" t="s">
        <v>171</v>
      </c>
      <c r="J104" s="5" t="s">
        <v>185</v>
      </c>
      <c r="K104" s="5" t="s">
        <v>173</v>
      </c>
      <c r="L104" s="5" t="s">
        <v>174</v>
      </c>
      <c r="M104" s="8">
        <v>10677</v>
      </c>
      <c r="N104" s="5" t="s">
        <v>175</v>
      </c>
    </row>
    <row r="105" spans="1:14" x14ac:dyDescent="0.35">
      <c r="A105" s="1"/>
      <c r="B105" s="5" t="s">
        <v>23</v>
      </c>
      <c r="C105" s="5" t="s">
        <v>275</v>
      </c>
      <c r="D105" s="5" t="s">
        <v>492</v>
      </c>
      <c r="E105" s="4" t="s">
        <v>300</v>
      </c>
      <c r="F105" s="4" t="s">
        <v>497</v>
      </c>
      <c r="G105" s="6" t="s">
        <v>498</v>
      </c>
      <c r="H105" s="8">
        <v>0</v>
      </c>
      <c r="I105" s="5" t="s">
        <v>171</v>
      </c>
      <c r="J105" s="5" t="s">
        <v>185</v>
      </c>
      <c r="K105" s="5" t="s">
        <v>173</v>
      </c>
      <c r="L105" s="5" t="s">
        <v>181</v>
      </c>
      <c r="M105" s="8">
        <v>434</v>
      </c>
      <c r="N105" s="5" t="s">
        <v>175</v>
      </c>
    </row>
    <row r="106" spans="1:14" ht="50" x14ac:dyDescent="0.35">
      <c r="A106" s="1"/>
      <c r="B106" s="5" t="s">
        <v>23</v>
      </c>
      <c r="C106" s="5" t="s">
        <v>499</v>
      </c>
      <c r="D106" s="5" t="s">
        <v>500</v>
      </c>
      <c r="E106" s="4" t="s">
        <v>178</v>
      </c>
      <c r="F106" s="4" t="s">
        <v>179</v>
      </c>
      <c r="G106" s="6" t="s">
        <v>501</v>
      </c>
      <c r="H106" s="8">
        <v>0</v>
      </c>
      <c r="I106" s="5" t="s">
        <v>171</v>
      </c>
      <c r="J106" s="5" t="s">
        <v>185</v>
      </c>
      <c r="K106" s="5" t="s">
        <v>173</v>
      </c>
      <c r="L106" s="5" t="s">
        <v>181</v>
      </c>
      <c r="M106" s="8">
        <v>834</v>
      </c>
      <c r="N106" s="5" t="s">
        <v>175</v>
      </c>
    </row>
    <row r="107" spans="1:14" ht="37.5" x14ac:dyDescent="0.35">
      <c r="A107" s="1"/>
      <c r="B107" s="5" t="s">
        <v>23</v>
      </c>
      <c r="C107" s="5" t="s">
        <v>499</v>
      </c>
      <c r="D107" s="5" t="s">
        <v>502</v>
      </c>
      <c r="E107" s="4" t="s">
        <v>178</v>
      </c>
      <c r="F107" s="4" t="s">
        <v>179</v>
      </c>
      <c r="G107" s="6" t="s">
        <v>503</v>
      </c>
      <c r="H107" s="8">
        <v>0</v>
      </c>
      <c r="I107" s="5" t="s">
        <v>171</v>
      </c>
      <c r="J107" s="5" t="s">
        <v>185</v>
      </c>
      <c r="K107" s="5" t="s">
        <v>173</v>
      </c>
      <c r="L107" s="5" t="s">
        <v>181</v>
      </c>
      <c r="M107" s="8">
        <v>1601</v>
      </c>
      <c r="N107" s="5" t="s">
        <v>175</v>
      </c>
    </row>
    <row r="108" spans="1:14" ht="50" x14ac:dyDescent="0.35">
      <c r="A108" s="1"/>
      <c r="B108" s="5" t="s">
        <v>23</v>
      </c>
      <c r="C108" s="5" t="s">
        <v>499</v>
      </c>
      <c r="D108" s="5" t="s">
        <v>504</v>
      </c>
      <c r="E108" s="4" t="s">
        <v>178</v>
      </c>
      <c r="F108" s="4" t="s">
        <v>179</v>
      </c>
      <c r="G108" s="6" t="s">
        <v>505</v>
      </c>
      <c r="H108" s="8">
        <v>0</v>
      </c>
      <c r="I108" s="5" t="s">
        <v>171</v>
      </c>
      <c r="J108" s="5" t="s">
        <v>185</v>
      </c>
      <c r="K108" s="5" t="s">
        <v>173</v>
      </c>
      <c r="L108" s="5" t="s">
        <v>181</v>
      </c>
      <c r="M108" s="8">
        <v>9267</v>
      </c>
      <c r="N108" s="5" t="s">
        <v>175</v>
      </c>
    </row>
    <row r="109" spans="1:14" ht="25" x14ac:dyDescent="0.35">
      <c r="A109" s="1"/>
      <c r="B109" s="5" t="s">
        <v>23</v>
      </c>
      <c r="C109" s="5" t="s">
        <v>499</v>
      </c>
      <c r="D109" s="5" t="s">
        <v>506</v>
      </c>
      <c r="E109" s="4" t="s">
        <v>178</v>
      </c>
      <c r="F109" s="4" t="s">
        <v>179</v>
      </c>
      <c r="G109" s="6" t="s">
        <v>507</v>
      </c>
      <c r="H109" s="8">
        <v>0</v>
      </c>
      <c r="I109" s="5" t="s">
        <v>171</v>
      </c>
      <c r="J109" s="5" t="s">
        <v>172</v>
      </c>
      <c r="K109" s="5" t="s">
        <v>173</v>
      </c>
      <c r="L109" s="5" t="s">
        <v>181</v>
      </c>
      <c r="M109" s="8">
        <v>464</v>
      </c>
      <c r="N109" s="5" t="s">
        <v>175</v>
      </c>
    </row>
    <row r="110" spans="1:14" ht="25" x14ac:dyDescent="0.35">
      <c r="A110" s="1"/>
      <c r="B110" s="5" t="s">
        <v>23</v>
      </c>
      <c r="C110" s="5" t="s">
        <v>508</v>
      </c>
      <c r="D110" s="5" t="s">
        <v>509</v>
      </c>
      <c r="E110" s="4" t="s">
        <v>178</v>
      </c>
      <c r="F110" s="4" t="s">
        <v>179</v>
      </c>
      <c r="G110" s="6" t="s">
        <v>510</v>
      </c>
      <c r="H110" s="8">
        <v>0</v>
      </c>
      <c r="I110" s="5" t="s">
        <v>171</v>
      </c>
      <c r="J110" s="5" t="s">
        <v>172</v>
      </c>
      <c r="K110" s="5" t="s">
        <v>173</v>
      </c>
      <c r="L110" s="5" t="s">
        <v>181</v>
      </c>
      <c r="M110" s="8">
        <v>1987</v>
      </c>
      <c r="N110" s="5" t="s">
        <v>175</v>
      </c>
    </row>
    <row r="111" spans="1:14" ht="25" x14ac:dyDescent="0.35">
      <c r="A111" s="1"/>
      <c r="B111" s="5" t="s">
        <v>23</v>
      </c>
      <c r="C111" s="5" t="s">
        <v>511</v>
      </c>
      <c r="D111" s="5" t="s">
        <v>512</v>
      </c>
      <c r="E111" s="4" t="s">
        <v>178</v>
      </c>
      <c r="F111" s="4" t="s">
        <v>179</v>
      </c>
      <c r="G111" s="6" t="s">
        <v>513</v>
      </c>
      <c r="H111" s="8">
        <v>0</v>
      </c>
      <c r="I111" s="5" t="s">
        <v>171</v>
      </c>
      <c r="J111" s="5" t="s">
        <v>172</v>
      </c>
      <c r="K111" s="5" t="s">
        <v>173</v>
      </c>
      <c r="L111" s="5" t="s">
        <v>181</v>
      </c>
      <c r="M111" s="8">
        <v>24318</v>
      </c>
      <c r="N111" s="5" t="s">
        <v>175</v>
      </c>
    </row>
    <row r="112" spans="1:14" ht="62.5" x14ac:dyDescent="0.35">
      <c r="A112" s="1"/>
      <c r="B112" s="5" t="s">
        <v>23</v>
      </c>
      <c r="C112" s="5" t="s">
        <v>514</v>
      </c>
      <c r="D112" s="5" t="s">
        <v>515</v>
      </c>
      <c r="E112" s="4" t="s">
        <v>178</v>
      </c>
      <c r="F112" s="4" t="s">
        <v>179</v>
      </c>
      <c r="G112" s="6" t="s">
        <v>516</v>
      </c>
      <c r="H112" s="8">
        <v>0</v>
      </c>
      <c r="I112" s="5" t="s">
        <v>171</v>
      </c>
      <c r="J112" s="5" t="s">
        <v>185</v>
      </c>
      <c r="K112" s="5" t="s">
        <v>173</v>
      </c>
      <c r="L112" s="5" t="s">
        <v>181</v>
      </c>
      <c r="M112" s="8">
        <v>8680</v>
      </c>
      <c r="N112" s="5" t="s">
        <v>175</v>
      </c>
    </row>
    <row r="113" spans="1:14" ht="50" x14ac:dyDescent="0.35">
      <c r="A113" s="1"/>
      <c r="B113" s="5" t="s">
        <v>23</v>
      </c>
      <c r="C113" s="5" t="s">
        <v>517</v>
      </c>
      <c r="D113" s="5" t="s">
        <v>518</v>
      </c>
      <c r="E113" s="4" t="s">
        <v>178</v>
      </c>
      <c r="F113" s="4" t="s">
        <v>179</v>
      </c>
      <c r="G113" s="6" t="s">
        <v>519</v>
      </c>
      <c r="H113" s="8">
        <v>0</v>
      </c>
      <c r="I113" s="5" t="s">
        <v>171</v>
      </c>
      <c r="J113" s="5" t="s">
        <v>172</v>
      </c>
      <c r="K113" s="5" t="s">
        <v>173</v>
      </c>
      <c r="L113" s="5" t="s">
        <v>181</v>
      </c>
      <c r="M113" s="8">
        <v>508</v>
      </c>
      <c r="N113" s="5" t="s">
        <v>175</v>
      </c>
    </row>
    <row r="114" spans="1:14" ht="37.5" x14ac:dyDescent="0.35">
      <c r="A114" s="1"/>
      <c r="B114" s="5" t="s">
        <v>23</v>
      </c>
      <c r="C114" s="5" t="s">
        <v>24</v>
      </c>
      <c r="D114" s="5" t="s">
        <v>520</v>
      </c>
      <c r="E114" s="4" t="s">
        <v>521</v>
      </c>
      <c r="F114" s="4" t="s">
        <v>261</v>
      </c>
      <c r="G114" s="6" t="s">
        <v>522</v>
      </c>
      <c r="H114" s="8">
        <v>3</v>
      </c>
      <c r="I114" s="5" t="s">
        <v>171</v>
      </c>
      <c r="J114" s="5" t="s">
        <v>185</v>
      </c>
      <c r="K114" s="5" t="s">
        <v>297</v>
      </c>
      <c r="L114" s="5" t="s">
        <v>174</v>
      </c>
      <c r="M114" s="8">
        <v>17012</v>
      </c>
      <c r="N114" s="5" t="s">
        <v>175</v>
      </c>
    </row>
    <row r="115" spans="1:14" ht="25" x14ac:dyDescent="0.35">
      <c r="A115" s="1"/>
      <c r="B115" s="5" t="s">
        <v>23</v>
      </c>
      <c r="C115" s="5" t="s">
        <v>24</v>
      </c>
      <c r="D115" s="5" t="s">
        <v>523</v>
      </c>
      <c r="E115" s="4" t="s">
        <v>524</v>
      </c>
      <c r="F115" s="4" t="s">
        <v>525</v>
      </c>
      <c r="G115" s="6" t="s">
        <v>526</v>
      </c>
      <c r="H115" s="8">
        <v>2</v>
      </c>
      <c r="I115" s="5" t="s">
        <v>171</v>
      </c>
      <c r="J115" s="5" t="s">
        <v>185</v>
      </c>
      <c r="K115" s="5" t="s">
        <v>297</v>
      </c>
      <c r="L115" s="5" t="s">
        <v>181</v>
      </c>
      <c r="M115" s="8">
        <v>17013</v>
      </c>
      <c r="N115" s="5" t="s">
        <v>175</v>
      </c>
    </row>
    <row r="116" spans="1:14" ht="62.5" x14ac:dyDescent="0.35">
      <c r="A116" s="1"/>
      <c r="B116" s="5" t="s">
        <v>23</v>
      </c>
      <c r="C116" s="5" t="s">
        <v>24</v>
      </c>
      <c r="D116" s="5" t="s">
        <v>527</v>
      </c>
      <c r="E116" s="4" t="s">
        <v>528</v>
      </c>
      <c r="F116" s="4" t="s">
        <v>529</v>
      </c>
      <c r="G116" s="6" t="s">
        <v>530</v>
      </c>
      <c r="H116" s="8">
        <v>2</v>
      </c>
      <c r="I116" s="5" t="s">
        <v>171</v>
      </c>
      <c r="J116" s="5" t="s">
        <v>185</v>
      </c>
      <c r="K116" s="5" t="s">
        <v>297</v>
      </c>
      <c r="L116" s="5" t="s">
        <v>174</v>
      </c>
      <c r="M116" s="8">
        <v>14213</v>
      </c>
      <c r="N116" s="5" t="s">
        <v>175</v>
      </c>
    </row>
    <row r="117" spans="1:14" ht="25" x14ac:dyDescent="0.35">
      <c r="A117" s="1"/>
      <c r="B117" s="5" t="s">
        <v>23</v>
      </c>
      <c r="C117" s="5" t="s">
        <v>24</v>
      </c>
      <c r="D117" s="5" t="s">
        <v>523</v>
      </c>
      <c r="E117" s="4" t="s">
        <v>531</v>
      </c>
      <c r="F117" s="4" t="s">
        <v>532</v>
      </c>
      <c r="G117" s="6" t="s">
        <v>533</v>
      </c>
      <c r="H117" s="8">
        <v>2</v>
      </c>
      <c r="I117" s="5" t="s">
        <v>171</v>
      </c>
      <c r="J117" s="5" t="s">
        <v>185</v>
      </c>
      <c r="K117" s="5" t="s">
        <v>297</v>
      </c>
      <c r="L117" s="5" t="s">
        <v>181</v>
      </c>
      <c r="M117" s="8">
        <v>17013</v>
      </c>
      <c r="N117" s="5" t="s">
        <v>175</v>
      </c>
    </row>
    <row r="118" spans="1:14" ht="62.5" x14ac:dyDescent="0.35">
      <c r="A118" s="1"/>
      <c r="B118" s="5" t="s">
        <v>23</v>
      </c>
      <c r="C118" s="5" t="s">
        <v>24</v>
      </c>
      <c r="D118" s="5" t="s">
        <v>523</v>
      </c>
      <c r="E118" s="4" t="s">
        <v>534</v>
      </c>
      <c r="F118" s="4" t="s">
        <v>535</v>
      </c>
      <c r="G118" s="6" t="s">
        <v>536</v>
      </c>
      <c r="H118" s="8">
        <v>0</v>
      </c>
      <c r="I118" s="5" t="s">
        <v>171</v>
      </c>
      <c r="J118" s="5" t="s">
        <v>172</v>
      </c>
      <c r="K118" s="5" t="s">
        <v>173</v>
      </c>
      <c r="L118" s="5" t="s">
        <v>174</v>
      </c>
      <c r="M118" s="8">
        <v>17013</v>
      </c>
      <c r="N118" s="5" t="s">
        <v>175</v>
      </c>
    </row>
    <row r="119" spans="1:14" ht="25" x14ac:dyDescent="0.35">
      <c r="A119" s="1"/>
      <c r="B119" s="5" t="s">
        <v>23</v>
      </c>
      <c r="C119" s="5" t="s">
        <v>394</v>
      </c>
      <c r="D119" s="5" t="s">
        <v>492</v>
      </c>
      <c r="E119" s="4" t="s">
        <v>197</v>
      </c>
      <c r="F119" s="4" t="s">
        <v>228</v>
      </c>
      <c r="G119" s="6" t="s">
        <v>537</v>
      </c>
      <c r="H119" s="8">
        <v>0</v>
      </c>
      <c r="I119" s="5" t="s">
        <v>171</v>
      </c>
      <c r="J119" s="5" t="s">
        <v>185</v>
      </c>
      <c r="K119" s="5" t="s">
        <v>173</v>
      </c>
      <c r="L119" s="5" t="s">
        <v>181</v>
      </c>
      <c r="M119" s="8">
        <v>584</v>
      </c>
      <c r="N119" s="5" t="s">
        <v>175</v>
      </c>
    </row>
    <row r="120" spans="1:14" x14ac:dyDescent="0.35">
      <c r="A120" s="1"/>
      <c r="B120" s="5" t="s">
        <v>23</v>
      </c>
      <c r="C120" s="5" t="s">
        <v>394</v>
      </c>
      <c r="D120" s="5" t="s">
        <v>538</v>
      </c>
      <c r="E120" s="4" t="s">
        <v>448</v>
      </c>
      <c r="F120" s="4" t="s">
        <v>228</v>
      </c>
      <c r="G120" s="6" t="s">
        <v>539</v>
      </c>
      <c r="H120" s="8">
        <v>0</v>
      </c>
      <c r="I120" s="5" t="s">
        <v>171</v>
      </c>
      <c r="J120" s="5" t="s">
        <v>185</v>
      </c>
      <c r="K120" s="5" t="s">
        <v>173</v>
      </c>
      <c r="L120" s="5" t="s">
        <v>181</v>
      </c>
      <c r="M120" s="8">
        <v>594</v>
      </c>
      <c r="N120" s="5" t="s">
        <v>175</v>
      </c>
    </row>
    <row r="121" spans="1:14" ht="50" x14ac:dyDescent="0.35">
      <c r="A121" s="1"/>
      <c r="B121" s="5" t="s">
        <v>23</v>
      </c>
      <c r="C121" s="5" t="s">
        <v>540</v>
      </c>
      <c r="D121" s="5" t="s">
        <v>17</v>
      </c>
      <c r="E121" s="4" t="s">
        <v>178</v>
      </c>
      <c r="F121" s="4" t="s">
        <v>179</v>
      </c>
      <c r="G121" s="6" t="s">
        <v>541</v>
      </c>
      <c r="H121" s="8">
        <v>0</v>
      </c>
      <c r="I121" s="5" t="s">
        <v>171</v>
      </c>
      <c r="J121" s="5" t="s">
        <v>172</v>
      </c>
      <c r="K121" s="5" t="s">
        <v>173</v>
      </c>
      <c r="L121" s="5" t="s">
        <v>181</v>
      </c>
      <c r="M121" s="8">
        <v>1422</v>
      </c>
      <c r="N121" s="5" t="s">
        <v>175</v>
      </c>
    </row>
    <row r="122" spans="1:14" ht="50" x14ac:dyDescent="0.35">
      <c r="A122" s="1"/>
      <c r="B122" s="5" t="s">
        <v>23</v>
      </c>
      <c r="C122" s="5" t="s">
        <v>542</v>
      </c>
      <c r="D122" s="5" t="s">
        <v>543</v>
      </c>
      <c r="E122" s="4" t="s">
        <v>178</v>
      </c>
      <c r="F122" s="4" t="s">
        <v>179</v>
      </c>
      <c r="G122" s="6" t="s">
        <v>544</v>
      </c>
      <c r="H122" s="8">
        <v>0</v>
      </c>
      <c r="I122" s="5" t="s">
        <v>171</v>
      </c>
      <c r="J122" s="5" t="s">
        <v>172</v>
      </c>
      <c r="K122" s="5" t="s">
        <v>173</v>
      </c>
      <c r="L122" s="5" t="s">
        <v>181</v>
      </c>
      <c r="M122" s="8">
        <v>642</v>
      </c>
      <c r="N122" s="5" t="s">
        <v>175</v>
      </c>
    </row>
    <row r="123" spans="1:14" x14ac:dyDescent="0.35">
      <c r="A123" s="1"/>
      <c r="B123" s="5" t="s">
        <v>23</v>
      </c>
      <c r="C123" s="5" t="s">
        <v>545</v>
      </c>
      <c r="D123" s="5" t="s">
        <v>546</v>
      </c>
      <c r="E123" s="4" t="s">
        <v>178</v>
      </c>
      <c r="F123" s="4" t="s">
        <v>179</v>
      </c>
      <c r="G123" s="6" t="s">
        <v>547</v>
      </c>
      <c r="H123" s="8">
        <v>0</v>
      </c>
      <c r="I123" s="5" t="s">
        <v>234</v>
      </c>
      <c r="J123" s="5" t="s">
        <v>185</v>
      </c>
      <c r="K123" s="5" t="s">
        <v>173</v>
      </c>
      <c r="L123" s="5" t="s">
        <v>181</v>
      </c>
      <c r="M123" s="8">
        <v>758</v>
      </c>
      <c r="N123" s="5" t="s">
        <v>175</v>
      </c>
    </row>
    <row r="124" spans="1:14" x14ac:dyDescent="0.35">
      <c r="A124" s="1"/>
      <c r="B124" s="5" t="s">
        <v>23</v>
      </c>
      <c r="C124" s="5" t="s">
        <v>545</v>
      </c>
      <c r="D124" s="5" t="s">
        <v>546</v>
      </c>
      <c r="E124" s="4" t="s">
        <v>548</v>
      </c>
      <c r="F124" s="4" t="s">
        <v>549</v>
      </c>
      <c r="G124" s="6" t="s">
        <v>550</v>
      </c>
      <c r="H124" s="8">
        <v>0</v>
      </c>
      <c r="I124" s="5" t="s">
        <v>171</v>
      </c>
      <c r="J124" s="5" t="s">
        <v>185</v>
      </c>
      <c r="K124" s="5" t="s">
        <v>173</v>
      </c>
      <c r="L124" s="5" t="s">
        <v>268</v>
      </c>
      <c r="M124" s="8">
        <v>758</v>
      </c>
      <c r="N124" s="5" t="s">
        <v>175</v>
      </c>
    </row>
    <row r="125" spans="1:14" ht="25" x14ac:dyDescent="0.35">
      <c r="A125" s="1"/>
      <c r="B125" s="5" t="s">
        <v>23</v>
      </c>
      <c r="C125" s="5" t="s">
        <v>545</v>
      </c>
      <c r="D125" s="5" t="s">
        <v>546</v>
      </c>
      <c r="E125" s="4" t="s">
        <v>551</v>
      </c>
      <c r="F125" s="4" t="s">
        <v>552</v>
      </c>
      <c r="G125" s="6" t="s">
        <v>553</v>
      </c>
      <c r="H125" s="8">
        <v>0</v>
      </c>
      <c r="I125" s="5" t="s">
        <v>171</v>
      </c>
      <c r="J125" s="5" t="s">
        <v>185</v>
      </c>
      <c r="K125" s="5" t="s">
        <v>173</v>
      </c>
      <c r="L125" s="5" t="s">
        <v>268</v>
      </c>
      <c r="M125" s="8">
        <v>758</v>
      </c>
      <c r="N125" s="5" t="s">
        <v>175</v>
      </c>
    </row>
    <row r="126" spans="1:14" ht="25" x14ac:dyDescent="0.35">
      <c r="A126" s="1"/>
      <c r="B126" s="5" t="s">
        <v>23</v>
      </c>
      <c r="C126" s="5" t="s">
        <v>554</v>
      </c>
      <c r="D126" s="5" t="s">
        <v>555</v>
      </c>
      <c r="E126" s="4" t="s">
        <v>178</v>
      </c>
      <c r="F126" s="4" t="s">
        <v>179</v>
      </c>
      <c r="G126" s="6" t="s">
        <v>556</v>
      </c>
      <c r="H126" s="8">
        <v>0</v>
      </c>
      <c r="I126" s="5" t="s">
        <v>171</v>
      </c>
      <c r="J126" s="5" t="s">
        <v>172</v>
      </c>
      <c r="K126" s="5" t="s">
        <v>173</v>
      </c>
      <c r="L126" s="5" t="s">
        <v>181</v>
      </c>
      <c r="M126" s="8">
        <v>19929</v>
      </c>
      <c r="N126" s="5" t="s">
        <v>175</v>
      </c>
    </row>
    <row r="127" spans="1:14" ht="37.5" x14ac:dyDescent="0.35">
      <c r="A127" s="1"/>
      <c r="B127" s="5" t="s">
        <v>23</v>
      </c>
      <c r="C127" s="5" t="s">
        <v>554</v>
      </c>
      <c r="D127" s="5" t="s">
        <v>557</v>
      </c>
      <c r="E127" s="4" t="s">
        <v>178</v>
      </c>
      <c r="F127" s="4" t="s">
        <v>179</v>
      </c>
      <c r="G127" s="6" t="s">
        <v>558</v>
      </c>
      <c r="H127" s="8">
        <v>0</v>
      </c>
      <c r="I127" s="5" t="s">
        <v>171</v>
      </c>
      <c r="J127" s="5" t="s">
        <v>172</v>
      </c>
      <c r="K127" s="5" t="s">
        <v>173</v>
      </c>
      <c r="L127" s="5" t="s">
        <v>181</v>
      </c>
      <c r="M127" s="8">
        <v>1110</v>
      </c>
      <c r="N127" s="5" t="s">
        <v>175</v>
      </c>
    </row>
    <row r="128" spans="1:14" ht="25" x14ac:dyDescent="0.35">
      <c r="A128" s="1"/>
      <c r="B128" s="5" t="s">
        <v>559</v>
      </c>
      <c r="C128" s="5" t="s">
        <v>560</v>
      </c>
      <c r="D128" s="5" t="s">
        <v>457</v>
      </c>
      <c r="E128" s="4" t="s">
        <v>561</v>
      </c>
      <c r="F128" s="4" t="s">
        <v>562</v>
      </c>
      <c r="G128" s="6" t="s">
        <v>563</v>
      </c>
      <c r="H128" s="8">
        <v>0</v>
      </c>
      <c r="I128" s="5" t="s">
        <v>171</v>
      </c>
      <c r="J128" s="5" t="s">
        <v>185</v>
      </c>
      <c r="K128" s="5" t="s">
        <v>173</v>
      </c>
      <c r="L128" s="5" t="s">
        <v>174</v>
      </c>
      <c r="M128" s="8">
        <v>6325</v>
      </c>
      <c r="N128" s="5" t="s">
        <v>175</v>
      </c>
    </row>
    <row r="129" spans="1:14" ht="37.5" x14ac:dyDescent="0.35">
      <c r="A129" s="1"/>
      <c r="B129" s="5" t="s">
        <v>559</v>
      </c>
      <c r="C129" s="5" t="s">
        <v>560</v>
      </c>
      <c r="D129" s="5" t="s">
        <v>564</v>
      </c>
      <c r="E129" s="4" t="s">
        <v>565</v>
      </c>
      <c r="F129" s="4" t="s">
        <v>396</v>
      </c>
      <c r="G129" s="6" t="s">
        <v>566</v>
      </c>
      <c r="H129" s="8">
        <v>10</v>
      </c>
      <c r="I129" s="5" t="s">
        <v>171</v>
      </c>
      <c r="J129" s="5" t="s">
        <v>185</v>
      </c>
      <c r="K129" s="5" t="s">
        <v>297</v>
      </c>
      <c r="L129" s="5" t="s">
        <v>174</v>
      </c>
      <c r="M129" s="8">
        <v>10834</v>
      </c>
      <c r="N129" s="5" t="s">
        <v>175</v>
      </c>
    </row>
    <row r="130" spans="1:14" ht="37.5" x14ac:dyDescent="0.35">
      <c r="A130" s="1"/>
      <c r="B130" s="5" t="s">
        <v>559</v>
      </c>
      <c r="C130" s="5" t="s">
        <v>560</v>
      </c>
      <c r="D130" s="5" t="s">
        <v>567</v>
      </c>
      <c r="E130" s="4" t="s">
        <v>568</v>
      </c>
      <c r="F130" s="4" t="s">
        <v>569</v>
      </c>
      <c r="G130" s="6" t="s">
        <v>570</v>
      </c>
      <c r="H130" s="8">
        <v>10</v>
      </c>
      <c r="I130" s="5" t="s">
        <v>171</v>
      </c>
      <c r="J130" s="5" t="s">
        <v>185</v>
      </c>
      <c r="K130" s="5" t="s">
        <v>297</v>
      </c>
      <c r="L130" s="5" t="s">
        <v>174</v>
      </c>
      <c r="M130" s="8">
        <v>12346</v>
      </c>
      <c r="N130" s="5" t="s">
        <v>175</v>
      </c>
    </row>
    <row r="131" spans="1:14" ht="25" x14ac:dyDescent="0.35">
      <c r="A131" s="1"/>
      <c r="B131" s="5" t="s">
        <v>559</v>
      </c>
      <c r="C131" s="5" t="s">
        <v>560</v>
      </c>
      <c r="D131" s="5" t="s">
        <v>571</v>
      </c>
      <c r="E131" s="4" t="s">
        <v>568</v>
      </c>
      <c r="F131" s="4" t="s">
        <v>572</v>
      </c>
      <c r="G131" s="6" t="s">
        <v>573</v>
      </c>
      <c r="H131" s="8">
        <v>0</v>
      </c>
      <c r="I131" s="5" t="s">
        <v>171</v>
      </c>
      <c r="J131" s="5" t="s">
        <v>185</v>
      </c>
      <c r="K131" s="5" t="s">
        <v>173</v>
      </c>
      <c r="L131" s="5" t="s">
        <v>174</v>
      </c>
      <c r="M131" s="8">
        <v>1362</v>
      </c>
      <c r="N131" s="5" t="s">
        <v>175</v>
      </c>
    </row>
    <row r="132" spans="1:14" ht="25" x14ac:dyDescent="0.35">
      <c r="A132" s="1"/>
      <c r="B132" s="5" t="s">
        <v>559</v>
      </c>
      <c r="C132" s="5" t="s">
        <v>574</v>
      </c>
      <c r="D132" s="5" t="s">
        <v>571</v>
      </c>
      <c r="E132" s="4" t="s">
        <v>568</v>
      </c>
      <c r="F132" s="4" t="s">
        <v>575</v>
      </c>
      <c r="G132" s="6" t="s">
        <v>573</v>
      </c>
      <c r="H132" s="8">
        <v>0</v>
      </c>
      <c r="I132" s="5" t="s">
        <v>171</v>
      </c>
      <c r="J132" s="5" t="s">
        <v>185</v>
      </c>
      <c r="K132" s="5" t="s">
        <v>173</v>
      </c>
      <c r="L132" s="5" t="s">
        <v>174</v>
      </c>
      <c r="M132" s="8">
        <v>1359</v>
      </c>
      <c r="N132" s="5" t="s">
        <v>175</v>
      </c>
    </row>
    <row r="133" spans="1:14" ht="25" x14ac:dyDescent="0.35">
      <c r="A133" s="1"/>
      <c r="B133" s="5" t="s">
        <v>559</v>
      </c>
      <c r="C133" s="5" t="s">
        <v>574</v>
      </c>
      <c r="D133" s="5" t="s">
        <v>576</v>
      </c>
      <c r="E133" s="4" t="s">
        <v>218</v>
      </c>
      <c r="F133" s="4" t="s">
        <v>577</v>
      </c>
      <c r="G133" s="6" t="s">
        <v>578</v>
      </c>
      <c r="H133" s="8">
        <v>0</v>
      </c>
      <c r="I133" s="5" t="s">
        <v>171</v>
      </c>
      <c r="J133" s="5" t="s">
        <v>185</v>
      </c>
      <c r="K133" s="5" t="s">
        <v>173</v>
      </c>
      <c r="L133" s="5" t="s">
        <v>181</v>
      </c>
      <c r="M133" s="8">
        <v>1583</v>
      </c>
      <c r="N133" s="5" t="s">
        <v>175</v>
      </c>
    </row>
    <row r="134" spans="1:14" ht="25" x14ac:dyDescent="0.35">
      <c r="A134" s="1"/>
      <c r="B134" s="5" t="s">
        <v>559</v>
      </c>
      <c r="C134" s="5" t="s">
        <v>574</v>
      </c>
      <c r="D134" s="5" t="s">
        <v>579</v>
      </c>
      <c r="E134" s="4" t="s">
        <v>580</v>
      </c>
      <c r="F134" s="4" t="s">
        <v>581</v>
      </c>
      <c r="G134" s="6" t="s">
        <v>578</v>
      </c>
      <c r="H134" s="8">
        <v>0</v>
      </c>
      <c r="I134" s="5" t="s">
        <v>171</v>
      </c>
      <c r="J134" s="5" t="s">
        <v>185</v>
      </c>
      <c r="K134" s="5" t="s">
        <v>173</v>
      </c>
      <c r="L134" s="5" t="s">
        <v>181</v>
      </c>
      <c r="M134" s="8">
        <v>10740</v>
      </c>
      <c r="N134" s="5" t="s">
        <v>175</v>
      </c>
    </row>
    <row r="135" spans="1:14" ht="37.5" x14ac:dyDescent="0.35">
      <c r="A135" s="1"/>
      <c r="B135" s="5" t="s">
        <v>559</v>
      </c>
      <c r="C135" s="5" t="s">
        <v>582</v>
      </c>
      <c r="D135" s="5" t="s">
        <v>583</v>
      </c>
      <c r="E135" s="4" t="s">
        <v>568</v>
      </c>
      <c r="F135" s="4" t="s">
        <v>572</v>
      </c>
      <c r="G135" s="6" t="s">
        <v>584</v>
      </c>
      <c r="H135" s="8">
        <v>0</v>
      </c>
      <c r="I135" s="5" t="s">
        <v>171</v>
      </c>
      <c r="J135" s="5" t="s">
        <v>185</v>
      </c>
      <c r="K135" s="5" t="s">
        <v>173</v>
      </c>
      <c r="L135" s="5" t="s">
        <v>174</v>
      </c>
      <c r="M135" s="8">
        <v>1273</v>
      </c>
      <c r="N135" s="5" t="s">
        <v>175</v>
      </c>
    </row>
    <row r="136" spans="1:14" x14ac:dyDescent="0.35">
      <c r="A136" s="1"/>
      <c r="B136" s="5" t="s">
        <v>585</v>
      </c>
      <c r="C136" s="5" t="s">
        <v>586</v>
      </c>
      <c r="D136" s="5" t="s">
        <v>587</v>
      </c>
      <c r="E136" s="4" t="s">
        <v>178</v>
      </c>
      <c r="F136" s="4" t="s">
        <v>179</v>
      </c>
      <c r="G136" s="6" t="s">
        <v>588</v>
      </c>
      <c r="H136" s="8">
        <v>24.26</v>
      </c>
      <c r="I136" s="5" t="s">
        <v>171</v>
      </c>
      <c r="J136" s="5" t="s">
        <v>185</v>
      </c>
      <c r="K136" s="5" t="s">
        <v>173</v>
      </c>
      <c r="L136" s="5" t="s">
        <v>268</v>
      </c>
      <c r="M136" s="8">
        <v>60</v>
      </c>
      <c r="N136" s="5" t="s">
        <v>194</v>
      </c>
    </row>
    <row r="137" spans="1:14" x14ac:dyDescent="0.35">
      <c r="A137" s="1"/>
      <c r="B137" s="5" t="s">
        <v>43</v>
      </c>
      <c r="C137" s="5" t="s">
        <v>44</v>
      </c>
      <c r="D137" s="5" t="s">
        <v>589</v>
      </c>
      <c r="E137" s="4" t="s">
        <v>178</v>
      </c>
      <c r="F137" s="4" t="s">
        <v>179</v>
      </c>
      <c r="G137" s="6" t="s">
        <v>590</v>
      </c>
      <c r="H137" s="8">
        <v>0</v>
      </c>
      <c r="I137" s="5" t="s">
        <v>171</v>
      </c>
      <c r="J137" s="5" t="s">
        <v>172</v>
      </c>
      <c r="K137" s="5" t="s">
        <v>173</v>
      </c>
      <c r="L137" s="5" t="s">
        <v>174</v>
      </c>
      <c r="M137" s="8">
        <v>15545</v>
      </c>
      <c r="N137" s="5" t="s">
        <v>175</v>
      </c>
    </row>
    <row r="138" spans="1:14" x14ac:dyDescent="0.35">
      <c r="A138" s="1"/>
      <c r="B138" s="5" t="s">
        <v>43</v>
      </c>
      <c r="C138" s="5" t="s">
        <v>591</v>
      </c>
      <c r="D138" s="5" t="s">
        <v>592</v>
      </c>
      <c r="E138" s="4" t="s">
        <v>178</v>
      </c>
      <c r="F138" s="4" t="s">
        <v>179</v>
      </c>
      <c r="G138" s="6" t="s">
        <v>593</v>
      </c>
      <c r="H138" s="8">
        <v>0</v>
      </c>
      <c r="I138" s="5" t="s">
        <v>171</v>
      </c>
      <c r="J138" s="5" t="s">
        <v>185</v>
      </c>
      <c r="K138" s="5" t="s">
        <v>173</v>
      </c>
      <c r="L138" s="5" t="s">
        <v>181</v>
      </c>
      <c r="M138" s="8">
        <v>681</v>
      </c>
      <c r="N138" s="5" t="s">
        <v>175</v>
      </c>
    </row>
    <row r="139" spans="1:14" x14ac:dyDescent="0.35">
      <c r="A139" s="1"/>
      <c r="B139" s="5" t="s">
        <v>43</v>
      </c>
      <c r="C139" s="5" t="s">
        <v>591</v>
      </c>
      <c r="D139" s="5" t="s">
        <v>594</v>
      </c>
      <c r="E139" s="4" t="s">
        <v>178</v>
      </c>
      <c r="F139" s="4" t="s">
        <v>179</v>
      </c>
      <c r="G139" s="6" t="s">
        <v>595</v>
      </c>
      <c r="H139" s="8">
        <v>0</v>
      </c>
      <c r="I139" s="5" t="s">
        <v>171</v>
      </c>
      <c r="J139" s="5" t="s">
        <v>172</v>
      </c>
      <c r="K139" s="5" t="s">
        <v>173</v>
      </c>
      <c r="L139" s="5" t="s">
        <v>181</v>
      </c>
      <c r="M139" s="8">
        <v>680</v>
      </c>
      <c r="N139" s="5" t="s">
        <v>175</v>
      </c>
    </row>
    <row r="140" spans="1:14" x14ac:dyDescent="0.35">
      <c r="A140" s="1"/>
      <c r="B140" s="5" t="s">
        <v>596</v>
      </c>
      <c r="C140" s="5" t="s">
        <v>597</v>
      </c>
      <c r="D140" s="5" t="s">
        <v>598</v>
      </c>
      <c r="E140" s="4" t="s">
        <v>599</v>
      </c>
      <c r="F140" s="4" t="s">
        <v>179</v>
      </c>
      <c r="G140" s="6" t="s">
        <v>600</v>
      </c>
      <c r="H140" s="8">
        <v>0</v>
      </c>
      <c r="I140" s="5" t="s">
        <v>171</v>
      </c>
      <c r="J140" s="5" t="s">
        <v>185</v>
      </c>
      <c r="K140" s="5" t="s">
        <v>173</v>
      </c>
      <c r="L140" s="5" t="s">
        <v>174</v>
      </c>
      <c r="M140" s="8">
        <v>13436</v>
      </c>
      <c r="N140" s="5" t="s">
        <v>175</v>
      </c>
    </row>
    <row r="141" spans="1:14" x14ac:dyDescent="0.35">
      <c r="A141" s="1"/>
      <c r="B141" s="5" t="s">
        <v>148</v>
      </c>
      <c r="C141" s="5" t="s">
        <v>361</v>
      </c>
      <c r="D141" s="5" t="s">
        <v>61</v>
      </c>
      <c r="E141" s="4" t="s">
        <v>178</v>
      </c>
      <c r="F141" s="4" t="s">
        <v>179</v>
      </c>
      <c r="G141" s="6" t="s">
        <v>601</v>
      </c>
      <c r="H141" s="8">
        <v>0</v>
      </c>
      <c r="I141" s="5" t="s">
        <v>171</v>
      </c>
      <c r="J141" s="5" t="s">
        <v>172</v>
      </c>
      <c r="K141" s="5" t="s">
        <v>173</v>
      </c>
      <c r="L141" s="5" t="s">
        <v>181</v>
      </c>
      <c r="M141" s="8">
        <v>258</v>
      </c>
      <c r="N141" s="5" t="s">
        <v>194</v>
      </c>
    </row>
    <row r="142" spans="1:14" ht="37.5" x14ac:dyDescent="0.35">
      <c r="A142" s="1"/>
      <c r="B142" s="5" t="s">
        <v>602</v>
      </c>
      <c r="C142" s="5" t="s">
        <v>603</v>
      </c>
      <c r="D142" s="5" t="s">
        <v>604</v>
      </c>
      <c r="E142" s="4" t="s">
        <v>605</v>
      </c>
      <c r="F142" s="4" t="s">
        <v>606</v>
      </c>
      <c r="G142" s="6" t="s">
        <v>607</v>
      </c>
      <c r="H142" s="8">
        <v>0</v>
      </c>
      <c r="I142" s="5" t="s">
        <v>171</v>
      </c>
      <c r="J142" s="5" t="s">
        <v>185</v>
      </c>
      <c r="K142" s="5" t="s">
        <v>173</v>
      </c>
      <c r="L142" s="5" t="s">
        <v>268</v>
      </c>
      <c r="M142" s="8">
        <v>23025</v>
      </c>
      <c r="N142" s="5" t="s">
        <v>175</v>
      </c>
    </row>
    <row r="143" spans="1:14" ht="50" x14ac:dyDescent="0.35">
      <c r="A143" s="1"/>
      <c r="B143" s="5" t="s">
        <v>602</v>
      </c>
      <c r="C143" s="5" t="s">
        <v>608</v>
      </c>
      <c r="D143" s="5" t="s">
        <v>609</v>
      </c>
      <c r="E143" s="4" t="s">
        <v>178</v>
      </c>
      <c r="F143" s="4" t="s">
        <v>179</v>
      </c>
      <c r="G143" s="6" t="s">
        <v>610</v>
      </c>
      <c r="H143" s="8">
        <v>0</v>
      </c>
      <c r="I143" s="5" t="s">
        <v>171</v>
      </c>
      <c r="J143" s="5" t="s">
        <v>172</v>
      </c>
      <c r="K143" s="5" t="s">
        <v>173</v>
      </c>
      <c r="L143" s="5" t="s">
        <v>181</v>
      </c>
      <c r="M143" s="8">
        <v>22626</v>
      </c>
      <c r="N143" s="5" t="s">
        <v>175</v>
      </c>
    </row>
    <row r="144" spans="1:14" ht="25" x14ac:dyDescent="0.35">
      <c r="A144" s="1"/>
      <c r="B144" s="5" t="s">
        <v>602</v>
      </c>
      <c r="C144" s="5" t="s">
        <v>608</v>
      </c>
      <c r="D144" s="5" t="s">
        <v>611</v>
      </c>
      <c r="E144" s="4" t="s">
        <v>178</v>
      </c>
      <c r="F144" s="4" t="s">
        <v>179</v>
      </c>
      <c r="G144" s="6" t="s">
        <v>612</v>
      </c>
      <c r="H144" s="8">
        <v>0</v>
      </c>
      <c r="I144" s="5" t="s">
        <v>171</v>
      </c>
      <c r="J144" s="5" t="s">
        <v>185</v>
      </c>
      <c r="K144" s="5" t="s">
        <v>173</v>
      </c>
      <c r="L144" s="5" t="s">
        <v>181</v>
      </c>
      <c r="M144" s="8">
        <v>22636</v>
      </c>
      <c r="N144" s="5" t="s">
        <v>175</v>
      </c>
    </row>
    <row r="145" spans="1:14" ht="37.5" x14ac:dyDescent="0.35">
      <c r="A145" s="1"/>
      <c r="B145" s="5" t="s">
        <v>602</v>
      </c>
      <c r="C145" s="5" t="s">
        <v>613</v>
      </c>
      <c r="D145" s="5" t="s">
        <v>614</v>
      </c>
      <c r="E145" s="4" t="s">
        <v>178</v>
      </c>
      <c r="F145" s="4" t="s">
        <v>179</v>
      </c>
      <c r="G145" s="6" t="s">
        <v>615</v>
      </c>
      <c r="H145" s="8">
        <v>0</v>
      </c>
      <c r="I145" s="5" t="s">
        <v>171</v>
      </c>
      <c r="J145" s="5" t="s">
        <v>172</v>
      </c>
      <c r="K145" s="5" t="s">
        <v>173</v>
      </c>
      <c r="L145" s="5" t="s">
        <v>181</v>
      </c>
      <c r="M145" s="8">
        <v>13666</v>
      </c>
      <c r="N145" s="5" t="s">
        <v>175</v>
      </c>
    </row>
    <row r="146" spans="1:14" ht="25" x14ac:dyDescent="0.35">
      <c r="A146" s="1"/>
      <c r="B146" s="5" t="s">
        <v>602</v>
      </c>
      <c r="C146" s="5" t="s">
        <v>613</v>
      </c>
      <c r="D146" s="5" t="s">
        <v>616</v>
      </c>
      <c r="E146" s="4" t="s">
        <v>617</v>
      </c>
      <c r="F146" s="4" t="s">
        <v>237</v>
      </c>
      <c r="G146" s="6" t="s">
        <v>618</v>
      </c>
      <c r="H146" s="8">
        <v>0</v>
      </c>
      <c r="I146" s="5" t="s">
        <v>171</v>
      </c>
      <c r="J146" s="5" t="s">
        <v>185</v>
      </c>
      <c r="K146" s="5" t="s">
        <v>173</v>
      </c>
      <c r="L146" s="5" t="s">
        <v>174</v>
      </c>
      <c r="M146" s="8">
        <v>13669</v>
      </c>
      <c r="N146" s="5" t="s">
        <v>175</v>
      </c>
    </row>
    <row r="147" spans="1:14" ht="25" x14ac:dyDescent="0.35">
      <c r="A147" s="1"/>
      <c r="B147" s="5" t="s">
        <v>602</v>
      </c>
      <c r="C147" s="5" t="s">
        <v>619</v>
      </c>
      <c r="D147" s="5" t="s">
        <v>620</v>
      </c>
      <c r="E147" s="4" t="s">
        <v>621</v>
      </c>
      <c r="F147" s="4" t="s">
        <v>622</v>
      </c>
      <c r="G147" s="6" t="s">
        <v>623</v>
      </c>
      <c r="H147" s="8">
        <v>0</v>
      </c>
      <c r="I147" s="5" t="s">
        <v>171</v>
      </c>
      <c r="J147" s="5" t="s">
        <v>185</v>
      </c>
      <c r="K147" s="5" t="s">
        <v>173</v>
      </c>
      <c r="L147" s="5" t="s">
        <v>174</v>
      </c>
      <c r="M147" s="8">
        <v>17714</v>
      </c>
      <c r="N147" s="5" t="s">
        <v>175</v>
      </c>
    </row>
    <row r="148" spans="1:14" ht="37.5" x14ac:dyDescent="0.35">
      <c r="A148" s="1"/>
      <c r="B148" s="5" t="s">
        <v>602</v>
      </c>
      <c r="C148" s="5" t="s">
        <v>624</v>
      </c>
      <c r="D148" s="5" t="s">
        <v>625</v>
      </c>
      <c r="E148" s="4" t="s">
        <v>178</v>
      </c>
      <c r="F148" s="4" t="s">
        <v>179</v>
      </c>
      <c r="G148" s="6" t="s">
        <v>626</v>
      </c>
      <c r="H148" s="8">
        <v>0</v>
      </c>
      <c r="I148" s="5" t="s">
        <v>171</v>
      </c>
      <c r="J148" s="5" t="s">
        <v>172</v>
      </c>
      <c r="K148" s="5" t="s">
        <v>173</v>
      </c>
      <c r="L148" s="5" t="s">
        <v>181</v>
      </c>
      <c r="M148" s="8">
        <v>13658</v>
      </c>
      <c r="N148" s="5" t="s">
        <v>175</v>
      </c>
    </row>
    <row r="149" spans="1:14" ht="25" x14ac:dyDescent="0.35">
      <c r="A149" s="1"/>
      <c r="B149" s="5" t="s">
        <v>602</v>
      </c>
      <c r="C149" s="5" t="s">
        <v>624</v>
      </c>
      <c r="D149" s="5" t="s">
        <v>627</v>
      </c>
      <c r="E149" s="4" t="s">
        <v>178</v>
      </c>
      <c r="F149" s="4" t="s">
        <v>179</v>
      </c>
      <c r="G149" s="6" t="s">
        <v>628</v>
      </c>
      <c r="H149" s="8">
        <v>0</v>
      </c>
      <c r="I149" s="5" t="s">
        <v>171</v>
      </c>
      <c r="J149" s="5" t="s">
        <v>185</v>
      </c>
      <c r="K149" s="5" t="s">
        <v>173</v>
      </c>
      <c r="L149" s="5" t="s">
        <v>181</v>
      </c>
      <c r="M149" s="8">
        <v>23317</v>
      </c>
      <c r="N149" s="5" t="s">
        <v>175</v>
      </c>
    </row>
    <row r="150" spans="1:14" ht="25" x14ac:dyDescent="0.35">
      <c r="A150" s="1"/>
      <c r="B150" s="5" t="s">
        <v>602</v>
      </c>
      <c r="C150" s="5" t="s">
        <v>629</v>
      </c>
      <c r="D150" s="5" t="s">
        <v>630</v>
      </c>
      <c r="E150" s="4" t="s">
        <v>631</v>
      </c>
      <c r="F150" s="4" t="s">
        <v>169</v>
      </c>
      <c r="G150" s="6" t="s">
        <v>632</v>
      </c>
      <c r="H150" s="8">
        <v>0</v>
      </c>
      <c r="I150" s="5" t="s">
        <v>171</v>
      </c>
      <c r="J150" s="5" t="s">
        <v>185</v>
      </c>
      <c r="K150" s="5" t="s">
        <v>173</v>
      </c>
      <c r="L150" s="5" t="s">
        <v>181</v>
      </c>
      <c r="M150" s="8">
        <v>22994</v>
      </c>
      <c r="N150" s="5" t="s">
        <v>175</v>
      </c>
    </row>
    <row r="151" spans="1:14" ht="25" x14ac:dyDescent="0.35">
      <c r="A151" s="1"/>
      <c r="B151" s="5" t="s">
        <v>602</v>
      </c>
      <c r="C151" s="5" t="s">
        <v>629</v>
      </c>
      <c r="D151" s="5" t="s">
        <v>633</v>
      </c>
      <c r="E151" s="4" t="s">
        <v>631</v>
      </c>
      <c r="F151" s="4" t="s">
        <v>634</v>
      </c>
      <c r="G151" s="6" t="s">
        <v>632</v>
      </c>
      <c r="H151" s="8">
        <v>0</v>
      </c>
      <c r="I151" s="5" t="s">
        <v>171</v>
      </c>
      <c r="J151" s="5" t="s">
        <v>185</v>
      </c>
      <c r="K151" s="5" t="s">
        <v>173</v>
      </c>
      <c r="L151" s="5" t="s">
        <v>181</v>
      </c>
      <c r="M151" s="8">
        <v>22995</v>
      </c>
      <c r="N151" s="5" t="s">
        <v>175</v>
      </c>
    </row>
    <row r="152" spans="1:14" x14ac:dyDescent="0.35">
      <c r="A152" s="1"/>
      <c r="B152" s="5" t="s">
        <v>602</v>
      </c>
      <c r="C152" s="5" t="s">
        <v>629</v>
      </c>
      <c r="D152" s="5" t="s">
        <v>630</v>
      </c>
      <c r="E152" s="4" t="s">
        <v>635</v>
      </c>
      <c r="F152" s="4" t="s">
        <v>636</v>
      </c>
      <c r="G152" s="6" t="s">
        <v>637</v>
      </c>
      <c r="H152" s="8">
        <v>0</v>
      </c>
      <c r="I152" s="5" t="s">
        <v>171</v>
      </c>
      <c r="J152" s="5" t="s">
        <v>185</v>
      </c>
      <c r="K152" s="5" t="s">
        <v>173</v>
      </c>
      <c r="L152" s="5" t="s">
        <v>181</v>
      </c>
      <c r="M152" s="8">
        <v>22994</v>
      </c>
      <c r="N152" s="5" t="s">
        <v>175</v>
      </c>
    </row>
    <row r="153" spans="1:14" x14ac:dyDescent="0.35">
      <c r="A153" s="1"/>
      <c r="B153" s="5" t="s">
        <v>602</v>
      </c>
      <c r="C153" s="5" t="s">
        <v>629</v>
      </c>
      <c r="D153" s="5" t="s">
        <v>633</v>
      </c>
      <c r="E153" s="4" t="s">
        <v>638</v>
      </c>
      <c r="F153" s="4" t="s">
        <v>639</v>
      </c>
      <c r="G153" s="6" t="s">
        <v>637</v>
      </c>
      <c r="H153" s="8">
        <v>0</v>
      </c>
      <c r="I153" s="5" t="s">
        <v>171</v>
      </c>
      <c r="J153" s="5" t="s">
        <v>185</v>
      </c>
      <c r="K153" s="5" t="s">
        <v>173</v>
      </c>
      <c r="L153" s="5" t="s">
        <v>181</v>
      </c>
      <c r="M153" s="8">
        <v>22995</v>
      </c>
      <c r="N153" s="5" t="s">
        <v>175</v>
      </c>
    </row>
    <row r="154" spans="1:14" ht="50" x14ac:dyDescent="0.35">
      <c r="A154" s="1"/>
      <c r="B154" s="5" t="s">
        <v>602</v>
      </c>
      <c r="C154" s="5" t="s">
        <v>640</v>
      </c>
      <c r="D154" s="5" t="s">
        <v>641</v>
      </c>
      <c r="E154" s="4" t="s">
        <v>178</v>
      </c>
      <c r="F154" s="4" t="s">
        <v>179</v>
      </c>
      <c r="G154" s="6" t="s">
        <v>642</v>
      </c>
      <c r="H154" s="8">
        <v>0</v>
      </c>
      <c r="I154" s="5" t="s">
        <v>171</v>
      </c>
      <c r="J154" s="5" t="s">
        <v>172</v>
      </c>
      <c r="K154" s="5" t="s">
        <v>173</v>
      </c>
      <c r="L154" s="5" t="s">
        <v>181</v>
      </c>
      <c r="M154" s="8">
        <v>17377</v>
      </c>
      <c r="N154" s="5" t="s">
        <v>175</v>
      </c>
    </row>
    <row r="155" spans="1:14" ht="37.5" x14ac:dyDescent="0.35">
      <c r="A155" s="1"/>
      <c r="B155" s="5" t="s">
        <v>602</v>
      </c>
      <c r="C155" s="5" t="s">
        <v>643</v>
      </c>
      <c r="D155" s="5" t="s">
        <v>644</v>
      </c>
      <c r="E155" s="4" t="s">
        <v>178</v>
      </c>
      <c r="F155" s="4" t="s">
        <v>179</v>
      </c>
      <c r="G155" s="6" t="s">
        <v>645</v>
      </c>
      <c r="H155" s="8">
        <v>0</v>
      </c>
      <c r="I155" s="5" t="s">
        <v>171</v>
      </c>
      <c r="J155" s="5" t="s">
        <v>185</v>
      </c>
      <c r="K155" s="5" t="s">
        <v>173</v>
      </c>
      <c r="L155" s="5" t="s">
        <v>181</v>
      </c>
      <c r="M155" s="8">
        <v>11823</v>
      </c>
      <c r="N155" s="5" t="s">
        <v>175</v>
      </c>
    </row>
    <row r="156" spans="1:14" ht="25" x14ac:dyDescent="0.35">
      <c r="A156" s="1"/>
      <c r="B156" s="5" t="s">
        <v>602</v>
      </c>
      <c r="C156" s="5" t="s">
        <v>643</v>
      </c>
      <c r="D156" s="5" t="s">
        <v>646</v>
      </c>
      <c r="E156" s="4" t="s">
        <v>178</v>
      </c>
      <c r="F156" s="4" t="s">
        <v>179</v>
      </c>
      <c r="G156" s="6" t="s">
        <v>647</v>
      </c>
      <c r="H156" s="8">
        <v>0</v>
      </c>
      <c r="I156" s="5" t="s">
        <v>171</v>
      </c>
      <c r="J156" s="5" t="s">
        <v>172</v>
      </c>
      <c r="K156" s="5" t="s">
        <v>173</v>
      </c>
      <c r="L156" s="5" t="s">
        <v>181</v>
      </c>
      <c r="M156" s="8">
        <v>1344</v>
      </c>
      <c r="N156" s="5" t="s">
        <v>175</v>
      </c>
    </row>
    <row r="157" spans="1:14" ht="37.5" x14ac:dyDescent="0.35">
      <c r="A157" s="1"/>
      <c r="B157" s="5" t="s">
        <v>602</v>
      </c>
      <c r="C157" s="5" t="s">
        <v>275</v>
      </c>
      <c r="D157" s="5" t="s">
        <v>648</v>
      </c>
      <c r="E157" s="4" t="s">
        <v>649</v>
      </c>
      <c r="F157" s="4" t="s">
        <v>650</v>
      </c>
      <c r="G157" s="6" t="s">
        <v>651</v>
      </c>
      <c r="H157" s="8">
        <v>0</v>
      </c>
      <c r="I157" s="5" t="s">
        <v>171</v>
      </c>
      <c r="J157" s="5" t="s">
        <v>185</v>
      </c>
      <c r="K157" s="5" t="s">
        <v>173</v>
      </c>
      <c r="L157" s="5" t="s">
        <v>181</v>
      </c>
      <c r="M157" s="8">
        <v>13155</v>
      </c>
      <c r="N157" s="5" t="s">
        <v>175</v>
      </c>
    </row>
    <row r="158" spans="1:14" x14ac:dyDescent="0.35">
      <c r="A158" s="1"/>
      <c r="B158" s="5" t="s">
        <v>602</v>
      </c>
      <c r="C158" s="5" t="s">
        <v>652</v>
      </c>
      <c r="D158" s="5" t="s">
        <v>653</v>
      </c>
      <c r="E158" s="4" t="s">
        <v>178</v>
      </c>
      <c r="F158" s="4" t="s">
        <v>179</v>
      </c>
      <c r="G158" s="6" t="s">
        <v>654</v>
      </c>
      <c r="H158" s="8">
        <v>0</v>
      </c>
      <c r="I158" s="5" t="s">
        <v>171</v>
      </c>
      <c r="J158" s="5" t="s">
        <v>185</v>
      </c>
      <c r="K158" s="5" t="s">
        <v>173</v>
      </c>
      <c r="L158" s="5" t="s">
        <v>181</v>
      </c>
      <c r="M158" s="8">
        <v>21426</v>
      </c>
      <c r="N158" s="5" t="s">
        <v>175</v>
      </c>
    </row>
    <row r="159" spans="1:14" ht="37.5" x14ac:dyDescent="0.35">
      <c r="A159" s="1"/>
      <c r="B159" s="5" t="s">
        <v>602</v>
      </c>
      <c r="C159" s="5" t="s">
        <v>201</v>
      </c>
      <c r="D159" s="5" t="s">
        <v>655</v>
      </c>
      <c r="E159" s="4" t="s">
        <v>656</v>
      </c>
      <c r="F159" s="4" t="s">
        <v>227</v>
      </c>
      <c r="G159" s="6" t="s">
        <v>657</v>
      </c>
      <c r="H159" s="8">
        <v>0</v>
      </c>
      <c r="I159" s="5" t="s">
        <v>171</v>
      </c>
      <c r="J159" s="5" t="s">
        <v>185</v>
      </c>
      <c r="K159" s="5" t="s">
        <v>173</v>
      </c>
      <c r="L159" s="5" t="s">
        <v>181</v>
      </c>
      <c r="M159" s="8">
        <v>14324</v>
      </c>
      <c r="N159" s="5" t="s">
        <v>175</v>
      </c>
    </row>
    <row r="160" spans="1:14" ht="37.5" x14ac:dyDescent="0.35">
      <c r="A160" s="1"/>
      <c r="B160" s="5" t="s">
        <v>602</v>
      </c>
      <c r="C160" s="5" t="s">
        <v>201</v>
      </c>
      <c r="D160" s="5" t="s">
        <v>658</v>
      </c>
      <c r="E160" s="4" t="s">
        <v>227</v>
      </c>
      <c r="F160" s="4" t="s">
        <v>228</v>
      </c>
      <c r="G160" s="6" t="s">
        <v>657</v>
      </c>
      <c r="H160" s="8">
        <v>0</v>
      </c>
      <c r="I160" s="5" t="s">
        <v>171</v>
      </c>
      <c r="J160" s="5" t="s">
        <v>185</v>
      </c>
      <c r="K160" s="5" t="s">
        <v>173</v>
      </c>
      <c r="L160" s="5" t="s">
        <v>181</v>
      </c>
      <c r="M160" s="8">
        <v>14325</v>
      </c>
      <c r="N160" s="5" t="s">
        <v>175</v>
      </c>
    </row>
    <row r="161" spans="1:14" x14ac:dyDescent="0.35">
      <c r="A161" s="1"/>
      <c r="B161" s="5" t="s">
        <v>602</v>
      </c>
      <c r="C161" s="5" t="s">
        <v>659</v>
      </c>
      <c r="D161" s="5" t="s">
        <v>660</v>
      </c>
      <c r="E161" s="4" t="s">
        <v>178</v>
      </c>
      <c r="F161" s="4" t="s">
        <v>179</v>
      </c>
      <c r="G161" s="6" t="s">
        <v>661</v>
      </c>
      <c r="H161" s="8">
        <v>0</v>
      </c>
      <c r="I161" s="5" t="s">
        <v>171</v>
      </c>
      <c r="J161" s="5" t="s">
        <v>172</v>
      </c>
      <c r="K161" s="5" t="s">
        <v>173</v>
      </c>
      <c r="L161" s="5" t="s">
        <v>181</v>
      </c>
      <c r="M161" s="8">
        <v>17410</v>
      </c>
      <c r="N161" s="5" t="s">
        <v>175</v>
      </c>
    </row>
    <row r="162" spans="1:14" ht="37.5" x14ac:dyDescent="0.35">
      <c r="A162" s="1"/>
      <c r="B162" s="5" t="s">
        <v>602</v>
      </c>
      <c r="C162" s="5" t="s">
        <v>662</v>
      </c>
      <c r="D162" s="5" t="s">
        <v>663</v>
      </c>
      <c r="E162" s="4" t="s">
        <v>178</v>
      </c>
      <c r="F162" s="4" t="s">
        <v>179</v>
      </c>
      <c r="G162" s="6" t="s">
        <v>664</v>
      </c>
      <c r="H162" s="8">
        <v>0</v>
      </c>
      <c r="I162" s="5" t="s">
        <v>171</v>
      </c>
      <c r="J162" s="5" t="s">
        <v>172</v>
      </c>
      <c r="K162" s="5" t="s">
        <v>173</v>
      </c>
      <c r="L162" s="5" t="s">
        <v>181</v>
      </c>
      <c r="M162" s="8">
        <v>17424</v>
      </c>
      <c r="N162" s="5" t="s">
        <v>175</v>
      </c>
    </row>
    <row r="163" spans="1:14" ht="25" x14ac:dyDescent="0.35">
      <c r="A163" s="1"/>
      <c r="B163" s="5" t="s">
        <v>602</v>
      </c>
      <c r="C163" s="5" t="s">
        <v>662</v>
      </c>
      <c r="D163" s="5" t="s">
        <v>665</v>
      </c>
      <c r="E163" s="4" t="s">
        <v>178</v>
      </c>
      <c r="F163" s="4" t="s">
        <v>179</v>
      </c>
      <c r="G163" s="6" t="s">
        <v>666</v>
      </c>
      <c r="H163" s="8">
        <v>0</v>
      </c>
      <c r="I163" s="5" t="s">
        <v>171</v>
      </c>
      <c r="J163" s="5" t="s">
        <v>185</v>
      </c>
      <c r="K163" s="5" t="s">
        <v>173</v>
      </c>
      <c r="L163" s="5" t="s">
        <v>181</v>
      </c>
      <c r="M163" s="8">
        <v>17437</v>
      </c>
      <c r="N163" s="5" t="s">
        <v>175</v>
      </c>
    </row>
    <row r="164" spans="1:14" ht="37.5" x14ac:dyDescent="0.35">
      <c r="A164" s="1"/>
      <c r="B164" s="5" t="s">
        <v>602</v>
      </c>
      <c r="C164" s="5" t="s">
        <v>662</v>
      </c>
      <c r="D164" s="5" t="s">
        <v>17</v>
      </c>
      <c r="E164" s="4" t="s">
        <v>178</v>
      </c>
      <c r="F164" s="4" t="s">
        <v>179</v>
      </c>
      <c r="G164" s="6" t="s">
        <v>667</v>
      </c>
      <c r="H164" s="8">
        <v>0</v>
      </c>
      <c r="I164" s="5" t="s">
        <v>171</v>
      </c>
      <c r="J164" s="5" t="s">
        <v>172</v>
      </c>
      <c r="K164" s="5" t="s">
        <v>173</v>
      </c>
      <c r="L164" s="5" t="s">
        <v>181</v>
      </c>
      <c r="M164" s="8">
        <v>17419</v>
      </c>
      <c r="N164" s="5" t="s">
        <v>175</v>
      </c>
    </row>
    <row r="165" spans="1:14" x14ac:dyDescent="0.35">
      <c r="A165" s="1"/>
      <c r="B165" s="5" t="s">
        <v>668</v>
      </c>
      <c r="C165" s="5" t="s">
        <v>560</v>
      </c>
      <c r="D165" s="5" t="s">
        <v>669</v>
      </c>
      <c r="E165" s="4" t="s">
        <v>565</v>
      </c>
      <c r="F165" s="4" t="s">
        <v>396</v>
      </c>
      <c r="G165" s="6" t="s">
        <v>670</v>
      </c>
      <c r="H165" s="8">
        <v>0</v>
      </c>
      <c r="I165" s="5" t="s">
        <v>171</v>
      </c>
      <c r="J165" s="5" t="s">
        <v>185</v>
      </c>
      <c r="K165" s="5" t="s">
        <v>173</v>
      </c>
      <c r="L165" s="5" t="s">
        <v>181</v>
      </c>
      <c r="M165" s="8">
        <v>20060</v>
      </c>
      <c r="N165" s="5" t="s">
        <v>175</v>
      </c>
    </row>
    <row r="166" spans="1:14" ht="25" x14ac:dyDescent="0.35">
      <c r="A166" s="1"/>
      <c r="B166" s="5" t="s">
        <v>668</v>
      </c>
      <c r="C166" s="5" t="s">
        <v>560</v>
      </c>
      <c r="D166" s="5" t="s">
        <v>671</v>
      </c>
      <c r="E166" s="4" t="s">
        <v>568</v>
      </c>
      <c r="F166" s="4" t="s">
        <v>569</v>
      </c>
      <c r="G166" s="6" t="s">
        <v>672</v>
      </c>
      <c r="H166" s="8">
        <v>0</v>
      </c>
      <c r="I166" s="5" t="s">
        <v>171</v>
      </c>
      <c r="J166" s="5" t="s">
        <v>185</v>
      </c>
      <c r="K166" s="5" t="s">
        <v>173</v>
      </c>
      <c r="L166" s="5" t="s">
        <v>181</v>
      </c>
      <c r="M166" s="8">
        <v>20050</v>
      </c>
      <c r="N166"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5" t="s">
        <v>0</v>
      </c>
      <c r="B3" s="186"/>
      <c r="C3" s="186"/>
      <c r="D3" s="186"/>
      <c r="E3" s="186"/>
      <c r="F3" s="188"/>
    </row>
    <row r="4" spans="1:6" ht="0" hidden="1" customHeight="1" x14ac:dyDescent="0.35">
      <c r="A4" s="1"/>
      <c r="B4" s="1"/>
      <c r="C4" s="1"/>
      <c r="D4" s="1"/>
      <c r="E4" s="1"/>
    </row>
    <row r="5" spans="1:6" ht="30" customHeight="1" x14ac:dyDescent="0.4">
      <c r="A5" s="2" t="s">
        <v>673</v>
      </c>
      <c r="B5" s="1"/>
      <c r="C5" s="1"/>
      <c r="D5" s="1"/>
      <c r="E5" s="1"/>
    </row>
    <row r="6" spans="1:6" ht="35.15" customHeight="1" x14ac:dyDescent="0.35">
      <c r="A6" s="3" t="s">
        <v>3</v>
      </c>
      <c r="B6" s="3" t="s">
        <v>5</v>
      </c>
      <c r="C6" s="3" t="s">
        <v>4</v>
      </c>
      <c r="D6" s="3" t="s">
        <v>6</v>
      </c>
      <c r="E6" s="3" t="s">
        <v>674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4" t="s">
        <v>675</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
      <c r="FQ5" s="190" t="s">
        <v>676</v>
      </c>
      <c r="FR5" s="189"/>
      <c r="FS5" s="189"/>
      <c r="FT5" s="189"/>
      <c r="FU5" s="189"/>
      <c r="FV5" s="189"/>
      <c r="FW5" s="189"/>
      <c r="FX5" s="189"/>
      <c r="FY5" s="189"/>
    </row>
    <row r="6" spans="1:181" ht="22" hidden="1" customHeight="1" x14ac:dyDescent="0.35">
      <c r="A6" s="193" t="s">
        <v>51</v>
      </c>
      <c r="B6" s="193" t="s">
        <v>677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3" t="s">
        <v>678</v>
      </c>
      <c r="FP6" s="1"/>
      <c r="FQ6" s="10">
        <v>221</v>
      </c>
      <c r="FR6" s="10">
        <v>222</v>
      </c>
      <c r="FS6" s="10">
        <v>224</v>
      </c>
      <c r="FT6" s="10">
        <v>2187</v>
      </c>
      <c r="FU6" s="10">
        <v>227</v>
      </c>
      <c r="FV6" s="10">
        <v>49400</v>
      </c>
      <c r="FW6" s="10">
        <v>199</v>
      </c>
      <c r="FX6" s="10">
        <v>200</v>
      </c>
      <c r="FY6" s="189" t="s">
        <v>679</v>
      </c>
    </row>
    <row r="7" spans="1:181" ht="15" hidden="1" customHeight="1" x14ac:dyDescent="0.35">
      <c r="A7" s="193"/>
      <c r="B7" s="193"/>
      <c r="C7" s="9" t="s">
        <v>680</v>
      </c>
      <c r="D7" s="9" t="s">
        <v>681</v>
      </c>
      <c r="E7" s="9" t="s">
        <v>681</v>
      </c>
      <c r="F7" s="9" t="s">
        <v>682</v>
      </c>
      <c r="G7" s="9" t="s">
        <v>682</v>
      </c>
      <c r="H7" s="9" t="s">
        <v>682</v>
      </c>
      <c r="I7" s="9" t="s">
        <v>682</v>
      </c>
      <c r="J7" s="9" t="s">
        <v>681</v>
      </c>
      <c r="K7" s="9" t="s">
        <v>681</v>
      </c>
      <c r="L7" s="9" t="s">
        <v>681</v>
      </c>
      <c r="M7" s="9" t="s">
        <v>681</v>
      </c>
      <c r="N7" s="9" t="s">
        <v>681</v>
      </c>
      <c r="O7" s="9" t="s">
        <v>681</v>
      </c>
      <c r="P7" s="9" t="s">
        <v>681</v>
      </c>
      <c r="Q7" s="9" t="s">
        <v>681</v>
      </c>
      <c r="R7" s="9" t="s">
        <v>681</v>
      </c>
      <c r="S7" s="9" t="s">
        <v>681</v>
      </c>
      <c r="T7" s="9" t="s">
        <v>681</v>
      </c>
      <c r="U7" s="9" t="s">
        <v>681</v>
      </c>
      <c r="V7" s="9" t="s">
        <v>681</v>
      </c>
      <c r="W7" s="9" t="s">
        <v>681</v>
      </c>
      <c r="X7" s="9" t="s">
        <v>680</v>
      </c>
      <c r="Y7" s="9" t="s">
        <v>680</v>
      </c>
      <c r="Z7" s="9" t="s">
        <v>680</v>
      </c>
      <c r="AA7" s="9" t="s">
        <v>681</v>
      </c>
      <c r="AB7" s="9" t="s">
        <v>680</v>
      </c>
      <c r="AC7" s="9" t="s">
        <v>680</v>
      </c>
      <c r="AD7" s="9" t="s">
        <v>680</v>
      </c>
      <c r="AE7" s="9" t="s">
        <v>680</v>
      </c>
      <c r="AF7" s="9" t="s">
        <v>680</v>
      </c>
      <c r="AG7" s="9" t="s">
        <v>680</v>
      </c>
      <c r="AH7" s="9" t="s">
        <v>680</v>
      </c>
      <c r="AI7" s="9" t="s">
        <v>680</v>
      </c>
      <c r="AJ7" s="9" t="s">
        <v>681</v>
      </c>
      <c r="AK7" s="9" t="s">
        <v>682</v>
      </c>
      <c r="AL7" s="9" t="s">
        <v>682</v>
      </c>
      <c r="AM7" s="9" t="s">
        <v>682</v>
      </c>
      <c r="AN7" s="9" t="s">
        <v>681</v>
      </c>
      <c r="AO7" s="9" t="s">
        <v>681</v>
      </c>
      <c r="AP7" s="9" t="s">
        <v>681</v>
      </c>
      <c r="AQ7" s="9" t="s">
        <v>681</v>
      </c>
      <c r="AR7" s="9" t="s">
        <v>681</v>
      </c>
      <c r="AS7" s="9" t="s">
        <v>681</v>
      </c>
      <c r="AT7" s="9" t="s">
        <v>681</v>
      </c>
      <c r="AU7" s="9" t="s">
        <v>680</v>
      </c>
      <c r="AV7" s="9" t="s">
        <v>681</v>
      </c>
      <c r="AW7" s="9" t="s">
        <v>681</v>
      </c>
      <c r="AX7" s="9" t="s">
        <v>681</v>
      </c>
      <c r="AY7" s="9" t="s">
        <v>681</v>
      </c>
      <c r="AZ7" s="9" t="s">
        <v>681</v>
      </c>
      <c r="BA7" s="9" t="s">
        <v>681</v>
      </c>
      <c r="BB7" s="9" t="s">
        <v>680</v>
      </c>
      <c r="BC7" s="9" t="s">
        <v>682</v>
      </c>
      <c r="BD7" s="9" t="s">
        <v>681</v>
      </c>
      <c r="BE7" s="9" t="s">
        <v>681</v>
      </c>
      <c r="BF7" s="9" t="s">
        <v>681</v>
      </c>
      <c r="BG7" s="9" t="s">
        <v>681</v>
      </c>
      <c r="BH7" s="9" t="s">
        <v>682</v>
      </c>
      <c r="BI7" s="9" t="s">
        <v>682</v>
      </c>
      <c r="BJ7" s="9" t="s">
        <v>682</v>
      </c>
      <c r="BK7" s="9" t="s">
        <v>680</v>
      </c>
      <c r="BL7" s="9" t="s">
        <v>680</v>
      </c>
      <c r="BM7" s="9" t="s">
        <v>680</v>
      </c>
      <c r="BN7" s="9" t="s">
        <v>681</v>
      </c>
      <c r="BO7" s="9" t="s">
        <v>681</v>
      </c>
      <c r="BP7" s="9" t="s">
        <v>681</v>
      </c>
      <c r="BQ7" s="9" t="s">
        <v>681</v>
      </c>
      <c r="BR7" s="9" t="s">
        <v>681</v>
      </c>
      <c r="BS7" s="9" t="s">
        <v>681</v>
      </c>
      <c r="BT7" s="9" t="s">
        <v>681</v>
      </c>
      <c r="BU7" s="9" t="s">
        <v>680</v>
      </c>
      <c r="BV7" s="9" t="s">
        <v>680</v>
      </c>
      <c r="BW7" s="9" t="s">
        <v>680</v>
      </c>
      <c r="BX7" s="9" t="s">
        <v>682</v>
      </c>
      <c r="BY7" s="9" t="s">
        <v>680</v>
      </c>
      <c r="BZ7" s="9" t="s">
        <v>681</v>
      </c>
      <c r="CA7" s="9" t="s">
        <v>682</v>
      </c>
      <c r="CB7" s="9" t="s">
        <v>681</v>
      </c>
      <c r="CC7" s="9" t="s">
        <v>681</v>
      </c>
      <c r="CD7" s="9" t="s">
        <v>681</v>
      </c>
      <c r="CE7" s="9" t="s">
        <v>681</v>
      </c>
      <c r="CF7" s="9" t="s">
        <v>681</v>
      </c>
      <c r="CG7" s="9" t="s">
        <v>681</v>
      </c>
      <c r="CH7" s="9" t="s">
        <v>681</v>
      </c>
      <c r="CI7" s="9" t="s">
        <v>681</v>
      </c>
      <c r="CJ7" s="9" t="s">
        <v>681</v>
      </c>
      <c r="CK7" s="9" t="s">
        <v>681</v>
      </c>
      <c r="CL7" s="9" t="s">
        <v>681</v>
      </c>
      <c r="CM7" s="9" t="s">
        <v>681</v>
      </c>
      <c r="CN7" s="9" t="s">
        <v>680</v>
      </c>
      <c r="CO7" s="9" t="s">
        <v>680</v>
      </c>
      <c r="CP7" s="9" t="s">
        <v>680</v>
      </c>
      <c r="CQ7" s="9" t="s">
        <v>680</v>
      </c>
      <c r="CR7" s="9" t="s">
        <v>681</v>
      </c>
      <c r="CS7" s="9" t="s">
        <v>681</v>
      </c>
      <c r="CT7" s="9" t="s">
        <v>681</v>
      </c>
      <c r="CU7" s="9" t="s">
        <v>681</v>
      </c>
      <c r="CV7" s="9" t="s">
        <v>682</v>
      </c>
      <c r="CW7" s="9" t="s">
        <v>681</v>
      </c>
      <c r="CX7" s="9" t="s">
        <v>681</v>
      </c>
      <c r="CY7" s="9" t="s">
        <v>680</v>
      </c>
      <c r="CZ7" s="9" t="s">
        <v>682</v>
      </c>
      <c r="DA7" s="9" t="s">
        <v>682</v>
      </c>
      <c r="DB7" s="9" t="s">
        <v>681</v>
      </c>
      <c r="DC7" s="9" t="s">
        <v>682</v>
      </c>
      <c r="DD7" s="9" t="s">
        <v>682</v>
      </c>
      <c r="DE7" s="9" t="s">
        <v>680</v>
      </c>
      <c r="DF7" s="9" t="s">
        <v>680</v>
      </c>
      <c r="DG7" s="9" t="s">
        <v>680</v>
      </c>
      <c r="DH7" s="9" t="s">
        <v>681</v>
      </c>
      <c r="DI7" s="9" t="s">
        <v>681</v>
      </c>
      <c r="DJ7" s="9" t="s">
        <v>681</v>
      </c>
      <c r="DK7" s="9" t="s">
        <v>682</v>
      </c>
      <c r="DL7" s="9" t="s">
        <v>682</v>
      </c>
      <c r="DM7" s="9" t="s">
        <v>681</v>
      </c>
      <c r="DN7" s="9" t="s">
        <v>681</v>
      </c>
      <c r="DO7" s="9" t="s">
        <v>680</v>
      </c>
      <c r="DP7" s="9" t="s">
        <v>680</v>
      </c>
      <c r="DQ7" s="9" t="s">
        <v>681</v>
      </c>
      <c r="DR7" s="9" t="s">
        <v>681</v>
      </c>
      <c r="DS7" s="9" t="s">
        <v>680</v>
      </c>
      <c r="DT7" s="9" t="s">
        <v>681</v>
      </c>
      <c r="DU7" s="9" t="s">
        <v>681</v>
      </c>
      <c r="DV7" s="9" t="s">
        <v>682</v>
      </c>
      <c r="DW7" s="9" t="s">
        <v>681</v>
      </c>
      <c r="DX7" s="9" t="s">
        <v>681</v>
      </c>
      <c r="DY7" s="9" t="s">
        <v>681</v>
      </c>
      <c r="DZ7" s="9" t="s">
        <v>682</v>
      </c>
      <c r="EA7" s="9" t="s">
        <v>681</v>
      </c>
      <c r="EB7" s="9" t="s">
        <v>681</v>
      </c>
      <c r="EC7" s="9" t="s">
        <v>682</v>
      </c>
      <c r="ED7" s="9" t="s">
        <v>682</v>
      </c>
      <c r="EE7" s="9" t="s">
        <v>680</v>
      </c>
      <c r="EF7" s="9" t="s">
        <v>681</v>
      </c>
      <c r="EG7" s="9" t="s">
        <v>681</v>
      </c>
      <c r="EH7" s="9" t="s">
        <v>681</v>
      </c>
      <c r="EI7" s="9" t="s">
        <v>681</v>
      </c>
      <c r="EJ7" s="9" t="s">
        <v>680</v>
      </c>
      <c r="EK7" s="9" t="s">
        <v>681</v>
      </c>
      <c r="EL7" s="9" t="s">
        <v>681</v>
      </c>
      <c r="EM7" s="9" t="s">
        <v>680</v>
      </c>
      <c r="EN7" s="9" t="s">
        <v>680</v>
      </c>
      <c r="EO7" s="9" t="s">
        <v>680</v>
      </c>
      <c r="EP7" s="9" t="s">
        <v>680</v>
      </c>
      <c r="EQ7" s="9" t="s">
        <v>682</v>
      </c>
      <c r="ER7" s="9" t="s">
        <v>680</v>
      </c>
      <c r="ES7" s="9" t="s">
        <v>680</v>
      </c>
      <c r="ET7" s="9" t="s">
        <v>680</v>
      </c>
      <c r="EU7" s="9" t="s">
        <v>681</v>
      </c>
      <c r="EV7" s="9" t="s">
        <v>681</v>
      </c>
      <c r="EW7" s="9" t="s">
        <v>681</v>
      </c>
      <c r="EX7" s="9" t="s">
        <v>680</v>
      </c>
      <c r="EY7" s="9" t="s">
        <v>681</v>
      </c>
      <c r="EZ7" s="9" t="s">
        <v>681</v>
      </c>
      <c r="FA7" s="9" t="s">
        <v>681</v>
      </c>
      <c r="FB7" s="9" t="s">
        <v>681</v>
      </c>
      <c r="FC7" s="9" t="s">
        <v>680</v>
      </c>
      <c r="FD7" s="9" t="s">
        <v>682</v>
      </c>
      <c r="FE7" s="9" t="s">
        <v>681</v>
      </c>
      <c r="FF7" s="9" t="s">
        <v>681</v>
      </c>
      <c r="FG7" s="9" t="s">
        <v>682</v>
      </c>
      <c r="FH7" s="9" t="s">
        <v>682</v>
      </c>
      <c r="FI7" s="9" t="s">
        <v>682</v>
      </c>
      <c r="FJ7" s="9" t="s">
        <v>681</v>
      </c>
      <c r="FK7" s="9" t="s">
        <v>682</v>
      </c>
      <c r="FL7" s="9" t="s">
        <v>682</v>
      </c>
      <c r="FM7" s="9" t="s">
        <v>682</v>
      </c>
      <c r="FN7" s="9" t="s">
        <v>682</v>
      </c>
      <c r="FO7" s="193"/>
      <c r="FP7" s="1"/>
      <c r="FQ7" s="10" t="s">
        <v>682</v>
      </c>
      <c r="FR7" s="10" t="s">
        <v>681</v>
      </c>
      <c r="FS7" s="10" t="s">
        <v>682</v>
      </c>
      <c r="FT7" s="10" t="s">
        <v>682</v>
      </c>
      <c r="FU7" s="10" t="s">
        <v>682</v>
      </c>
      <c r="FV7" s="10" t="s">
        <v>682</v>
      </c>
      <c r="FW7" s="10" t="s">
        <v>682</v>
      </c>
      <c r="FX7" s="10" t="s">
        <v>682</v>
      </c>
      <c r="FY7" s="189"/>
    </row>
    <row r="8" spans="1:181" ht="15" hidden="1" customHeight="1" x14ac:dyDescent="0.35">
      <c r="A8" s="193"/>
      <c r="B8" s="193"/>
      <c r="C8" s="9" t="s">
        <v>683</v>
      </c>
      <c r="D8" s="9" t="s">
        <v>683</v>
      </c>
      <c r="E8" s="9" t="s">
        <v>683</v>
      </c>
      <c r="F8" s="9" t="s">
        <v>684</v>
      </c>
      <c r="G8" s="9" t="s">
        <v>684</v>
      </c>
      <c r="H8" s="9" t="s">
        <v>683</v>
      </c>
      <c r="I8" s="9" t="s">
        <v>683</v>
      </c>
      <c r="J8" s="9" t="s">
        <v>684</v>
      </c>
      <c r="K8" s="9" t="s">
        <v>684</v>
      </c>
      <c r="L8" s="9" t="s">
        <v>684</v>
      </c>
      <c r="M8" s="9" t="s">
        <v>684</v>
      </c>
      <c r="N8" s="9" t="s">
        <v>684</v>
      </c>
      <c r="O8" s="9" t="s">
        <v>684</v>
      </c>
      <c r="P8" s="9" t="s">
        <v>684</v>
      </c>
      <c r="Q8" s="9" t="s">
        <v>684</v>
      </c>
      <c r="R8" s="9" t="s">
        <v>683</v>
      </c>
      <c r="S8" s="9" t="s">
        <v>683</v>
      </c>
      <c r="T8" s="9" t="s">
        <v>684</v>
      </c>
      <c r="U8" s="9" t="s">
        <v>684</v>
      </c>
      <c r="V8" s="9" t="s">
        <v>684</v>
      </c>
      <c r="W8" s="9" t="s">
        <v>684</v>
      </c>
      <c r="X8" s="9" t="s">
        <v>683</v>
      </c>
      <c r="Y8" s="9" t="s">
        <v>683</v>
      </c>
      <c r="Z8" s="9" t="s">
        <v>683</v>
      </c>
      <c r="AA8" s="9" t="s">
        <v>684</v>
      </c>
      <c r="AB8" s="9" t="s">
        <v>683</v>
      </c>
      <c r="AC8" s="9" t="s">
        <v>683</v>
      </c>
      <c r="AD8" s="9" t="s">
        <v>683</v>
      </c>
      <c r="AE8" s="9" t="s">
        <v>683</v>
      </c>
      <c r="AF8" s="9" t="s">
        <v>684</v>
      </c>
      <c r="AG8" s="9" t="s">
        <v>684</v>
      </c>
      <c r="AH8" s="9" t="s">
        <v>684</v>
      </c>
      <c r="AI8" s="9" t="s">
        <v>683</v>
      </c>
      <c r="AJ8" s="9" t="s">
        <v>683</v>
      </c>
      <c r="AK8" s="9" t="s">
        <v>684</v>
      </c>
      <c r="AL8" s="9" t="s">
        <v>684</v>
      </c>
      <c r="AM8" s="9" t="s">
        <v>684</v>
      </c>
      <c r="AN8" s="9" t="s">
        <v>683</v>
      </c>
      <c r="AO8" s="9" t="s">
        <v>683</v>
      </c>
      <c r="AP8" s="9" t="s">
        <v>683</v>
      </c>
      <c r="AQ8" s="9" t="s">
        <v>683</v>
      </c>
      <c r="AR8" s="9" t="s">
        <v>683</v>
      </c>
      <c r="AS8" s="9" t="s">
        <v>683</v>
      </c>
      <c r="AT8" s="9" t="s">
        <v>683</v>
      </c>
      <c r="AU8" s="9" t="s">
        <v>683</v>
      </c>
      <c r="AV8" s="9" t="s">
        <v>684</v>
      </c>
      <c r="AW8" s="9" t="s">
        <v>684</v>
      </c>
      <c r="AX8" s="9" t="s">
        <v>684</v>
      </c>
      <c r="AY8" s="9" t="s">
        <v>683</v>
      </c>
      <c r="AZ8" s="9" t="s">
        <v>683</v>
      </c>
      <c r="BA8" s="9" t="s">
        <v>683</v>
      </c>
      <c r="BB8" s="9" t="s">
        <v>683</v>
      </c>
      <c r="BC8" s="9" t="s">
        <v>683</v>
      </c>
      <c r="BD8" s="9" t="s">
        <v>683</v>
      </c>
      <c r="BE8" s="9" t="s">
        <v>683</v>
      </c>
      <c r="BF8" s="9" t="s">
        <v>683</v>
      </c>
      <c r="BG8" s="9" t="s">
        <v>683</v>
      </c>
      <c r="BH8" s="9" t="s">
        <v>684</v>
      </c>
      <c r="BI8" s="9" t="s">
        <v>684</v>
      </c>
      <c r="BJ8" s="9" t="s">
        <v>684</v>
      </c>
      <c r="BK8" s="9" t="s">
        <v>684</v>
      </c>
      <c r="BL8" s="9" t="s">
        <v>684</v>
      </c>
      <c r="BM8" s="9" t="s">
        <v>684</v>
      </c>
      <c r="BN8" s="9" t="s">
        <v>683</v>
      </c>
      <c r="BO8" s="9" t="s">
        <v>684</v>
      </c>
      <c r="BP8" s="9" t="s">
        <v>684</v>
      </c>
      <c r="BQ8" s="9" t="s">
        <v>684</v>
      </c>
      <c r="BR8" s="9" t="s">
        <v>684</v>
      </c>
      <c r="BS8" s="9" t="s">
        <v>684</v>
      </c>
      <c r="BT8" s="9" t="s">
        <v>684</v>
      </c>
      <c r="BU8" s="9" t="s">
        <v>684</v>
      </c>
      <c r="BV8" s="9" t="s">
        <v>684</v>
      </c>
      <c r="BW8" s="9" t="s">
        <v>684</v>
      </c>
      <c r="BX8" s="9" t="s">
        <v>683</v>
      </c>
      <c r="BY8" s="9" t="s">
        <v>684</v>
      </c>
      <c r="BZ8" s="9" t="s">
        <v>684</v>
      </c>
      <c r="CA8" s="9" t="s">
        <v>683</v>
      </c>
      <c r="CB8" s="9" t="s">
        <v>683</v>
      </c>
      <c r="CC8" s="9" t="s">
        <v>683</v>
      </c>
      <c r="CD8" s="9" t="s">
        <v>683</v>
      </c>
      <c r="CE8" s="9" t="s">
        <v>683</v>
      </c>
      <c r="CF8" s="9" t="s">
        <v>683</v>
      </c>
      <c r="CG8" s="9" t="s">
        <v>684</v>
      </c>
      <c r="CH8" s="9" t="s">
        <v>684</v>
      </c>
      <c r="CI8" s="9" t="s">
        <v>684</v>
      </c>
      <c r="CJ8" s="9" t="s">
        <v>684</v>
      </c>
      <c r="CK8" s="9" t="s">
        <v>684</v>
      </c>
      <c r="CL8" s="9" t="s">
        <v>684</v>
      </c>
      <c r="CM8" s="9" t="s">
        <v>684</v>
      </c>
      <c r="CN8" s="9" t="s">
        <v>684</v>
      </c>
      <c r="CO8" s="9" t="s">
        <v>684</v>
      </c>
      <c r="CP8" s="9" t="s">
        <v>684</v>
      </c>
      <c r="CQ8" s="9" t="s">
        <v>684</v>
      </c>
      <c r="CR8" s="9" t="s">
        <v>684</v>
      </c>
      <c r="CS8" s="9" t="s">
        <v>684</v>
      </c>
      <c r="CT8" s="9" t="s">
        <v>683</v>
      </c>
      <c r="CU8" s="9" t="s">
        <v>683</v>
      </c>
      <c r="CV8" s="9" t="s">
        <v>683</v>
      </c>
      <c r="CW8" s="9" t="s">
        <v>685</v>
      </c>
      <c r="CX8" s="9" t="s">
        <v>686</v>
      </c>
      <c r="CY8" s="9" t="s">
        <v>685</v>
      </c>
      <c r="CZ8" s="9" t="s">
        <v>686</v>
      </c>
      <c r="DA8" s="9" t="s">
        <v>685</v>
      </c>
      <c r="DB8" s="9" t="s">
        <v>683</v>
      </c>
      <c r="DC8" s="9" t="s">
        <v>683</v>
      </c>
      <c r="DD8" s="9" t="s">
        <v>683</v>
      </c>
      <c r="DE8" s="9" t="s">
        <v>685</v>
      </c>
      <c r="DF8" s="9" t="s">
        <v>685</v>
      </c>
      <c r="DG8" s="9" t="s">
        <v>683</v>
      </c>
      <c r="DH8" s="9" t="s">
        <v>683</v>
      </c>
      <c r="DI8" s="9" t="s">
        <v>683</v>
      </c>
      <c r="DJ8" s="9" t="s">
        <v>683</v>
      </c>
      <c r="DK8" s="9" t="s">
        <v>683</v>
      </c>
      <c r="DL8" s="9" t="s">
        <v>683</v>
      </c>
      <c r="DM8" s="9" t="s">
        <v>683</v>
      </c>
      <c r="DN8" s="9" t="s">
        <v>683</v>
      </c>
      <c r="DO8" s="9" t="s">
        <v>685</v>
      </c>
      <c r="DP8" s="9" t="s">
        <v>685</v>
      </c>
      <c r="DQ8" s="9" t="s">
        <v>686</v>
      </c>
      <c r="DR8" s="9" t="s">
        <v>686</v>
      </c>
      <c r="DS8" s="9" t="s">
        <v>685</v>
      </c>
      <c r="DT8" s="9" t="s">
        <v>683</v>
      </c>
      <c r="DU8" s="9" t="s">
        <v>683</v>
      </c>
      <c r="DV8" s="9" t="s">
        <v>683</v>
      </c>
      <c r="DW8" s="9" t="s">
        <v>683</v>
      </c>
      <c r="DX8" s="9" t="s">
        <v>685</v>
      </c>
      <c r="DY8" s="9" t="s">
        <v>683</v>
      </c>
      <c r="DZ8" s="9" t="s">
        <v>683</v>
      </c>
      <c r="EA8" s="9" t="s">
        <v>683</v>
      </c>
      <c r="EB8" s="9" t="s">
        <v>683</v>
      </c>
      <c r="EC8" s="9" t="s">
        <v>686</v>
      </c>
      <c r="ED8" s="9" t="s">
        <v>686</v>
      </c>
      <c r="EE8" s="9" t="s">
        <v>685</v>
      </c>
      <c r="EF8" s="9" t="s">
        <v>686</v>
      </c>
      <c r="EG8" s="9" t="s">
        <v>686</v>
      </c>
      <c r="EH8" s="9" t="s">
        <v>686</v>
      </c>
      <c r="EI8" s="9" t="s">
        <v>686</v>
      </c>
      <c r="EJ8" s="9" t="s">
        <v>685</v>
      </c>
      <c r="EK8" s="9" t="s">
        <v>683</v>
      </c>
      <c r="EL8" s="9" t="s">
        <v>683</v>
      </c>
      <c r="EM8" s="9" t="s">
        <v>683</v>
      </c>
      <c r="EN8" s="9" t="s">
        <v>683</v>
      </c>
      <c r="EO8" s="9" t="s">
        <v>683</v>
      </c>
      <c r="EP8" s="9" t="s">
        <v>683</v>
      </c>
      <c r="EQ8" s="9" t="s">
        <v>686</v>
      </c>
      <c r="ER8" s="9" t="s">
        <v>685</v>
      </c>
      <c r="ES8" s="9" t="s">
        <v>685</v>
      </c>
      <c r="ET8" s="9" t="s">
        <v>685</v>
      </c>
      <c r="EU8" s="9" t="s">
        <v>683</v>
      </c>
      <c r="EV8" s="9" t="s">
        <v>686</v>
      </c>
      <c r="EW8" s="9" t="s">
        <v>686</v>
      </c>
      <c r="EX8" s="9" t="s">
        <v>685</v>
      </c>
      <c r="EY8" s="9" t="s">
        <v>684</v>
      </c>
      <c r="EZ8" s="9" t="s">
        <v>684</v>
      </c>
      <c r="FA8" s="9" t="s">
        <v>684</v>
      </c>
      <c r="FB8" s="9" t="s">
        <v>684</v>
      </c>
      <c r="FC8" s="9" t="s">
        <v>685</v>
      </c>
      <c r="FD8" s="9" t="s">
        <v>683</v>
      </c>
      <c r="FE8" s="9" t="s">
        <v>683</v>
      </c>
      <c r="FF8" s="9" t="s">
        <v>683</v>
      </c>
      <c r="FG8" s="9" t="s">
        <v>684</v>
      </c>
      <c r="FH8" s="9" t="s">
        <v>684</v>
      </c>
      <c r="FI8" s="9" t="s">
        <v>684</v>
      </c>
      <c r="FJ8" s="9" t="s">
        <v>684</v>
      </c>
      <c r="FK8" s="9" t="s">
        <v>684</v>
      </c>
      <c r="FL8" s="9" t="s">
        <v>684</v>
      </c>
      <c r="FM8" s="9" t="s">
        <v>684</v>
      </c>
      <c r="FN8" s="9" t="s">
        <v>684</v>
      </c>
      <c r="FO8" s="193"/>
      <c r="FP8" s="1"/>
      <c r="FQ8" s="10" t="s">
        <v>683</v>
      </c>
      <c r="FR8" s="10" t="s">
        <v>683</v>
      </c>
      <c r="FS8" s="10" t="s">
        <v>683</v>
      </c>
      <c r="FT8" s="10" t="s">
        <v>683</v>
      </c>
      <c r="FU8" s="10" t="s">
        <v>684</v>
      </c>
      <c r="FV8" s="10" t="s">
        <v>684</v>
      </c>
      <c r="FW8" s="10" t="s">
        <v>683</v>
      </c>
      <c r="FX8" s="10" t="s">
        <v>683</v>
      </c>
      <c r="FY8" s="189"/>
    </row>
    <row r="9" spans="1:181" ht="40" customHeight="1" x14ac:dyDescent="0.35">
      <c r="A9" s="193"/>
      <c r="B9" s="193"/>
      <c r="C9" s="11" t="s">
        <v>687</v>
      </c>
      <c r="D9" s="11" t="s">
        <v>68</v>
      </c>
      <c r="E9" s="11" t="s">
        <v>68</v>
      </c>
      <c r="F9" s="11" t="s">
        <v>68</v>
      </c>
      <c r="G9" s="11" t="s">
        <v>68</v>
      </c>
      <c r="H9" s="11" t="s">
        <v>108</v>
      </c>
      <c r="I9" s="11" t="s">
        <v>108</v>
      </c>
      <c r="J9" s="11" t="s">
        <v>148</v>
      </c>
      <c r="K9" s="11" t="s">
        <v>148</v>
      </c>
      <c r="L9" s="11" t="s">
        <v>95</v>
      </c>
      <c r="M9" s="11" t="s">
        <v>95</v>
      </c>
      <c r="N9" s="11" t="s">
        <v>95</v>
      </c>
      <c r="O9" s="11" t="s">
        <v>95</v>
      </c>
      <c r="P9" s="11" t="s">
        <v>95</v>
      </c>
      <c r="Q9" s="11" t="s">
        <v>95</v>
      </c>
      <c r="R9" s="11" t="s">
        <v>95</v>
      </c>
      <c r="S9" s="11" t="s">
        <v>95</v>
      </c>
      <c r="T9" s="11" t="s">
        <v>585</v>
      </c>
      <c r="U9" s="11" t="s">
        <v>585</v>
      </c>
      <c r="V9" s="11" t="s">
        <v>585</v>
      </c>
      <c r="W9" s="11" t="s">
        <v>585</v>
      </c>
      <c r="X9" s="11" t="s">
        <v>258</v>
      </c>
      <c r="Y9" s="11" t="s">
        <v>269</v>
      </c>
      <c r="Z9" s="11" t="s">
        <v>269</v>
      </c>
      <c r="AA9" s="11" t="s">
        <v>269</v>
      </c>
      <c r="AB9" s="11" t="s">
        <v>63</v>
      </c>
      <c r="AC9" s="11" t="s">
        <v>63</v>
      </c>
      <c r="AD9" s="11" t="s">
        <v>63</v>
      </c>
      <c r="AE9" s="11" t="s">
        <v>63</v>
      </c>
      <c r="AF9" s="11" t="s">
        <v>63</v>
      </c>
      <c r="AG9" s="11" t="s">
        <v>63</v>
      </c>
      <c r="AH9" s="11" t="s">
        <v>63</v>
      </c>
      <c r="AI9" s="11" t="s">
        <v>31</v>
      </c>
      <c r="AJ9" s="11" t="s">
        <v>58</v>
      </c>
      <c r="AK9" s="11" t="s">
        <v>403</v>
      </c>
      <c r="AL9" s="11" t="s">
        <v>688</v>
      </c>
      <c r="AM9" s="11" t="s">
        <v>688</v>
      </c>
      <c r="AN9" s="11" t="s">
        <v>71</v>
      </c>
      <c r="AO9" s="11" t="s">
        <v>71</v>
      </c>
      <c r="AP9" s="11" t="s">
        <v>689</v>
      </c>
      <c r="AQ9" s="11" t="s">
        <v>690</v>
      </c>
      <c r="AR9" s="11" t="s">
        <v>690</v>
      </c>
      <c r="AS9" s="11" t="s">
        <v>691</v>
      </c>
      <c r="AT9" s="11" t="s">
        <v>692</v>
      </c>
      <c r="AU9" s="11" t="s">
        <v>693</v>
      </c>
      <c r="AV9" s="11" t="s">
        <v>92</v>
      </c>
      <c r="AW9" s="11" t="s">
        <v>92</v>
      </c>
      <c r="AX9" s="11" t="s">
        <v>92</v>
      </c>
      <c r="AY9" s="11" t="s">
        <v>43</v>
      </c>
      <c r="AZ9" s="11" t="s">
        <v>43</v>
      </c>
      <c r="BA9" s="11" t="s">
        <v>43</v>
      </c>
      <c r="BB9" s="11" t="s">
        <v>43</v>
      </c>
      <c r="BC9" s="11" t="s">
        <v>43</v>
      </c>
      <c r="BD9" s="11" t="s">
        <v>43</v>
      </c>
      <c r="BE9" s="11" t="s">
        <v>694</v>
      </c>
      <c r="BF9" s="11" t="s">
        <v>694</v>
      </c>
      <c r="BG9" s="11" t="s">
        <v>695</v>
      </c>
      <c r="BH9" s="11" t="s">
        <v>74</v>
      </c>
      <c r="BI9" s="11" t="s">
        <v>74</v>
      </c>
      <c r="BJ9" s="11" t="s">
        <v>74</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696</v>
      </c>
      <c r="BZ9" s="11" t="s">
        <v>696</v>
      </c>
      <c r="CA9" s="11" t="s">
        <v>697</v>
      </c>
      <c r="CB9" s="11" t="s">
        <v>116</v>
      </c>
      <c r="CC9" s="11" t="s">
        <v>116</v>
      </c>
      <c r="CD9" s="11" t="s">
        <v>116</v>
      </c>
      <c r="CE9" s="11" t="s">
        <v>116</v>
      </c>
      <c r="CF9" s="11" t="s">
        <v>116</v>
      </c>
      <c r="CG9" s="11" t="s">
        <v>116</v>
      </c>
      <c r="CH9" s="11" t="s">
        <v>116</v>
      </c>
      <c r="CI9" s="11" t="s">
        <v>116</v>
      </c>
      <c r="CJ9" s="11" t="s">
        <v>116</v>
      </c>
      <c r="CK9" s="11" t="s">
        <v>116</v>
      </c>
      <c r="CL9" s="11" t="s">
        <v>116</v>
      </c>
      <c r="CM9" s="11" t="s">
        <v>116</v>
      </c>
      <c r="CN9" s="11" t="s">
        <v>137</v>
      </c>
      <c r="CO9" s="11" t="s">
        <v>137</v>
      </c>
      <c r="CP9" s="11" t="s">
        <v>137</v>
      </c>
      <c r="CQ9" s="11" t="s">
        <v>137</v>
      </c>
      <c r="CR9" s="11" t="s">
        <v>144</v>
      </c>
      <c r="CS9" s="11" t="s">
        <v>144</v>
      </c>
      <c r="CT9" s="11" t="s">
        <v>698</v>
      </c>
      <c r="CU9" s="11" t="s">
        <v>698</v>
      </c>
      <c r="CV9" s="11" t="s">
        <v>195</v>
      </c>
      <c r="CW9" s="11" t="s">
        <v>699</v>
      </c>
      <c r="CX9" s="11" t="s">
        <v>333</v>
      </c>
      <c r="CY9" s="11" t="s">
        <v>700</v>
      </c>
      <c r="CZ9" s="11" t="s">
        <v>353</v>
      </c>
      <c r="DA9" s="11" t="s">
        <v>701</v>
      </c>
      <c r="DB9" s="11" t="s">
        <v>702</v>
      </c>
      <c r="DC9" s="11" t="s">
        <v>108</v>
      </c>
      <c r="DD9" s="11" t="s">
        <v>108</v>
      </c>
      <c r="DE9" s="11" t="s">
        <v>95</v>
      </c>
      <c r="DF9" s="11" t="s">
        <v>95</v>
      </c>
      <c r="DG9" s="11" t="s">
        <v>31</v>
      </c>
      <c r="DH9" s="11" t="s">
        <v>703</v>
      </c>
      <c r="DI9" s="11" t="s">
        <v>704</v>
      </c>
      <c r="DJ9" s="11" t="s">
        <v>705</v>
      </c>
      <c r="DK9" s="11" t="s">
        <v>706</v>
      </c>
      <c r="DL9" s="11" t="s">
        <v>707</v>
      </c>
      <c r="DM9" s="11" t="s">
        <v>708</v>
      </c>
      <c r="DN9" s="11" t="s">
        <v>709</v>
      </c>
      <c r="DO9" s="11" t="s">
        <v>710</v>
      </c>
      <c r="DP9" s="11" t="s">
        <v>711</v>
      </c>
      <c r="DQ9" s="11" t="s">
        <v>434</v>
      </c>
      <c r="DR9" s="11" t="s">
        <v>439</v>
      </c>
      <c r="DS9" s="11" t="s">
        <v>712</v>
      </c>
      <c r="DT9" s="11" t="s">
        <v>713</v>
      </c>
      <c r="DU9" s="11" t="s">
        <v>714</v>
      </c>
      <c r="DV9" s="11" t="s">
        <v>715</v>
      </c>
      <c r="DW9" s="11" t="s">
        <v>716</v>
      </c>
      <c r="DX9" s="11" t="s">
        <v>717</v>
      </c>
      <c r="DY9" s="11" t="s">
        <v>718</v>
      </c>
      <c r="DZ9" s="11" t="s">
        <v>718</v>
      </c>
      <c r="EA9" s="11" t="s">
        <v>718</v>
      </c>
      <c r="EB9" s="11" t="s">
        <v>718</v>
      </c>
      <c r="EC9" s="11" t="s">
        <v>719</v>
      </c>
      <c r="ED9" s="11" t="s">
        <v>719</v>
      </c>
      <c r="EE9" s="11" t="s">
        <v>82</v>
      </c>
      <c r="EF9" s="11" t="s">
        <v>82</v>
      </c>
      <c r="EG9" s="11" t="s">
        <v>82</v>
      </c>
      <c r="EH9" s="11" t="s">
        <v>82</v>
      </c>
      <c r="EI9" s="11" t="s">
        <v>82</v>
      </c>
      <c r="EJ9" s="11" t="s">
        <v>82</v>
      </c>
      <c r="EK9" s="11" t="s">
        <v>720</v>
      </c>
      <c r="EL9" s="11" t="s">
        <v>720</v>
      </c>
      <c r="EM9" s="11" t="s">
        <v>721</v>
      </c>
      <c r="EN9" s="11" t="s">
        <v>721</v>
      </c>
      <c r="EO9" s="11" t="s">
        <v>721</v>
      </c>
      <c r="EP9" s="11" t="s">
        <v>721</v>
      </c>
      <c r="EQ9" s="11" t="s">
        <v>347</v>
      </c>
      <c r="ER9" s="11" t="s">
        <v>722</v>
      </c>
      <c r="ES9" s="11" t="s">
        <v>723</v>
      </c>
      <c r="ET9" s="11" t="s">
        <v>116</v>
      </c>
      <c r="EU9" s="11" t="s">
        <v>116</v>
      </c>
      <c r="EV9" s="11" t="s">
        <v>116</v>
      </c>
      <c r="EW9" s="11" t="s">
        <v>116</v>
      </c>
      <c r="EX9" s="11" t="s">
        <v>116</v>
      </c>
      <c r="EY9" s="11" t="s">
        <v>442</v>
      </c>
      <c r="EZ9" s="11" t="s">
        <v>442</v>
      </c>
      <c r="FA9" s="11" t="s">
        <v>442</v>
      </c>
      <c r="FB9" s="11" t="s">
        <v>442</v>
      </c>
      <c r="FC9" s="11" t="s">
        <v>724</v>
      </c>
      <c r="FD9" s="11" t="s">
        <v>725</v>
      </c>
      <c r="FE9" s="11" t="s">
        <v>725</v>
      </c>
      <c r="FF9" s="11" t="s">
        <v>725</v>
      </c>
      <c r="FG9" s="11" t="s">
        <v>190</v>
      </c>
      <c r="FH9" s="11" t="s">
        <v>726</v>
      </c>
      <c r="FI9" s="11" t="s">
        <v>726</v>
      </c>
      <c r="FJ9" s="11" t="s">
        <v>727</v>
      </c>
      <c r="FK9" s="11" t="s">
        <v>728</v>
      </c>
      <c r="FL9" s="11" t="s">
        <v>729</v>
      </c>
      <c r="FM9" s="11" t="s">
        <v>730</v>
      </c>
      <c r="FN9" s="11" t="s">
        <v>731</v>
      </c>
      <c r="FO9" s="193"/>
      <c r="FP9" s="1"/>
      <c r="FQ9" s="12" t="s">
        <v>732</v>
      </c>
      <c r="FR9" s="12" t="s">
        <v>733</v>
      </c>
      <c r="FS9" s="12" t="s">
        <v>734</v>
      </c>
      <c r="FT9" s="12" t="s">
        <v>735</v>
      </c>
      <c r="FU9" s="12" t="s">
        <v>736</v>
      </c>
      <c r="FV9" s="12" t="s">
        <v>737</v>
      </c>
      <c r="FW9" s="12" t="s">
        <v>725</v>
      </c>
      <c r="FX9" s="12" t="s">
        <v>725</v>
      </c>
      <c r="FY9" s="189"/>
    </row>
    <row r="10" spans="1:181" ht="40" customHeight="1" x14ac:dyDescent="0.35">
      <c r="A10" s="193"/>
      <c r="B10" s="193"/>
      <c r="C10" s="9" t="s">
        <v>738</v>
      </c>
      <c r="D10" s="9" t="s">
        <v>325</v>
      </c>
      <c r="E10" s="9" t="s">
        <v>329</v>
      </c>
      <c r="F10" s="9" t="s">
        <v>739</v>
      </c>
      <c r="G10" s="9" t="s">
        <v>740</v>
      </c>
      <c r="H10" s="9" t="s">
        <v>741</v>
      </c>
      <c r="I10" s="9" t="s">
        <v>742</v>
      </c>
      <c r="J10" s="9" t="s">
        <v>743</v>
      </c>
      <c r="K10" s="9" t="s">
        <v>744</v>
      </c>
      <c r="L10" s="9" t="s">
        <v>745</v>
      </c>
      <c r="M10" s="9" t="s">
        <v>746</v>
      </c>
      <c r="N10" s="9" t="s">
        <v>747</v>
      </c>
      <c r="O10" s="9" t="s">
        <v>748</v>
      </c>
      <c r="P10" s="9" t="s">
        <v>749</v>
      </c>
      <c r="Q10" s="9" t="s">
        <v>750</v>
      </c>
      <c r="R10" s="9" t="s">
        <v>751</v>
      </c>
      <c r="S10" s="9" t="s">
        <v>752</v>
      </c>
      <c r="T10" s="9" t="s">
        <v>753</v>
      </c>
      <c r="U10" s="9" t="s">
        <v>754</v>
      </c>
      <c r="V10" s="9" t="s">
        <v>755</v>
      </c>
      <c r="W10" s="9" t="s">
        <v>756</v>
      </c>
      <c r="X10" s="9" t="s">
        <v>264</v>
      </c>
      <c r="Y10" s="9" t="s">
        <v>757</v>
      </c>
      <c r="Z10" s="9" t="s">
        <v>758</v>
      </c>
      <c r="AA10" s="9" t="s">
        <v>275</v>
      </c>
      <c r="AB10" s="9" t="s">
        <v>759</v>
      </c>
      <c r="AC10" s="9" t="s">
        <v>250</v>
      </c>
      <c r="AD10" s="9" t="s">
        <v>252</v>
      </c>
      <c r="AE10" s="9" t="s">
        <v>760</v>
      </c>
      <c r="AF10" s="9" t="s">
        <v>761</v>
      </c>
      <c r="AG10" s="9" t="s">
        <v>762</v>
      </c>
      <c r="AH10" s="9" t="s">
        <v>763</v>
      </c>
      <c r="AI10" s="9" t="s">
        <v>764</v>
      </c>
      <c r="AJ10" s="9" t="s">
        <v>765</v>
      </c>
      <c r="AK10" s="9" t="s">
        <v>766</v>
      </c>
      <c r="AL10" s="9" t="s">
        <v>767</v>
      </c>
      <c r="AM10" s="9" t="s">
        <v>768</v>
      </c>
      <c r="AN10" s="9" t="s">
        <v>769</v>
      </c>
      <c r="AO10" s="9" t="s">
        <v>770</v>
      </c>
      <c r="AP10" s="9" t="s">
        <v>689</v>
      </c>
      <c r="AQ10" s="9" t="s">
        <v>771</v>
      </c>
      <c r="AR10" s="9" t="s">
        <v>772</v>
      </c>
      <c r="AS10" s="9" t="s">
        <v>773</v>
      </c>
      <c r="AT10" s="9" t="s">
        <v>774</v>
      </c>
      <c r="AU10" s="9" t="s">
        <v>775</v>
      </c>
      <c r="AV10" s="9" t="s">
        <v>776</v>
      </c>
      <c r="AW10" s="9" t="s">
        <v>777</v>
      </c>
      <c r="AX10" s="9" t="s">
        <v>778</v>
      </c>
      <c r="AY10" s="9" t="s">
        <v>779</v>
      </c>
      <c r="AZ10" s="9" t="s">
        <v>780</v>
      </c>
      <c r="BA10" s="9" t="s">
        <v>781</v>
      </c>
      <c r="BB10" s="9" t="s">
        <v>782</v>
      </c>
      <c r="BC10" s="9" t="s">
        <v>783</v>
      </c>
      <c r="BD10" s="9" t="s">
        <v>44</v>
      </c>
      <c r="BE10" s="9" t="s">
        <v>784</v>
      </c>
      <c r="BF10" s="9" t="s">
        <v>785</v>
      </c>
      <c r="BG10" s="9" t="s">
        <v>786</v>
      </c>
      <c r="BH10" s="9" t="s">
        <v>787</v>
      </c>
      <c r="BI10" s="9" t="s">
        <v>788</v>
      </c>
      <c r="BJ10" s="9" t="s">
        <v>789</v>
      </c>
      <c r="BK10" s="9" t="s">
        <v>790</v>
      </c>
      <c r="BL10" s="9" t="s">
        <v>791</v>
      </c>
      <c r="BM10" s="9" t="s">
        <v>792</v>
      </c>
      <c r="BN10" s="9" t="s">
        <v>345</v>
      </c>
      <c r="BO10" s="9" t="s">
        <v>793</v>
      </c>
      <c r="BP10" s="9" t="s">
        <v>794</v>
      </c>
      <c r="BQ10" s="9" t="s">
        <v>795</v>
      </c>
      <c r="BR10" s="9" t="s">
        <v>796</v>
      </c>
      <c r="BS10" s="9" t="s">
        <v>797</v>
      </c>
      <c r="BT10" s="9" t="s">
        <v>798</v>
      </c>
      <c r="BU10" s="9" t="s">
        <v>799</v>
      </c>
      <c r="BV10" s="9" t="s">
        <v>800</v>
      </c>
      <c r="BW10" s="9" t="s">
        <v>801</v>
      </c>
      <c r="BX10" s="9" t="s">
        <v>341</v>
      </c>
      <c r="BY10" s="9" t="s">
        <v>802</v>
      </c>
      <c r="BZ10" s="9" t="s">
        <v>803</v>
      </c>
      <c r="CA10" s="9" t="s">
        <v>804</v>
      </c>
      <c r="CB10" s="9" t="s">
        <v>805</v>
      </c>
      <c r="CC10" s="9" t="s">
        <v>420</v>
      </c>
      <c r="CD10" s="9" t="s">
        <v>245</v>
      </c>
      <c r="CE10" s="9" t="s">
        <v>806</v>
      </c>
      <c r="CF10" s="9" t="s">
        <v>807</v>
      </c>
      <c r="CG10" s="9" t="s">
        <v>808</v>
      </c>
      <c r="CH10" s="9" t="s">
        <v>809</v>
      </c>
      <c r="CI10" s="9" t="s">
        <v>810</v>
      </c>
      <c r="CJ10" s="9" t="s">
        <v>811</v>
      </c>
      <c r="CK10" s="9" t="s">
        <v>812</v>
      </c>
      <c r="CL10" s="9" t="s">
        <v>813</v>
      </c>
      <c r="CM10" s="9" t="s">
        <v>814</v>
      </c>
      <c r="CN10" s="9" t="s">
        <v>815</v>
      </c>
      <c r="CO10" s="9" t="s">
        <v>816</v>
      </c>
      <c r="CP10" s="9" t="s">
        <v>817</v>
      </c>
      <c r="CQ10" s="9" t="s">
        <v>818</v>
      </c>
      <c r="CR10" s="9" t="s">
        <v>819</v>
      </c>
      <c r="CS10" s="9" t="s">
        <v>820</v>
      </c>
      <c r="CT10" s="9" t="s">
        <v>821</v>
      </c>
      <c r="CU10" s="9" t="s">
        <v>822</v>
      </c>
      <c r="CV10" s="9" t="s">
        <v>196</v>
      </c>
      <c r="CW10" s="9" t="s">
        <v>823</v>
      </c>
      <c r="CX10" s="9" t="s">
        <v>334</v>
      </c>
      <c r="CY10" s="9" t="s">
        <v>824</v>
      </c>
      <c r="CZ10" s="9" t="s">
        <v>825</v>
      </c>
      <c r="DA10" s="9" t="s">
        <v>826</v>
      </c>
      <c r="DB10" s="9" t="s">
        <v>827</v>
      </c>
      <c r="DC10" s="9" t="s">
        <v>828</v>
      </c>
      <c r="DD10" s="9" t="s">
        <v>829</v>
      </c>
      <c r="DE10" s="9" t="s">
        <v>830</v>
      </c>
      <c r="DF10" s="9" t="s">
        <v>371</v>
      </c>
      <c r="DG10" s="9" t="s">
        <v>831</v>
      </c>
      <c r="DH10" s="9" t="s">
        <v>832</v>
      </c>
      <c r="DI10" s="9" t="s">
        <v>833</v>
      </c>
      <c r="DJ10" s="9" t="s">
        <v>834</v>
      </c>
      <c r="DK10" s="9" t="s">
        <v>835</v>
      </c>
      <c r="DL10" s="9" t="s">
        <v>836</v>
      </c>
      <c r="DM10" s="9" t="s">
        <v>837</v>
      </c>
      <c r="DN10" s="9" t="s">
        <v>838</v>
      </c>
      <c r="DO10" s="9" t="s">
        <v>839</v>
      </c>
      <c r="DP10" s="9" t="s">
        <v>840</v>
      </c>
      <c r="DQ10" s="9" t="s">
        <v>841</v>
      </c>
      <c r="DR10" s="9" t="s">
        <v>842</v>
      </c>
      <c r="DS10" s="9" t="s">
        <v>843</v>
      </c>
      <c r="DT10" s="9" t="s">
        <v>844</v>
      </c>
      <c r="DU10" s="9" t="s">
        <v>845</v>
      </c>
      <c r="DV10" s="9" t="s">
        <v>846</v>
      </c>
      <c r="DW10" s="9" t="s">
        <v>847</v>
      </c>
      <c r="DX10" s="9" t="s">
        <v>848</v>
      </c>
      <c r="DY10" s="9" t="s">
        <v>849</v>
      </c>
      <c r="DZ10" s="9" t="s">
        <v>850</v>
      </c>
      <c r="EA10" s="9" t="s">
        <v>851</v>
      </c>
      <c r="EB10" s="9" t="s">
        <v>852</v>
      </c>
      <c r="EC10" s="9" t="s">
        <v>853</v>
      </c>
      <c r="ED10" s="9" t="s">
        <v>854</v>
      </c>
      <c r="EE10" s="9" t="s">
        <v>855</v>
      </c>
      <c r="EF10" s="9" t="s">
        <v>856</v>
      </c>
      <c r="EG10" s="9" t="s">
        <v>857</v>
      </c>
      <c r="EH10" s="9" t="s">
        <v>858</v>
      </c>
      <c r="EI10" s="9" t="s">
        <v>859</v>
      </c>
      <c r="EJ10" s="9" t="s">
        <v>860</v>
      </c>
      <c r="EK10" s="9" t="s">
        <v>861</v>
      </c>
      <c r="EL10" s="9" t="s">
        <v>862</v>
      </c>
      <c r="EM10" s="9" t="s">
        <v>863</v>
      </c>
      <c r="EN10" s="9" t="s">
        <v>864</v>
      </c>
      <c r="EO10" s="9" t="s">
        <v>865</v>
      </c>
      <c r="EP10" s="9" t="s">
        <v>866</v>
      </c>
      <c r="EQ10" s="9" t="s">
        <v>867</v>
      </c>
      <c r="ER10" s="9" t="s">
        <v>868</v>
      </c>
      <c r="ES10" s="9" t="s">
        <v>869</v>
      </c>
      <c r="ET10" s="9" t="s">
        <v>870</v>
      </c>
      <c r="EU10" s="9" t="s">
        <v>871</v>
      </c>
      <c r="EV10" s="9" t="s">
        <v>872</v>
      </c>
      <c r="EW10" s="9" t="s">
        <v>873</v>
      </c>
      <c r="EX10" s="9" t="s">
        <v>874</v>
      </c>
      <c r="EY10" s="9" t="s">
        <v>875</v>
      </c>
      <c r="EZ10" s="9" t="s">
        <v>876</v>
      </c>
      <c r="FA10" s="9" t="s">
        <v>877</v>
      </c>
      <c r="FB10" s="9" t="s">
        <v>878</v>
      </c>
      <c r="FC10" s="9" t="s">
        <v>879</v>
      </c>
      <c r="FD10" s="9" t="s">
        <v>880</v>
      </c>
      <c r="FE10" s="9" t="s">
        <v>881</v>
      </c>
      <c r="FF10" s="9" t="s">
        <v>882</v>
      </c>
      <c r="FG10" s="9" t="s">
        <v>883</v>
      </c>
      <c r="FH10" s="9" t="s">
        <v>884</v>
      </c>
      <c r="FI10" s="9" t="s">
        <v>885</v>
      </c>
      <c r="FJ10" s="9" t="s">
        <v>886</v>
      </c>
      <c r="FK10" s="9" t="s">
        <v>887</v>
      </c>
      <c r="FL10" s="9" t="s">
        <v>888</v>
      </c>
      <c r="FM10" s="9" t="s">
        <v>889</v>
      </c>
      <c r="FN10" s="9" t="s">
        <v>890</v>
      </c>
      <c r="FO10" s="193" t="s">
        <v>891</v>
      </c>
      <c r="FP10" s="1"/>
      <c r="FQ10" s="10" t="s">
        <v>892</v>
      </c>
      <c r="FR10" s="10" t="s">
        <v>893</v>
      </c>
      <c r="FS10" s="10" t="s">
        <v>894</v>
      </c>
      <c r="FT10" s="10" t="s">
        <v>895</v>
      </c>
      <c r="FU10" s="10" t="s">
        <v>896</v>
      </c>
      <c r="FV10" s="10" t="s">
        <v>897</v>
      </c>
      <c r="FW10" s="10" t="s">
        <v>898</v>
      </c>
      <c r="FX10" s="10" t="s">
        <v>899</v>
      </c>
      <c r="FY10" s="189" t="s">
        <v>891</v>
      </c>
    </row>
    <row r="11" spans="1:181" ht="24" customHeight="1" x14ac:dyDescent="0.35">
      <c r="A11" s="13" t="s">
        <v>55</v>
      </c>
      <c r="B11" s="13" t="s">
        <v>900</v>
      </c>
      <c r="C11" s="14">
        <v>203.9</v>
      </c>
      <c r="D11" s="14"/>
      <c r="E11" s="14"/>
      <c r="F11" s="14">
        <v>0</v>
      </c>
      <c r="G11" s="14">
        <v>0</v>
      </c>
      <c r="H11" s="14">
        <v>91</v>
      </c>
      <c r="I11" s="14">
        <v>212.2</v>
      </c>
      <c r="J11" s="14"/>
      <c r="K11" s="14">
        <v>0</v>
      </c>
      <c r="L11" s="14">
        <v>43.2</v>
      </c>
      <c r="M11" s="14">
        <v>202.1</v>
      </c>
      <c r="N11" s="14">
        <v>201.1</v>
      </c>
      <c r="O11" s="14">
        <v>0</v>
      </c>
      <c r="P11" s="14">
        <v>204.4</v>
      </c>
      <c r="Q11" s="14">
        <v>108.8</v>
      </c>
      <c r="R11" s="14">
        <v>552.29999999999995</v>
      </c>
      <c r="S11" s="14">
        <v>10.3</v>
      </c>
      <c r="T11" s="14"/>
      <c r="U11" s="14"/>
      <c r="V11" s="14"/>
      <c r="W11" s="14"/>
      <c r="X11" s="14">
        <v>83.2</v>
      </c>
      <c r="Y11" s="14">
        <v>6.4</v>
      </c>
      <c r="Z11" s="14"/>
      <c r="AA11" s="14">
        <v>22.6</v>
      </c>
      <c r="AB11" s="14">
        <v>6.4</v>
      </c>
      <c r="AC11" s="14"/>
      <c r="AD11" s="14">
        <v>74.8</v>
      </c>
      <c r="AE11" s="14"/>
      <c r="AF11" s="14"/>
      <c r="AG11" s="14"/>
      <c r="AH11" s="14"/>
      <c r="AI11" s="14">
        <v>110</v>
      </c>
      <c r="AJ11" s="14">
        <v>150.9</v>
      </c>
      <c r="AK11" s="14">
        <v>0</v>
      </c>
      <c r="AL11" s="14"/>
      <c r="AM11" s="14"/>
      <c r="AN11" s="14">
        <v>6.5</v>
      </c>
      <c r="AO11" s="14">
        <v>367.6</v>
      </c>
      <c r="AP11" s="14">
        <v>81.400000000000006</v>
      </c>
      <c r="AQ11" s="14">
        <v>152.5</v>
      </c>
      <c r="AR11" s="14">
        <v>42.2</v>
      </c>
      <c r="AS11" s="14">
        <v>18.600000000000001</v>
      </c>
      <c r="AT11" s="14">
        <v>19.399999999999999</v>
      </c>
      <c r="AU11" s="14">
        <v>49.3</v>
      </c>
      <c r="AV11" s="14">
        <v>182.2</v>
      </c>
      <c r="AW11" s="14">
        <v>183.3</v>
      </c>
      <c r="AX11" s="14">
        <v>182.2</v>
      </c>
      <c r="AY11" s="14">
        <v>107.1</v>
      </c>
      <c r="AZ11" s="14">
        <v>45.2</v>
      </c>
      <c r="BA11" s="14">
        <v>22.2</v>
      </c>
      <c r="BB11" s="14">
        <v>3.8</v>
      </c>
      <c r="BC11" s="14">
        <v>31.7</v>
      </c>
      <c r="BD11" s="14">
        <v>170.4</v>
      </c>
      <c r="BE11" s="14"/>
      <c r="BF11" s="14"/>
      <c r="BG11" s="14">
        <v>95.8</v>
      </c>
      <c r="BH11" s="14"/>
      <c r="BI11" s="14"/>
      <c r="BJ11" s="14">
        <v>45.2</v>
      </c>
      <c r="BK11" s="14"/>
      <c r="BL11" s="14"/>
      <c r="BM11" s="14"/>
      <c r="BN11" s="14">
        <v>84.8</v>
      </c>
      <c r="BO11" s="14">
        <v>155.1</v>
      </c>
      <c r="BP11" s="14">
        <v>155</v>
      </c>
      <c r="BQ11" s="14">
        <v>156.4</v>
      </c>
      <c r="BR11" s="14">
        <v>250.4</v>
      </c>
      <c r="BS11" s="14">
        <v>0</v>
      </c>
      <c r="BT11" s="14"/>
      <c r="BU11" s="14"/>
      <c r="BV11" s="14"/>
      <c r="BW11" s="14"/>
      <c r="BX11" s="14">
        <v>0</v>
      </c>
      <c r="BY11" s="14">
        <v>0</v>
      </c>
      <c r="BZ11" s="14"/>
      <c r="CA11" s="14">
        <v>2.9</v>
      </c>
      <c r="CB11" s="14">
        <v>251.7</v>
      </c>
      <c r="CC11" s="14">
        <v>126.8</v>
      </c>
      <c r="CD11" s="14">
        <v>62.1</v>
      </c>
      <c r="CE11" s="14">
        <v>78.8</v>
      </c>
      <c r="CF11" s="14">
        <v>30.3</v>
      </c>
      <c r="CG11" s="14"/>
      <c r="CH11" s="14">
        <v>31.2</v>
      </c>
      <c r="CI11" s="14"/>
      <c r="CJ11" s="14">
        <v>141.80000000000001</v>
      </c>
      <c r="CK11" s="14"/>
      <c r="CL11" s="14">
        <v>71.099999999999994</v>
      </c>
      <c r="CM11" s="14"/>
      <c r="CN11" s="14"/>
      <c r="CO11" s="14"/>
      <c r="CP11" s="14"/>
      <c r="CQ11" s="14"/>
      <c r="CR11" s="14">
        <v>209.3</v>
      </c>
      <c r="CS11" s="14">
        <v>100.6</v>
      </c>
      <c r="CT11" s="14"/>
      <c r="CU11" s="14"/>
      <c r="CV11" s="14">
        <v>14.2</v>
      </c>
      <c r="CW11" s="14">
        <v>0</v>
      </c>
      <c r="CX11" s="14">
        <v>88.9</v>
      </c>
      <c r="CY11" s="14">
        <v>0</v>
      </c>
      <c r="CZ11" s="14">
        <v>1.4</v>
      </c>
      <c r="DA11" s="14">
        <v>0</v>
      </c>
      <c r="DB11" s="14">
        <v>8.9</v>
      </c>
      <c r="DC11" s="14">
        <v>9.9</v>
      </c>
      <c r="DD11" s="14">
        <v>5.7</v>
      </c>
      <c r="DE11" s="14">
        <v>0</v>
      </c>
      <c r="DF11" s="14">
        <v>0</v>
      </c>
      <c r="DG11" s="14">
        <v>1.4</v>
      </c>
      <c r="DH11" s="14">
        <v>3.7</v>
      </c>
      <c r="DI11" s="14">
        <v>5.0999999999999996</v>
      </c>
      <c r="DJ11" s="14">
        <v>17.899999999999999</v>
      </c>
      <c r="DK11" s="14">
        <v>19.100000000000001</v>
      </c>
      <c r="DL11" s="14">
        <v>19.399999999999999</v>
      </c>
      <c r="DM11" s="14">
        <v>3.5</v>
      </c>
      <c r="DN11" s="14">
        <v>18.5</v>
      </c>
      <c r="DO11" s="14">
        <v>0</v>
      </c>
      <c r="DP11" s="14">
        <v>0</v>
      </c>
      <c r="DQ11" s="14">
        <v>25.7</v>
      </c>
      <c r="DR11" s="14">
        <v>65.8</v>
      </c>
      <c r="DS11" s="14">
        <v>0</v>
      </c>
      <c r="DT11" s="14">
        <v>3.3</v>
      </c>
      <c r="DU11" s="14">
        <v>20.100000000000001</v>
      </c>
      <c r="DV11" s="14">
        <v>3.2</v>
      </c>
      <c r="DW11" s="14"/>
      <c r="DX11" s="14">
        <v>0</v>
      </c>
      <c r="DY11" s="14">
        <v>19.899999999999999</v>
      </c>
      <c r="DZ11" s="14">
        <v>13</v>
      </c>
      <c r="EA11" s="14">
        <v>20.2</v>
      </c>
      <c r="EB11" s="14">
        <v>20.3</v>
      </c>
      <c r="EC11" s="14">
        <v>5.3</v>
      </c>
      <c r="ED11" s="14">
        <v>21.5</v>
      </c>
      <c r="EE11" s="14">
        <v>0</v>
      </c>
      <c r="EF11" s="14">
        <v>37.9</v>
      </c>
      <c r="EG11" s="14">
        <v>80.3</v>
      </c>
      <c r="EH11" s="14">
        <v>4.0999999999999996</v>
      </c>
      <c r="EI11" s="14">
        <v>1.1000000000000001</v>
      </c>
      <c r="EJ11" s="14">
        <v>0</v>
      </c>
      <c r="EK11" s="14">
        <v>21</v>
      </c>
      <c r="EL11" s="14">
        <v>7</v>
      </c>
      <c r="EM11" s="14">
        <v>7.6</v>
      </c>
      <c r="EN11" s="14">
        <v>20.399999999999999</v>
      </c>
      <c r="EO11" s="14">
        <v>20.399999999999999</v>
      </c>
      <c r="EP11" s="14">
        <v>20</v>
      </c>
      <c r="EQ11" s="14">
        <v>1.8</v>
      </c>
      <c r="ER11" s="14">
        <v>0</v>
      </c>
      <c r="ES11" s="14">
        <v>0</v>
      </c>
      <c r="ET11" s="14">
        <v>0</v>
      </c>
      <c r="EU11" s="14">
        <v>0.6</v>
      </c>
      <c r="EV11" s="14">
        <v>22.7</v>
      </c>
      <c r="EW11" s="14">
        <v>24.5</v>
      </c>
      <c r="EX11" s="14">
        <v>0</v>
      </c>
      <c r="EY11" s="14">
        <v>4.8</v>
      </c>
      <c r="EZ11" s="14">
        <v>2.4</v>
      </c>
      <c r="FA11" s="14">
        <v>0.9</v>
      </c>
      <c r="FB11" s="14">
        <v>2.2999999999999998</v>
      </c>
      <c r="FC11" s="14">
        <v>0</v>
      </c>
      <c r="FD11" s="14">
        <v>5.3</v>
      </c>
      <c r="FE11" s="14">
        <v>20.2</v>
      </c>
      <c r="FF11" s="14">
        <v>20.100000000000001</v>
      </c>
      <c r="FG11" s="14">
        <v>0</v>
      </c>
      <c r="FH11" s="14"/>
      <c r="FI11" s="14"/>
      <c r="FJ11" s="14">
        <v>16.3</v>
      </c>
      <c r="FK11" s="14">
        <v>14.1</v>
      </c>
      <c r="FL11" s="14">
        <v>6.8</v>
      </c>
      <c r="FM11" s="14">
        <v>11.1</v>
      </c>
      <c r="FN11" s="14">
        <v>19.399999999999999</v>
      </c>
      <c r="FO11" s="14">
        <v>6827.5</v>
      </c>
      <c r="FP11" s="15"/>
      <c r="FQ11" s="14">
        <v>24.577780000000001</v>
      </c>
      <c r="FR11" s="14">
        <v>8.0570000000000004</v>
      </c>
      <c r="FS11" s="14">
        <v>10.625999999999999</v>
      </c>
      <c r="FT11" s="14">
        <v>13.2</v>
      </c>
      <c r="FU11" s="14">
        <v>24.805260000000001</v>
      </c>
      <c r="FV11" s="14">
        <v>9.4453300000000002</v>
      </c>
      <c r="FW11" s="14">
        <v>9.6</v>
      </c>
      <c r="FX11" s="14">
        <v>12.7</v>
      </c>
      <c r="FY11" s="14">
        <v>113.01137</v>
      </c>
    </row>
    <row r="12" spans="1:181" ht="24" customHeight="1" x14ac:dyDescent="0.35">
      <c r="A12" s="16" t="s">
        <v>55</v>
      </c>
      <c r="B12" s="16" t="s">
        <v>901</v>
      </c>
      <c r="C12" s="17">
        <v>202.3</v>
      </c>
      <c r="D12" s="17"/>
      <c r="E12" s="17"/>
      <c r="F12" s="17">
        <v>0</v>
      </c>
      <c r="G12" s="17">
        <v>0</v>
      </c>
      <c r="H12" s="17">
        <v>90.2</v>
      </c>
      <c r="I12" s="17">
        <v>212.4</v>
      </c>
      <c r="J12" s="17"/>
      <c r="K12" s="17">
        <v>0</v>
      </c>
      <c r="L12" s="17">
        <v>0</v>
      </c>
      <c r="M12" s="17">
        <v>182.1</v>
      </c>
      <c r="N12" s="17">
        <v>200</v>
      </c>
      <c r="O12" s="17">
        <v>0</v>
      </c>
      <c r="P12" s="17">
        <v>205.1</v>
      </c>
      <c r="Q12" s="17">
        <v>108.9</v>
      </c>
      <c r="R12" s="17">
        <v>553.9</v>
      </c>
      <c r="S12" s="17">
        <v>10.199999999999999</v>
      </c>
      <c r="T12" s="17"/>
      <c r="U12" s="17"/>
      <c r="V12" s="17"/>
      <c r="W12" s="17"/>
      <c r="X12" s="17">
        <v>82.3</v>
      </c>
      <c r="Y12" s="17">
        <v>6.3</v>
      </c>
      <c r="Z12" s="17"/>
      <c r="AA12" s="17">
        <v>22.5</v>
      </c>
      <c r="AB12" s="17">
        <v>6.4</v>
      </c>
      <c r="AC12" s="17"/>
      <c r="AD12" s="17">
        <v>74.900000000000006</v>
      </c>
      <c r="AE12" s="17"/>
      <c r="AF12" s="17"/>
      <c r="AG12" s="17"/>
      <c r="AH12" s="17"/>
      <c r="AI12" s="17">
        <v>109.9</v>
      </c>
      <c r="AJ12" s="17">
        <v>160.30000000000001</v>
      </c>
      <c r="AK12" s="17">
        <v>0</v>
      </c>
      <c r="AL12" s="17"/>
      <c r="AM12" s="17"/>
      <c r="AN12" s="17">
        <v>6.5</v>
      </c>
      <c r="AO12" s="17">
        <v>362.4</v>
      </c>
      <c r="AP12" s="17">
        <v>81.400000000000006</v>
      </c>
      <c r="AQ12" s="17">
        <v>152.1</v>
      </c>
      <c r="AR12" s="17">
        <v>42.2</v>
      </c>
      <c r="AS12" s="17">
        <v>18.600000000000001</v>
      </c>
      <c r="AT12" s="17">
        <v>19.399999999999999</v>
      </c>
      <c r="AU12" s="17">
        <v>49.5</v>
      </c>
      <c r="AV12" s="17">
        <v>179.8</v>
      </c>
      <c r="AW12" s="17">
        <v>179.8</v>
      </c>
      <c r="AX12" s="17">
        <v>182.7</v>
      </c>
      <c r="AY12" s="17">
        <v>106</v>
      </c>
      <c r="AZ12" s="17">
        <v>44.6</v>
      </c>
      <c r="BA12" s="17">
        <v>21.9</v>
      </c>
      <c r="BB12" s="17">
        <v>3.8</v>
      </c>
      <c r="BC12" s="17">
        <v>31.5</v>
      </c>
      <c r="BD12" s="17">
        <v>169.8</v>
      </c>
      <c r="BE12" s="17"/>
      <c r="BF12" s="17"/>
      <c r="BG12" s="17">
        <v>95.3</v>
      </c>
      <c r="BH12" s="17"/>
      <c r="BI12" s="17"/>
      <c r="BJ12" s="17">
        <v>44.8</v>
      </c>
      <c r="BK12" s="17"/>
      <c r="BL12" s="17"/>
      <c r="BM12" s="17"/>
      <c r="BN12" s="17">
        <v>84.5</v>
      </c>
      <c r="BO12" s="17">
        <v>162.69999999999999</v>
      </c>
      <c r="BP12" s="17">
        <v>161.9</v>
      </c>
      <c r="BQ12" s="17">
        <v>162.6</v>
      </c>
      <c r="BR12" s="17">
        <v>254.8</v>
      </c>
      <c r="BS12" s="17">
        <v>0</v>
      </c>
      <c r="BT12" s="17"/>
      <c r="BU12" s="17"/>
      <c r="BV12" s="17"/>
      <c r="BW12" s="17"/>
      <c r="BX12" s="17">
        <v>0</v>
      </c>
      <c r="BY12" s="17">
        <v>0</v>
      </c>
      <c r="BZ12" s="17"/>
      <c r="CA12" s="17">
        <v>3</v>
      </c>
      <c r="CB12" s="17">
        <v>259.39999999999998</v>
      </c>
      <c r="CC12" s="17">
        <v>129.1</v>
      </c>
      <c r="CD12" s="17">
        <v>61.8</v>
      </c>
      <c r="CE12" s="17">
        <v>77.599999999999994</v>
      </c>
      <c r="CF12" s="17">
        <v>30.1</v>
      </c>
      <c r="CG12" s="17"/>
      <c r="CH12" s="17">
        <v>0</v>
      </c>
      <c r="CI12" s="17"/>
      <c r="CJ12" s="17">
        <v>142</v>
      </c>
      <c r="CK12" s="17"/>
      <c r="CL12" s="17">
        <v>67.599999999999994</v>
      </c>
      <c r="CM12" s="17"/>
      <c r="CN12" s="17"/>
      <c r="CO12" s="17"/>
      <c r="CP12" s="17"/>
      <c r="CQ12" s="17"/>
      <c r="CR12" s="17">
        <v>209.2</v>
      </c>
      <c r="CS12" s="17">
        <v>100.5</v>
      </c>
      <c r="CT12" s="17"/>
      <c r="CU12" s="17"/>
      <c r="CV12" s="17">
        <v>14.2</v>
      </c>
      <c r="CW12" s="17">
        <v>0</v>
      </c>
      <c r="CX12" s="17">
        <v>93.5</v>
      </c>
      <c r="CY12" s="17">
        <v>0</v>
      </c>
      <c r="CZ12" s="17">
        <v>1</v>
      </c>
      <c r="DA12" s="17">
        <v>0</v>
      </c>
      <c r="DB12" s="17">
        <v>8.6999999999999993</v>
      </c>
      <c r="DC12" s="17">
        <v>9.9</v>
      </c>
      <c r="DD12" s="17">
        <v>5.6</v>
      </c>
      <c r="DE12" s="17">
        <v>0</v>
      </c>
      <c r="DF12" s="17">
        <v>0</v>
      </c>
      <c r="DG12" s="17">
        <v>1.4</v>
      </c>
      <c r="DH12" s="17">
        <v>3.6</v>
      </c>
      <c r="DI12" s="17">
        <v>5.0999999999999996</v>
      </c>
      <c r="DJ12" s="17">
        <v>17.8</v>
      </c>
      <c r="DK12" s="17">
        <v>19.100000000000001</v>
      </c>
      <c r="DL12" s="17">
        <v>19.3</v>
      </c>
      <c r="DM12" s="17">
        <v>3.5</v>
      </c>
      <c r="DN12" s="17">
        <v>18.5</v>
      </c>
      <c r="DO12" s="17">
        <v>0</v>
      </c>
      <c r="DP12" s="17">
        <v>0</v>
      </c>
      <c r="DQ12" s="17">
        <v>24.1</v>
      </c>
      <c r="DR12" s="17">
        <v>68.7</v>
      </c>
      <c r="DS12" s="17">
        <v>0</v>
      </c>
      <c r="DT12" s="17">
        <v>3.5</v>
      </c>
      <c r="DU12" s="17">
        <v>20.100000000000001</v>
      </c>
      <c r="DV12" s="17">
        <v>3.2</v>
      </c>
      <c r="DW12" s="17"/>
      <c r="DX12" s="17">
        <v>0</v>
      </c>
      <c r="DY12" s="17">
        <v>19.899999999999999</v>
      </c>
      <c r="DZ12" s="17">
        <v>13</v>
      </c>
      <c r="EA12" s="17">
        <v>19.7</v>
      </c>
      <c r="EB12" s="17">
        <v>20.2</v>
      </c>
      <c r="EC12" s="17">
        <v>4.4000000000000004</v>
      </c>
      <c r="ED12" s="17">
        <v>16.7</v>
      </c>
      <c r="EE12" s="17">
        <v>0</v>
      </c>
      <c r="EF12" s="17">
        <v>37.799999999999997</v>
      </c>
      <c r="EG12" s="17">
        <v>75.400000000000006</v>
      </c>
      <c r="EH12" s="17">
        <v>2.2000000000000002</v>
      </c>
      <c r="EI12" s="17">
        <v>1</v>
      </c>
      <c r="EJ12" s="17">
        <v>0</v>
      </c>
      <c r="EK12" s="17">
        <v>21</v>
      </c>
      <c r="EL12" s="17">
        <v>7</v>
      </c>
      <c r="EM12" s="17">
        <v>7.8</v>
      </c>
      <c r="EN12" s="17">
        <v>20.399999999999999</v>
      </c>
      <c r="EO12" s="17">
        <v>20.399999999999999</v>
      </c>
      <c r="EP12" s="17">
        <v>20</v>
      </c>
      <c r="EQ12" s="17">
        <v>1.1000000000000001</v>
      </c>
      <c r="ER12" s="17">
        <v>0</v>
      </c>
      <c r="ES12" s="17">
        <v>0</v>
      </c>
      <c r="ET12" s="17">
        <v>0</v>
      </c>
      <c r="EU12" s="17">
        <v>0.6</v>
      </c>
      <c r="EV12" s="17">
        <v>27</v>
      </c>
      <c r="EW12" s="17">
        <v>29.8</v>
      </c>
      <c r="EX12" s="17">
        <v>0</v>
      </c>
      <c r="EY12" s="17">
        <v>4.8</v>
      </c>
      <c r="EZ12" s="17">
        <v>2.4</v>
      </c>
      <c r="FA12" s="17">
        <v>0.7</v>
      </c>
      <c r="FB12" s="17">
        <v>1.8</v>
      </c>
      <c r="FC12" s="17">
        <v>0</v>
      </c>
      <c r="FD12" s="17">
        <v>5.2</v>
      </c>
      <c r="FE12" s="17">
        <v>20</v>
      </c>
      <c r="FF12" s="17">
        <v>20</v>
      </c>
      <c r="FG12" s="17">
        <v>0</v>
      </c>
      <c r="FH12" s="17"/>
      <c r="FI12" s="17"/>
      <c r="FJ12" s="17">
        <v>16.7</v>
      </c>
      <c r="FK12" s="17">
        <v>14.2</v>
      </c>
      <c r="FL12" s="17">
        <v>8.6</v>
      </c>
      <c r="FM12" s="17">
        <v>11.2</v>
      </c>
      <c r="FN12" s="17">
        <v>19.3</v>
      </c>
      <c r="FO12" s="17">
        <v>6757.7</v>
      </c>
      <c r="FP12" s="15"/>
      <c r="FQ12" s="17">
        <v>24.573119999999999</v>
      </c>
      <c r="FR12" s="17">
        <v>8.0540000000000003</v>
      </c>
      <c r="FS12" s="17">
        <v>10.708500000000001</v>
      </c>
      <c r="FT12" s="17">
        <v>13.2</v>
      </c>
      <c r="FU12" s="17">
        <v>24.83136</v>
      </c>
      <c r="FV12" s="17">
        <v>9.4447299999999998</v>
      </c>
      <c r="FW12" s="17">
        <v>9.6</v>
      </c>
      <c r="FX12" s="17">
        <v>12.7</v>
      </c>
      <c r="FY12" s="17">
        <v>113.11171</v>
      </c>
    </row>
    <row r="13" spans="1:181" ht="24" customHeight="1" x14ac:dyDescent="0.35">
      <c r="A13" s="16" t="s">
        <v>55</v>
      </c>
      <c r="B13" s="16" t="s">
        <v>902</v>
      </c>
      <c r="C13" s="17">
        <v>200</v>
      </c>
      <c r="D13" s="17"/>
      <c r="E13" s="17"/>
      <c r="F13" s="17">
        <v>0</v>
      </c>
      <c r="G13" s="17">
        <v>0</v>
      </c>
      <c r="H13" s="17">
        <v>89.6</v>
      </c>
      <c r="I13" s="17">
        <v>210.9</v>
      </c>
      <c r="J13" s="17"/>
      <c r="K13" s="17">
        <v>0</v>
      </c>
      <c r="L13" s="17">
        <v>0</v>
      </c>
      <c r="M13" s="17">
        <v>108.3</v>
      </c>
      <c r="N13" s="17">
        <v>202.2</v>
      </c>
      <c r="O13" s="17">
        <v>0</v>
      </c>
      <c r="P13" s="17">
        <v>206.5</v>
      </c>
      <c r="Q13" s="17">
        <v>108.9</v>
      </c>
      <c r="R13" s="17">
        <v>558.4</v>
      </c>
      <c r="S13" s="17">
        <v>10.3</v>
      </c>
      <c r="T13" s="17"/>
      <c r="U13" s="17"/>
      <c r="V13" s="17"/>
      <c r="W13" s="17"/>
      <c r="X13" s="17">
        <v>81.400000000000006</v>
      </c>
      <c r="Y13" s="17">
        <v>6.1</v>
      </c>
      <c r="Z13" s="17"/>
      <c r="AA13" s="17">
        <v>0</v>
      </c>
      <c r="AB13" s="17">
        <v>6.4</v>
      </c>
      <c r="AC13" s="17"/>
      <c r="AD13" s="17">
        <v>74.900000000000006</v>
      </c>
      <c r="AE13" s="17"/>
      <c r="AF13" s="17"/>
      <c r="AG13" s="17"/>
      <c r="AH13" s="17"/>
      <c r="AI13" s="17">
        <v>110</v>
      </c>
      <c r="AJ13" s="17">
        <v>145.80000000000001</v>
      </c>
      <c r="AK13" s="17">
        <v>0</v>
      </c>
      <c r="AL13" s="17"/>
      <c r="AM13" s="17"/>
      <c r="AN13" s="17">
        <v>6.5</v>
      </c>
      <c r="AO13" s="17">
        <v>367.7</v>
      </c>
      <c r="AP13" s="17">
        <v>81.400000000000006</v>
      </c>
      <c r="AQ13" s="17">
        <v>152.1</v>
      </c>
      <c r="AR13" s="17">
        <v>42.1</v>
      </c>
      <c r="AS13" s="17">
        <v>18.600000000000001</v>
      </c>
      <c r="AT13" s="17">
        <v>19.399999999999999</v>
      </c>
      <c r="AU13" s="17">
        <v>49.2</v>
      </c>
      <c r="AV13" s="17">
        <v>178.5</v>
      </c>
      <c r="AW13" s="17">
        <v>178.8</v>
      </c>
      <c r="AX13" s="17">
        <v>183.4</v>
      </c>
      <c r="AY13" s="17">
        <v>105.5</v>
      </c>
      <c r="AZ13" s="17">
        <v>44</v>
      </c>
      <c r="BA13" s="17">
        <v>21.5</v>
      </c>
      <c r="BB13" s="17">
        <v>3.8</v>
      </c>
      <c r="BC13" s="17">
        <v>30.7</v>
      </c>
      <c r="BD13" s="17">
        <v>169.3</v>
      </c>
      <c r="BE13" s="17"/>
      <c r="BF13" s="17"/>
      <c r="BG13" s="17">
        <v>95.1</v>
      </c>
      <c r="BH13" s="17"/>
      <c r="BI13" s="17"/>
      <c r="BJ13" s="17">
        <v>44.8</v>
      </c>
      <c r="BK13" s="17"/>
      <c r="BL13" s="17"/>
      <c r="BM13" s="17"/>
      <c r="BN13" s="17">
        <v>84.4</v>
      </c>
      <c r="BO13" s="17">
        <v>151.4</v>
      </c>
      <c r="BP13" s="17">
        <v>151.4</v>
      </c>
      <c r="BQ13" s="17">
        <v>151.5</v>
      </c>
      <c r="BR13" s="17">
        <v>238</v>
      </c>
      <c r="BS13" s="17">
        <v>0</v>
      </c>
      <c r="BT13" s="17"/>
      <c r="BU13" s="17"/>
      <c r="BV13" s="17"/>
      <c r="BW13" s="17"/>
      <c r="BX13" s="17">
        <v>0</v>
      </c>
      <c r="BY13" s="17">
        <v>0</v>
      </c>
      <c r="BZ13" s="17"/>
      <c r="CA13" s="17">
        <v>3</v>
      </c>
      <c r="CB13" s="17">
        <v>250.9</v>
      </c>
      <c r="CC13" s="17">
        <v>124.1</v>
      </c>
      <c r="CD13" s="17">
        <v>61.8</v>
      </c>
      <c r="CE13" s="17">
        <v>77.8</v>
      </c>
      <c r="CF13" s="17">
        <v>29.9</v>
      </c>
      <c r="CG13" s="17"/>
      <c r="CH13" s="17">
        <v>0</v>
      </c>
      <c r="CI13" s="17"/>
      <c r="CJ13" s="17">
        <v>142.19999999999999</v>
      </c>
      <c r="CK13" s="17"/>
      <c r="CL13" s="17">
        <v>68.2</v>
      </c>
      <c r="CM13" s="17"/>
      <c r="CN13" s="17"/>
      <c r="CO13" s="17"/>
      <c r="CP13" s="17"/>
      <c r="CQ13" s="17"/>
      <c r="CR13" s="17">
        <v>209.4</v>
      </c>
      <c r="CS13" s="17">
        <v>100</v>
      </c>
      <c r="CT13" s="17"/>
      <c r="CU13" s="17"/>
      <c r="CV13" s="17">
        <v>14.2</v>
      </c>
      <c r="CW13" s="17">
        <v>0</v>
      </c>
      <c r="CX13" s="17">
        <v>94.4</v>
      </c>
      <c r="CY13" s="17">
        <v>0</v>
      </c>
      <c r="CZ13" s="17">
        <v>1.2</v>
      </c>
      <c r="DA13" s="17">
        <v>0</v>
      </c>
      <c r="DB13" s="17">
        <v>14.1</v>
      </c>
      <c r="DC13" s="17">
        <v>9.9</v>
      </c>
      <c r="DD13" s="17">
        <v>5.5</v>
      </c>
      <c r="DE13" s="17">
        <v>0</v>
      </c>
      <c r="DF13" s="17">
        <v>0</v>
      </c>
      <c r="DG13" s="17">
        <v>1.4</v>
      </c>
      <c r="DH13" s="17">
        <v>3.6</v>
      </c>
      <c r="DI13" s="17">
        <v>5</v>
      </c>
      <c r="DJ13" s="17">
        <v>20.2</v>
      </c>
      <c r="DK13" s="17">
        <v>19.100000000000001</v>
      </c>
      <c r="DL13" s="17">
        <v>19.3</v>
      </c>
      <c r="DM13" s="17">
        <v>3.5</v>
      </c>
      <c r="DN13" s="17">
        <v>18.5</v>
      </c>
      <c r="DO13" s="17">
        <v>0</v>
      </c>
      <c r="DP13" s="17">
        <v>0</v>
      </c>
      <c r="DQ13" s="17">
        <v>23.2</v>
      </c>
      <c r="DR13" s="17">
        <v>71.099999999999994</v>
      </c>
      <c r="DS13" s="17">
        <v>0</v>
      </c>
      <c r="DT13" s="17">
        <v>3.4</v>
      </c>
      <c r="DU13" s="17">
        <v>20.100000000000001</v>
      </c>
      <c r="DV13" s="17">
        <v>3.2</v>
      </c>
      <c r="DW13" s="17"/>
      <c r="DX13" s="17">
        <v>0</v>
      </c>
      <c r="DY13" s="17">
        <v>19.899999999999999</v>
      </c>
      <c r="DZ13" s="17">
        <v>13</v>
      </c>
      <c r="EA13" s="17">
        <v>19.600000000000001</v>
      </c>
      <c r="EB13" s="17">
        <v>20.3</v>
      </c>
      <c r="EC13" s="17">
        <v>1.1000000000000001</v>
      </c>
      <c r="ED13" s="17">
        <v>19.8</v>
      </c>
      <c r="EE13" s="17">
        <v>0</v>
      </c>
      <c r="EF13" s="17">
        <v>47</v>
      </c>
      <c r="EG13" s="17">
        <v>87.2</v>
      </c>
      <c r="EH13" s="17">
        <v>3.8</v>
      </c>
      <c r="EI13" s="17">
        <v>1.4</v>
      </c>
      <c r="EJ13" s="17">
        <v>0</v>
      </c>
      <c r="EK13" s="17">
        <v>21</v>
      </c>
      <c r="EL13" s="17">
        <v>7</v>
      </c>
      <c r="EM13" s="17">
        <v>7.8</v>
      </c>
      <c r="EN13" s="17">
        <v>20.399999999999999</v>
      </c>
      <c r="EO13" s="17">
        <v>20.399999999999999</v>
      </c>
      <c r="EP13" s="17">
        <v>20</v>
      </c>
      <c r="EQ13" s="17">
        <v>1.2</v>
      </c>
      <c r="ER13" s="17">
        <v>0</v>
      </c>
      <c r="ES13" s="17">
        <v>0</v>
      </c>
      <c r="ET13" s="17">
        <v>0</v>
      </c>
      <c r="EU13" s="17">
        <v>0.6</v>
      </c>
      <c r="EV13" s="17">
        <v>40.9</v>
      </c>
      <c r="EW13" s="17">
        <v>35.1</v>
      </c>
      <c r="EX13" s="17">
        <v>0</v>
      </c>
      <c r="EY13" s="17">
        <v>4.8</v>
      </c>
      <c r="EZ13" s="17">
        <v>2.4</v>
      </c>
      <c r="FA13" s="17">
        <v>0.9</v>
      </c>
      <c r="FB13" s="17">
        <v>2.2999999999999998</v>
      </c>
      <c r="FC13" s="17">
        <v>0</v>
      </c>
      <c r="FD13" s="17">
        <v>5.3</v>
      </c>
      <c r="FE13" s="17">
        <v>20</v>
      </c>
      <c r="FF13" s="17">
        <v>20</v>
      </c>
      <c r="FG13" s="17">
        <v>0</v>
      </c>
      <c r="FH13" s="17"/>
      <c r="FI13" s="17"/>
      <c r="FJ13" s="17">
        <v>16.600000000000001</v>
      </c>
      <c r="FK13" s="17">
        <v>14.1</v>
      </c>
      <c r="FL13" s="17">
        <v>7.8</v>
      </c>
      <c r="FM13" s="17">
        <v>11.4</v>
      </c>
      <c r="FN13" s="17">
        <v>19.399999999999999</v>
      </c>
      <c r="FO13" s="17">
        <v>6639.5</v>
      </c>
      <c r="FP13" s="15"/>
      <c r="FQ13" s="17">
        <v>24.571010000000001</v>
      </c>
      <c r="FR13" s="17">
        <v>8.0510000000000002</v>
      </c>
      <c r="FS13" s="17">
        <v>10.895250000000001</v>
      </c>
      <c r="FT13" s="17">
        <v>13.2</v>
      </c>
      <c r="FU13" s="17">
        <v>24.775169999999999</v>
      </c>
      <c r="FV13" s="17">
        <v>9.4446499999999993</v>
      </c>
      <c r="FW13" s="17">
        <v>9.6999999999999993</v>
      </c>
      <c r="FX13" s="17">
        <v>12.5</v>
      </c>
      <c r="FY13" s="17">
        <v>113.13708</v>
      </c>
    </row>
    <row r="14" spans="1:181" ht="24" customHeight="1" x14ac:dyDescent="0.35">
      <c r="A14" s="16" t="s">
        <v>55</v>
      </c>
      <c r="B14" s="16" t="s">
        <v>903</v>
      </c>
      <c r="C14" s="17">
        <v>203.1</v>
      </c>
      <c r="D14" s="17"/>
      <c r="E14" s="17"/>
      <c r="F14" s="17">
        <v>0</v>
      </c>
      <c r="G14" s="17">
        <v>0</v>
      </c>
      <c r="H14" s="17">
        <v>90</v>
      </c>
      <c r="I14" s="17">
        <v>210.7</v>
      </c>
      <c r="J14" s="17"/>
      <c r="K14" s="17">
        <v>0</v>
      </c>
      <c r="L14" s="17">
        <v>0</v>
      </c>
      <c r="M14" s="17">
        <v>0</v>
      </c>
      <c r="N14" s="17">
        <v>164.5</v>
      </c>
      <c r="O14" s="17">
        <v>0</v>
      </c>
      <c r="P14" s="17">
        <v>205.7</v>
      </c>
      <c r="Q14" s="17">
        <v>109</v>
      </c>
      <c r="R14" s="17">
        <v>557.4</v>
      </c>
      <c r="S14" s="17">
        <v>10.3</v>
      </c>
      <c r="T14" s="17"/>
      <c r="U14" s="17"/>
      <c r="V14" s="17"/>
      <c r="W14" s="17"/>
      <c r="X14" s="17">
        <v>82.2</v>
      </c>
      <c r="Y14" s="17">
        <v>6.5</v>
      </c>
      <c r="Z14" s="17"/>
      <c r="AA14" s="17">
        <v>0</v>
      </c>
      <c r="AB14" s="17">
        <v>6.4</v>
      </c>
      <c r="AC14" s="17"/>
      <c r="AD14" s="17">
        <v>75</v>
      </c>
      <c r="AE14" s="17"/>
      <c r="AF14" s="17"/>
      <c r="AG14" s="17"/>
      <c r="AH14" s="17"/>
      <c r="AI14" s="17">
        <v>109.7</v>
      </c>
      <c r="AJ14" s="17">
        <v>152.5</v>
      </c>
      <c r="AK14" s="17">
        <v>0</v>
      </c>
      <c r="AL14" s="17"/>
      <c r="AM14" s="17"/>
      <c r="AN14" s="17">
        <v>6.5</v>
      </c>
      <c r="AO14" s="17">
        <v>366.8</v>
      </c>
      <c r="AP14" s="17">
        <v>81.5</v>
      </c>
      <c r="AQ14" s="17">
        <v>152.4</v>
      </c>
      <c r="AR14" s="17">
        <v>42.1</v>
      </c>
      <c r="AS14" s="17">
        <v>18.7</v>
      </c>
      <c r="AT14" s="17">
        <v>19.399999999999999</v>
      </c>
      <c r="AU14" s="17">
        <v>49.9</v>
      </c>
      <c r="AV14" s="17">
        <v>179</v>
      </c>
      <c r="AW14" s="17">
        <v>179.3</v>
      </c>
      <c r="AX14" s="17">
        <v>181.9</v>
      </c>
      <c r="AY14" s="17">
        <v>106.1</v>
      </c>
      <c r="AZ14" s="17">
        <v>44.7</v>
      </c>
      <c r="BA14" s="17">
        <v>22.1</v>
      </c>
      <c r="BB14" s="17">
        <v>3.8</v>
      </c>
      <c r="BC14" s="17">
        <v>31.3</v>
      </c>
      <c r="BD14" s="17">
        <v>170.5</v>
      </c>
      <c r="BE14" s="17"/>
      <c r="BF14" s="17"/>
      <c r="BG14" s="17">
        <v>95.3</v>
      </c>
      <c r="BH14" s="17"/>
      <c r="BI14" s="17"/>
      <c r="BJ14" s="17">
        <v>44.7</v>
      </c>
      <c r="BK14" s="17"/>
      <c r="BL14" s="17"/>
      <c r="BM14" s="17"/>
      <c r="BN14" s="17">
        <v>84.3</v>
      </c>
      <c r="BO14" s="17">
        <v>162.1</v>
      </c>
      <c r="BP14" s="17">
        <v>162.5</v>
      </c>
      <c r="BQ14" s="17">
        <v>160.4</v>
      </c>
      <c r="BR14" s="17">
        <v>250.5</v>
      </c>
      <c r="BS14" s="17">
        <v>0</v>
      </c>
      <c r="BT14" s="17"/>
      <c r="BU14" s="17"/>
      <c r="BV14" s="17"/>
      <c r="BW14" s="17"/>
      <c r="BX14" s="17">
        <v>0</v>
      </c>
      <c r="BY14" s="17">
        <v>0</v>
      </c>
      <c r="BZ14" s="17"/>
      <c r="CA14" s="17">
        <v>3</v>
      </c>
      <c r="CB14" s="17">
        <v>263.89999999999998</v>
      </c>
      <c r="CC14" s="17">
        <v>131.19999999999999</v>
      </c>
      <c r="CD14" s="17">
        <v>61.8</v>
      </c>
      <c r="CE14" s="17">
        <v>77.8</v>
      </c>
      <c r="CF14" s="17">
        <v>30.1</v>
      </c>
      <c r="CG14" s="17"/>
      <c r="CH14" s="17">
        <v>0</v>
      </c>
      <c r="CI14" s="17"/>
      <c r="CJ14" s="17">
        <v>141</v>
      </c>
      <c r="CK14" s="17"/>
      <c r="CL14" s="17">
        <v>66.7</v>
      </c>
      <c r="CM14" s="17"/>
      <c r="CN14" s="17"/>
      <c r="CO14" s="17"/>
      <c r="CP14" s="17"/>
      <c r="CQ14" s="17"/>
      <c r="CR14" s="17">
        <v>209.5</v>
      </c>
      <c r="CS14" s="17">
        <v>100.3</v>
      </c>
      <c r="CT14" s="17"/>
      <c r="CU14" s="17"/>
      <c r="CV14" s="17">
        <v>14.2</v>
      </c>
      <c r="CW14" s="17">
        <v>0</v>
      </c>
      <c r="CX14" s="17">
        <v>89.5</v>
      </c>
      <c r="CY14" s="17">
        <v>0</v>
      </c>
      <c r="CZ14" s="17">
        <v>0.9</v>
      </c>
      <c r="DA14" s="17">
        <v>0</v>
      </c>
      <c r="DB14" s="17">
        <v>15.5</v>
      </c>
      <c r="DC14" s="17">
        <v>9.9</v>
      </c>
      <c r="DD14" s="17">
        <v>5.5</v>
      </c>
      <c r="DE14" s="17">
        <v>0</v>
      </c>
      <c r="DF14" s="17">
        <v>0</v>
      </c>
      <c r="DG14" s="17">
        <v>1.3</v>
      </c>
      <c r="DH14" s="17">
        <v>3.7</v>
      </c>
      <c r="DI14" s="17">
        <v>5.0999999999999996</v>
      </c>
      <c r="DJ14" s="17">
        <v>20.399999999999999</v>
      </c>
      <c r="DK14" s="17">
        <v>19.100000000000001</v>
      </c>
      <c r="DL14" s="17">
        <v>19.2</v>
      </c>
      <c r="DM14" s="17">
        <v>3.5</v>
      </c>
      <c r="DN14" s="17">
        <v>18.5</v>
      </c>
      <c r="DO14" s="17">
        <v>0</v>
      </c>
      <c r="DP14" s="17">
        <v>0</v>
      </c>
      <c r="DQ14" s="17">
        <v>22.5</v>
      </c>
      <c r="DR14" s="17">
        <v>70.599999999999994</v>
      </c>
      <c r="DS14" s="17">
        <v>0</v>
      </c>
      <c r="DT14" s="17">
        <v>3.4</v>
      </c>
      <c r="DU14" s="17">
        <v>20.100000000000001</v>
      </c>
      <c r="DV14" s="17">
        <v>3.2</v>
      </c>
      <c r="DW14" s="17"/>
      <c r="DX14" s="17">
        <v>0</v>
      </c>
      <c r="DY14" s="17">
        <v>19.899999999999999</v>
      </c>
      <c r="DZ14" s="17">
        <v>13</v>
      </c>
      <c r="EA14" s="17">
        <v>19.8</v>
      </c>
      <c r="EB14" s="17">
        <v>20.3</v>
      </c>
      <c r="EC14" s="17">
        <v>0.2</v>
      </c>
      <c r="ED14" s="17">
        <v>15.3</v>
      </c>
      <c r="EE14" s="17">
        <v>0</v>
      </c>
      <c r="EF14" s="17">
        <v>40.700000000000003</v>
      </c>
      <c r="EG14" s="17">
        <v>73.3</v>
      </c>
      <c r="EH14" s="17">
        <v>4.3</v>
      </c>
      <c r="EI14" s="17">
        <v>0.7</v>
      </c>
      <c r="EJ14" s="17">
        <v>0</v>
      </c>
      <c r="EK14" s="17">
        <v>21</v>
      </c>
      <c r="EL14" s="17">
        <v>7</v>
      </c>
      <c r="EM14" s="17">
        <v>7.8</v>
      </c>
      <c r="EN14" s="17">
        <v>20.399999999999999</v>
      </c>
      <c r="EO14" s="17">
        <v>20.399999999999999</v>
      </c>
      <c r="EP14" s="17">
        <v>20</v>
      </c>
      <c r="EQ14" s="17">
        <v>1.9</v>
      </c>
      <c r="ER14" s="17">
        <v>0</v>
      </c>
      <c r="ES14" s="17">
        <v>0</v>
      </c>
      <c r="ET14" s="17">
        <v>0</v>
      </c>
      <c r="EU14" s="17">
        <v>0.6</v>
      </c>
      <c r="EV14" s="17">
        <v>47.6</v>
      </c>
      <c r="EW14" s="17">
        <v>29.2</v>
      </c>
      <c r="EX14" s="17">
        <v>0</v>
      </c>
      <c r="EY14" s="17">
        <v>4.8</v>
      </c>
      <c r="EZ14" s="17">
        <v>2.4</v>
      </c>
      <c r="FA14" s="17">
        <v>1.1000000000000001</v>
      </c>
      <c r="FB14" s="17">
        <v>2.8</v>
      </c>
      <c r="FC14" s="17">
        <v>0</v>
      </c>
      <c r="FD14" s="17">
        <v>5.2</v>
      </c>
      <c r="FE14" s="17">
        <v>20</v>
      </c>
      <c r="FF14" s="17">
        <v>20</v>
      </c>
      <c r="FG14" s="17">
        <v>0</v>
      </c>
      <c r="FH14" s="17"/>
      <c r="FI14" s="17"/>
      <c r="FJ14" s="17">
        <v>16.399999999999999</v>
      </c>
      <c r="FK14" s="17">
        <v>14.1</v>
      </c>
      <c r="FL14" s="17">
        <v>7.9</v>
      </c>
      <c r="FM14" s="17">
        <v>11.4</v>
      </c>
      <c r="FN14" s="17">
        <v>20.7</v>
      </c>
      <c r="FO14" s="17">
        <v>6540.4</v>
      </c>
      <c r="FP14" s="15"/>
      <c r="FQ14" s="17">
        <v>24.576750000000001</v>
      </c>
      <c r="FR14" s="17">
        <v>8.0489999999999995</v>
      </c>
      <c r="FS14" s="17">
        <v>10.89925</v>
      </c>
      <c r="FT14" s="17">
        <v>13.2</v>
      </c>
      <c r="FU14" s="17">
        <v>24.88382</v>
      </c>
      <c r="FV14" s="17">
        <v>9.4443099999999998</v>
      </c>
      <c r="FW14" s="17">
        <v>9.6999999999999993</v>
      </c>
      <c r="FX14" s="17">
        <v>12.5</v>
      </c>
      <c r="FY14" s="17">
        <v>113.25313</v>
      </c>
    </row>
    <row r="15" spans="1:181" ht="24" customHeight="1" x14ac:dyDescent="0.35">
      <c r="A15" s="16" t="s">
        <v>55</v>
      </c>
      <c r="B15" s="16" t="s">
        <v>904</v>
      </c>
      <c r="C15" s="17">
        <v>201.8</v>
      </c>
      <c r="D15" s="17"/>
      <c r="E15" s="17"/>
      <c r="F15" s="17">
        <v>0</v>
      </c>
      <c r="G15" s="17">
        <v>0</v>
      </c>
      <c r="H15" s="17">
        <v>89.7</v>
      </c>
      <c r="I15" s="17">
        <v>210.6</v>
      </c>
      <c r="J15" s="17"/>
      <c r="K15" s="17">
        <v>0</v>
      </c>
      <c r="L15" s="17">
        <v>0</v>
      </c>
      <c r="M15" s="17">
        <v>0</v>
      </c>
      <c r="N15" s="17">
        <v>105</v>
      </c>
      <c r="O15" s="17">
        <v>0</v>
      </c>
      <c r="P15" s="17">
        <v>205.6</v>
      </c>
      <c r="Q15" s="17">
        <v>108.9</v>
      </c>
      <c r="R15" s="17">
        <v>561.6</v>
      </c>
      <c r="S15" s="17">
        <v>10.199999999999999</v>
      </c>
      <c r="T15" s="17"/>
      <c r="U15" s="17"/>
      <c r="V15" s="17"/>
      <c r="W15" s="17"/>
      <c r="X15" s="17">
        <v>82.3</v>
      </c>
      <c r="Y15" s="17">
        <v>6.5</v>
      </c>
      <c r="Z15" s="17"/>
      <c r="AA15" s="17">
        <v>0</v>
      </c>
      <c r="AB15" s="17">
        <v>6.4</v>
      </c>
      <c r="AC15" s="17"/>
      <c r="AD15" s="17">
        <v>75.099999999999994</v>
      </c>
      <c r="AE15" s="17"/>
      <c r="AF15" s="17"/>
      <c r="AG15" s="17"/>
      <c r="AH15" s="17"/>
      <c r="AI15" s="17">
        <v>109.9</v>
      </c>
      <c r="AJ15" s="17">
        <v>186.7</v>
      </c>
      <c r="AK15" s="17">
        <v>0</v>
      </c>
      <c r="AL15" s="17"/>
      <c r="AM15" s="17"/>
      <c r="AN15" s="17">
        <v>6.5</v>
      </c>
      <c r="AO15" s="17">
        <v>435.6</v>
      </c>
      <c r="AP15" s="17">
        <v>81.400000000000006</v>
      </c>
      <c r="AQ15" s="17">
        <v>152.80000000000001</v>
      </c>
      <c r="AR15" s="17">
        <v>42.1</v>
      </c>
      <c r="AS15" s="17">
        <v>18.600000000000001</v>
      </c>
      <c r="AT15" s="17">
        <v>19.399999999999999</v>
      </c>
      <c r="AU15" s="17">
        <v>49.7</v>
      </c>
      <c r="AV15" s="17">
        <v>178.9</v>
      </c>
      <c r="AW15" s="17">
        <v>179.2</v>
      </c>
      <c r="AX15" s="17">
        <v>183.4</v>
      </c>
      <c r="AY15" s="17">
        <v>106.3</v>
      </c>
      <c r="AZ15" s="17">
        <v>43.9</v>
      </c>
      <c r="BA15" s="17">
        <v>22.3</v>
      </c>
      <c r="BB15" s="17">
        <v>3.8</v>
      </c>
      <c r="BC15" s="17">
        <v>30.8</v>
      </c>
      <c r="BD15" s="17">
        <v>108.2</v>
      </c>
      <c r="BE15" s="17"/>
      <c r="BF15" s="17"/>
      <c r="BG15" s="17">
        <v>95.4</v>
      </c>
      <c r="BH15" s="17"/>
      <c r="BI15" s="17"/>
      <c r="BJ15" s="17">
        <v>45.1</v>
      </c>
      <c r="BK15" s="17"/>
      <c r="BL15" s="17"/>
      <c r="BM15" s="17"/>
      <c r="BN15" s="17">
        <v>84.4</v>
      </c>
      <c r="BO15" s="17">
        <v>152.69999999999999</v>
      </c>
      <c r="BP15" s="17">
        <v>152.4</v>
      </c>
      <c r="BQ15" s="17">
        <v>152.4</v>
      </c>
      <c r="BR15" s="17">
        <v>240.3</v>
      </c>
      <c r="BS15" s="17">
        <v>0</v>
      </c>
      <c r="BT15" s="17"/>
      <c r="BU15" s="17"/>
      <c r="BV15" s="17"/>
      <c r="BW15" s="17"/>
      <c r="BX15" s="17">
        <v>0</v>
      </c>
      <c r="BY15" s="17">
        <v>7.9</v>
      </c>
      <c r="BZ15" s="17"/>
      <c r="CA15" s="17">
        <v>3</v>
      </c>
      <c r="CB15" s="17">
        <v>258.39999999999998</v>
      </c>
      <c r="CC15" s="17">
        <v>131.80000000000001</v>
      </c>
      <c r="CD15" s="17">
        <v>62.1</v>
      </c>
      <c r="CE15" s="17">
        <v>77.8</v>
      </c>
      <c r="CF15" s="17">
        <v>29</v>
      </c>
      <c r="CG15" s="17"/>
      <c r="CH15" s="17">
        <v>0</v>
      </c>
      <c r="CI15" s="17"/>
      <c r="CJ15" s="17">
        <v>141.5</v>
      </c>
      <c r="CK15" s="17"/>
      <c r="CL15" s="17">
        <v>67.5</v>
      </c>
      <c r="CM15" s="17"/>
      <c r="CN15" s="17"/>
      <c r="CO15" s="17"/>
      <c r="CP15" s="17"/>
      <c r="CQ15" s="17"/>
      <c r="CR15" s="17">
        <v>209.6</v>
      </c>
      <c r="CS15" s="17">
        <v>100.6</v>
      </c>
      <c r="CT15" s="17"/>
      <c r="CU15" s="17"/>
      <c r="CV15" s="17">
        <v>14.2</v>
      </c>
      <c r="CW15" s="17">
        <v>0</v>
      </c>
      <c r="CX15" s="17">
        <v>92.8</v>
      </c>
      <c r="CY15" s="17">
        <v>0</v>
      </c>
      <c r="CZ15" s="17">
        <v>1.3</v>
      </c>
      <c r="DA15" s="17">
        <v>0</v>
      </c>
      <c r="DB15" s="17">
        <v>20.5</v>
      </c>
      <c r="DC15" s="17">
        <v>9.9</v>
      </c>
      <c r="DD15" s="17">
        <v>5.6</v>
      </c>
      <c r="DE15" s="17">
        <v>0</v>
      </c>
      <c r="DF15" s="17">
        <v>0</v>
      </c>
      <c r="DG15" s="17">
        <v>1.3</v>
      </c>
      <c r="DH15" s="17">
        <v>3.7</v>
      </c>
      <c r="DI15" s="17">
        <v>5.0999999999999996</v>
      </c>
      <c r="DJ15" s="17">
        <v>20.8</v>
      </c>
      <c r="DK15" s="17">
        <v>19.100000000000001</v>
      </c>
      <c r="DL15" s="17">
        <v>19.399999999999999</v>
      </c>
      <c r="DM15" s="17">
        <v>3.5</v>
      </c>
      <c r="DN15" s="17">
        <v>18.5</v>
      </c>
      <c r="DO15" s="17">
        <v>0</v>
      </c>
      <c r="DP15" s="17">
        <v>0</v>
      </c>
      <c r="DQ15" s="17">
        <v>22.6</v>
      </c>
      <c r="DR15" s="17">
        <v>62.6</v>
      </c>
      <c r="DS15" s="17">
        <v>0</v>
      </c>
      <c r="DT15" s="17">
        <v>3.4</v>
      </c>
      <c r="DU15" s="17">
        <v>20.100000000000001</v>
      </c>
      <c r="DV15" s="17">
        <v>3.2</v>
      </c>
      <c r="DW15" s="17"/>
      <c r="DX15" s="17">
        <v>0</v>
      </c>
      <c r="DY15" s="17">
        <v>19.899999999999999</v>
      </c>
      <c r="DZ15" s="17">
        <v>13</v>
      </c>
      <c r="EA15" s="17">
        <v>19.5</v>
      </c>
      <c r="EB15" s="17">
        <v>20.3</v>
      </c>
      <c r="EC15" s="17">
        <v>1.7</v>
      </c>
      <c r="ED15" s="17">
        <v>20.3</v>
      </c>
      <c r="EE15" s="17">
        <v>0</v>
      </c>
      <c r="EF15" s="17">
        <v>26.3</v>
      </c>
      <c r="EG15" s="17">
        <v>53.4</v>
      </c>
      <c r="EH15" s="17">
        <v>2.1</v>
      </c>
      <c r="EI15" s="17">
        <v>0.6</v>
      </c>
      <c r="EJ15" s="17">
        <v>0</v>
      </c>
      <c r="EK15" s="17">
        <v>21</v>
      </c>
      <c r="EL15" s="17">
        <v>7</v>
      </c>
      <c r="EM15" s="17">
        <v>7.8</v>
      </c>
      <c r="EN15" s="17">
        <v>20.399999999999999</v>
      </c>
      <c r="EO15" s="17">
        <v>20.399999999999999</v>
      </c>
      <c r="EP15" s="17">
        <v>20</v>
      </c>
      <c r="EQ15" s="17">
        <v>2.2000000000000002</v>
      </c>
      <c r="ER15" s="17">
        <v>0</v>
      </c>
      <c r="ES15" s="17">
        <v>0</v>
      </c>
      <c r="ET15" s="17">
        <v>0</v>
      </c>
      <c r="EU15" s="17">
        <v>0.6</v>
      </c>
      <c r="EV15" s="17">
        <v>42</v>
      </c>
      <c r="EW15" s="17">
        <v>32.200000000000003</v>
      </c>
      <c r="EX15" s="17">
        <v>0</v>
      </c>
      <c r="EY15" s="17">
        <v>4.8</v>
      </c>
      <c r="EZ15" s="17">
        <v>2.4</v>
      </c>
      <c r="FA15" s="17">
        <v>1.1000000000000001</v>
      </c>
      <c r="FB15" s="17">
        <v>2.9</v>
      </c>
      <c r="FC15" s="17">
        <v>0</v>
      </c>
      <c r="FD15" s="17">
        <v>5.2</v>
      </c>
      <c r="FE15" s="17">
        <v>20</v>
      </c>
      <c r="FF15" s="17">
        <v>20</v>
      </c>
      <c r="FG15" s="17">
        <v>0</v>
      </c>
      <c r="FH15" s="17"/>
      <c r="FI15" s="17"/>
      <c r="FJ15" s="17">
        <v>16.100000000000001</v>
      </c>
      <c r="FK15" s="17">
        <v>14.1</v>
      </c>
      <c r="FL15" s="17">
        <v>7.3</v>
      </c>
      <c r="FM15" s="17">
        <v>11.3</v>
      </c>
      <c r="FN15" s="17">
        <v>21.1</v>
      </c>
      <c r="FO15" s="17">
        <v>6459.7</v>
      </c>
      <c r="FP15" s="15"/>
      <c r="FQ15" s="17">
        <v>24.575379999999999</v>
      </c>
      <c r="FR15" s="17">
        <v>5.9279999999999999</v>
      </c>
      <c r="FS15" s="17">
        <v>10.751250000000001</v>
      </c>
      <c r="FT15" s="17">
        <v>13.2</v>
      </c>
      <c r="FU15" s="17">
        <v>25.536159999999999</v>
      </c>
      <c r="FV15" s="17">
        <v>9.44374</v>
      </c>
      <c r="FW15" s="17">
        <v>9.9</v>
      </c>
      <c r="FX15" s="17">
        <v>12.7</v>
      </c>
      <c r="FY15" s="17">
        <v>112.03453</v>
      </c>
    </row>
    <row r="16" spans="1:181" ht="24" customHeight="1" x14ac:dyDescent="0.35">
      <c r="A16" s="16" t="s">
        <v>55</v>
      </c>
      <c r="B16" s="16" t="s">
        <v>905</v>
      </c>
      <c r="C16" s="17">
        <v>206.6</v>
      </c>
      <c r="D16" s="17"/>
      <c r="E16" s="17"/>
      <c r="F16" s="17">
        <v>0</v>
      </c>
      <c r="G16" s="17">
        <v>0</v>
      </c>
      <c r="H16" s="17">
        <v>90.4</v>
      </c>
      <c r="I16" s="17">
        <v>212.9</v>
      </c>
      <c r="J16" s="17"/>
      <c r="K16" s="17">
        <v>0</v>
      </c>
      <c r="L16" s="17">
        <v>0</v>
      </c>
      <c r="M16" s="17">
        <v>0</v>
      </c>
      <c r="N16" s="17">
        <v>203.4</v>
      </c>
      <c r="O16" s="17">
        <v>0</v>
      </c>
      <c r="P16" s="17">
        <v>205.6</v>
      </c>
      <c r="Q16" s="17">
        <v>108.9</v>
      </c>
      <c r="R16" s="17">
        <v>563.4</v>
      </c>
      <c r="S16" s="17">
        <v>10.199999999999999</v>
      </c>
      <c r="T16" s="17"/>
      <c r="U16" s="17"/>
      <c r="V16" s="17"/>
      <c r="W16" s="17"/>
      <c r="X16" s="17">
        <v>82.6</v>
      </c>
      <c r="Y16" s="17">
        <v>6.7</v>
      </c>
      <c r="Z16" s="17"/>
      <c r="AA16" s="17">
        <v>0</v>
      </c>
      <c r="AB16" s="17">
        <v>6.4</v>
      </c>
      <c r="AC16" s="17"/>
      <c r="AD16" s="17">
        <v>75.7</v>
      </c>
      <c r="AE16" s="17"/>
      <c r="AF16" s="17"/>
      <c r="AG16" s="17"/>
      <c r="AH16" s="17"/>
      <c r="AI16" s="17">
        <v>109.8</v>
      </c>
      <c r="AJ16" s="17">
        <v>169</v>
      </c>
      <c r="AK16" s="17">
        <v>0</v>
      </c>
      <c r="AL16" s="17"/>
      <c r="AM16" s="17"/>
      <c r="AN16" s="17">
        <v>6.5</v>
      </c>
      <c r="AO16" s="17">
        <v>367.1</v>
      </c>
      <c r="AP16" s="17">
        <v>81.400000000000006</v>
      </c>
      <c r="AQ16" s="17">
        <v>145</v>
      </c>
      <c r="AR16" s="17">
        <v>42.2</v>
      </c>
      <c r="AS16" s="17">
        <v>18.600000000000001</v>
      </c>
      <c r="AT16" s="17">
        <v>19.399999999999999</v>
      </c>
      <c r="AU16" s="17">
        <v>50.2</v>
      </c>
      <c r="AV16" s="17">
        <v>181.1</v>
      </c>
      <c r="AW16" s="17">
        <v>181.5</v>
      </c>
      <c r="AX16" s="17">
        <v>183</v>
      </c>
      <c r="AY16" s="17">
        <v>106.9</v>
      </c>
      <c r="AZ16" s="17">
        <v>44.9</v>
      </c>
      <c r="BA16" s="17">
        <v>22.3</v>
      </c>
      <c r="BB16" s="17">
        <v>3.8</v>
      </c>
      <c r="BC16" s="17">
        <v>31</v>
      </c>
      <c r="BD16" s="17">
        <v>102.6</v>
      </c>
      <c r="BE16" s="17"/>
      <c r="BF16" s="17"/>
      <c r="BG16" s="17">
        <v>95.7</v>
      </c>
      <c r="BH16" s="17"/>
      <c r="BI16" s="17"/>
      <c r="BJ16" s="17">
        <v>44.5</v>
      </c>
      <c r="BK16" s="17"/>
      <c r="BL16" s="17"/>
      <c r="BM16" s="17"/>
      <c r="BN16" s="17">
        <v>84.8</v>
      </c>
      <c r="BO16" s="17">
        <v>154.1</v>
      </c>
      <c r="BP16" s="17">
        <v>154</v>
      </c>
      <c r="BQ16" s="17">
        <v>149.69999999999999</v>
      </c>
      <c r="BR16" s="17">
        <v>241.9</v>
      </c>
      <c r="BS16" s="17">
        <v>0</v>
      </c>
      <c r="BT16" s="17"/>
      <c r="BU16" s="17"/>
      <c r="BV16" s="17"/>
      <c r="BW16" s="17"/>
      <c r="BX16" s="17">
        <v>0</v>
      </c>
      <c r="BY16" s="17">
        <v>8</v>
      </c>
      <c r="BZ16" s="17"/>
      <c r="CA16" s="17">
        <v>2.8</v>
      </c>
      <c r="CB16" s="17">
        <v>236.3</v>
      </c>
      <c r="CC16" s="17">
        <v>126.7</v>
      </c>
      <c r="CD16" s="17">
        <v>62.3</v>
      </c>
      <c r="CE16" s="17">
        <v>77.7</v>
      </c>
      <c r="CF16" s="17">
        <v>28.3</v>
      </c>
      <c r="CG16" s="17"/>
      <c r="CH16" s="17">
        <v>0</v>
      </c>
      <c r="CI16" s="17"/>
      <c r="CJ16" s="17">
        <v>141.30000000000001</v>
      </c>
      <c r="CK16" s="17"/>
      <c r="CL16" s="17">
        <v>67.2</v>
      </c>
      <c r="CM16" s="17"/>
      <c r="CN16" s="17"/>
      <c r="CO16" s="17"/>
      <c r="CP16" s="17"/>
      <c r="CQ16" s="17"/>
      <c r="CR16" s="17">
        <v>209.7</v>
      </c>
      <c r="CS16" s="17">
        <v>100.7</v>
      </c>
      <c r="CT16" s="17"/>
      <c r="CU16" s="17"/>
      <c r="CV16" s="17">
        <v>14.2</v>
      </c>
      <c r="CW16" s="17">
        <v>0</v>
      </c>
      <c r="CX16" s="17">
        <v>86.5</v>
      </c>
      <c r="CY16" s="17">
        <v>0</v>
      </c>
      <c r="CZ16" s="17">
        <v>1.4</v>
      </c>
      <c r="DA16" s="17">
        <v>0</v>
      </c>
      <c r="DB16" s="17">
        <v>20.399999999999999</v>
      </c>
      <c r="DC16" s="17">
        <v>9.9</v>
      </c>
      <c r="DD16" s="17">
        <v>5.6</v>
      </c>
      <c r="DE16" s="17">
        <v>0</v>
      </c>
      <c r="DF16" s="17">
        <v>0</v>
      </c>
      <c r="DG16" s="17">
        <v>1.3</v>
      </c>
      <c r="DH16" s="17">
        <v>3.7</v>
      </c>
      <c r="DI16" s="17">
        <v>5.0999999999999996</v>
      </c>
      <c r="DJ16" s="17">
        <v>20.7</v>
      </c>
      <c r="DK16" s="17">
        <v>19.100000000000001</v>
      </c>
      <c r="DL16" s="17">
        <v>19.3</v>
      </c>
      <c r="DM16" s="17">
        <v>3.5</v>
      </c>
      <c r="DN16" s="17">
        <v>18.5</v>
      </c>
      <c r="DO16" s="17">
        <v>0</v>
      </c>
      <c r="DP16" s="17">
        <v>0</v>
      </c>
      <c r="DQ16" s="17">
        <v>22.1</v>
      </c>
      <c r="DR16" s="17">
        <v>57.1</v>
      </c>
      <c r="DS16" s="17">
        <v>0</v>
      </c>
      <c r="DT16" s="17">
        <v>3.4</v>
      </c>
      <c r="DU16" s="17">
        <v>20.100000000000001</v>
      </c>
      <c r="DV16" s="17">
        <v>3.2</v>
      </c>
      <c r="DW16" s="17"/>
      <c r="DX16" s="17">
        <v>0</v>
      </c>
      <c r="DY16" s="17">
        <v>19.899999999999999</v>
      </c>
      <c r="DZ16" s="17">
        <v>13.1</v>
      </c>
      <c r="EA16" s="17">
        <v>19.7</v>
      </c>
      <c r="EB16" s="17">
        <v>20.3</v>
      </c>
      <c r="EC16" s="17">
        <v>3.1</v>
      </c>
      <c r="ED16" s="17">
        <v>26.1</v>
      </c>
      <c r="EE16" s="17">
        <v>0</v>
      </c>
      <c r="EF16" s="17">
        <v>25.9</v>
      </c>
      <c r="EG16" s="17">
        <v>49.3</v>
      </c>
      <c r="EH16" s="17">
        <v>2.5</v>
      </c>
      <c r="EI16" s="17">
        <v>0.2</v>
      </c>
      <c r="EJ16" s="17">
        <v>0</v>
      </c>
      <c r="EK16" s="17">
        <v>21</v>
      </c>
      <c r="EL16" s="17">
        <v>7</v>
      </c>
      <c r="EM16" s="17">
        <v>7.8</v>
      </c>
      <c r="EN16" s="17">
        <v>20.399999999999999</v>
      </c>
      <c r="EO16" s="17">
        <v>20.399999999999999</v>
      </c>
      <c r="EP16" s="17">
        <v>20</v>
      </c>
      <c r="EQ16" s="17">
        <v>2.2999999999999998</v>
      </c>
      <c r="ER16" s="17">
        <v>0</v>
      </c>
      <c r="ES16" s="17">
        <v>0</v>
      </c>
      <c r="ET16" s="17">
        <v>0</v>
      </c>
      <c r="EU16" s="17">
        <v>0.6</v>
      </c>
      <c r="EV16" s="17">
        <v>42.9</v>
      </c>
      <c r="EW16" s="17">
        <v>32.1</v>
      </c>
      <c r="EX16" s="17">
        <v>0</v>
      </c>
      <c r="EY16" s="17">
        <v>4.8</v>
      </c>
      <c r="EZ16" s="17">
        <v>2.4</v>
      </c>
      <c r="FA16" s="17">
        <v>1.1000000000000001</v>
      </c>
      <c r="FB16" s="17">
        <v>2.9</v>
      </c>
      <c r="FC16" s="17">
        <v>0</v>
      </c>
      <c r="FD16" s="17">
        <v>5.3</v>
      </c>
      <c r="FE16" s="17">
        <v>20</v>
      </c>
      <c r="FF16" s="17">
        <v>20</v>
      </c>
      <c r="FG16" s="17">
        <v>0</v>
      </c>
      <c r="FH16" s="17"/>
      <c r="FI16" s="17"/>
      <c r="FJ16" s="17">
        <v>16.3</v>
      </c>
      <c r="FK16" s="17">
        <v>14.1</v>
      </c>
      <c r="FL16" s="17">
        <v>8.1</v>
      </c>
      <c r="FM16" s="17">
        <v>11.4</v>
      </c>
      <c r="FN16" s="17">
        <v>17.8</v>
      </c>
      <c r="FO16" s="17">
        <v>6438.7</v>
      </c>
      <c r="FP16" s="15"/>
      <c r="FQ16" s="17">
        <v>24.578060000000001</v>
      </c>
      <c r="FR16" s="17">
        <v>5.2649999999999997</v>
      </c>
      <c r="FS16" s="17">
        <v>10.69125</v>
      </c>
      <c r="FT16" s="17">
        <v>13.2</v>
      </c>
      <c r="FU16" s="17">
        <v>25.422450000000001</v>
      </c>
      <c r="FV16" s="17">
        <v>9.4436199999999992</v>
      </c>
      <c r="FW16" s="17">
        <v>9.8000000000000007</v>
      </c>
      <c r="FX16" s="17">
        <v>12.5</v>
      </c>
      <c r="FY16" s="17">
        <v>110.90038</v>
      </c>
    </row>
    <row r="17" spans="1:181" ht="24" customHeight="1" x14ac:dyDescent="0.35">
      <c r="A17" s="16" t="s">
        <v>55</v>
      </c>
      <c r="B17" s="16" t="s">
        <v>906</v>
      </c>
      <c r="C17" s="17">
        <v>203.7</v>
      </c>
      <c r="D17" s="17"/>
      <c r="E17" s="17"/>
      <c r="F17" s="17">
        <v>0</v>
      </c>
      <c r="G17" s="17">
        <v>0</v>
      </c>
      <c r="H17" s="17">
        <v>90.5</v>
      </c>
      <c r="I17" s="17">
        <v>208.8</v>
      </c>
      <c r="J17" s="17"/>
      <c r="K17" s="17">
        <v>0</v>
      </c>
      <c r="L17" s="17">
        <v>0</v>
      </c>
      <c r="M17" s="17">
        <v>0</v>
      </c>
      <c r="N17" s="17">
        <v>173</v>
      </c>
      <c r="O17" s="17">
        <v>0</v>
      </c>
      <c r="P17" s="17">
        <v>207.7</v>
      </c>
      <c r="Q17" s="17">
        <v>108.6</v>
      </c>
      <c r="R17" s="17">
        <v>545.79999999999995</v>
      </c>
      <c r="S17" s="17">
        <v>10.199999999999999</v>
      </c>
      <c r="T17" s="17"/>
      <c r="U17" s="17"/>
      <c r="V17" s="17"/>
      <c r="W17" s="17"/>
      <c r="X17" s="17">
        <v>82.3</v>
      </c>
      <c r="Y17" s="17">
        <v>5.7</v>
      </c>
      <c r="Z17" s="17"/>
      <c r="AA17" s="17">
        <v>0</v>
      </c>
      <c r="AB17" s="17">
        <v>6.3</v>
      </c>
      <c r="AC17" s="17"/>
      <c r="AD17" s="17">
        <v>73.900000000000006</v>
      </c>
      <c r="AE17" s="17"/>
      <c r="AF17" s="17"/>
      <c r="AG17" s="17"/>
      <c r="AH17" s="17"/>
      <c r="AI17" s="17">
        <v>109.8</v>
      </c>
      <c r="AJ17" s="17">
        <v>152.5</v>
      </c>
      <c r="AK17" s="17">
        <v>0</v>
      </c>
      <c r="AL17" s="17"/>
      <c r="AM17" s="17"/>
      <c r="AN17" s="17">
        <v>6.5</v>
      </c>
      <c r="AO17" s="17">
        <v>366.2</v>
      </c>
      <c r="AP17" s="17">
        <v>81.400000000000006</v>
      </c>
      <c r="AQ17" s="17">
        <v>151.1</v>
      </c>
      <c r="AR17" s="17">
        <v>42.1</v>
      </c>
      <c r="AS17" s="17">
        <v>18.600000000000001</v>
      </c>
      <c r="AT17" s="17">
        <v>19.399999999999999</v>
      </c>
      <c r="AU17" s="17">
        <v>48.7</v>
      </c>
      <c r="AV17" s="17">
        <v>179.4</v>
      </c>
      <c r="AW17" s="17">
        <v>179.8</v>
      </c>
      <c r="AX17" s="17">
        <v>181.4</v>
      </c>
      <c r="AY17" s="17">
        <v>106</v>
      </c>
      <c r="AZ17" s="17">
        <v>44.4</v>
      </c>
      <c r="BA17" s="17">
        <v>22</v>
      </c>
      <c r="BB17" s="17">
        <v>3.8</v>
      </c>
      <c r="BC17" s="17">
        <v>30.7</v>
      </c>
      <c r="BD17" s="17">
        <v>122.8</v>
      </c>
      <c r="BE17" s="17"/>
      <c r="BF17" s="17"/>
      <c r="BG17" s="17">
        <v>94.9</v>
      </c>
      <c r="BH17" s="17"/>
      <c r="BI17" s="17"/>
      <c r="BJ17" s="17">
        <v>44.8</v>
      </c>
      <c r="BK17" s="17"/>
      <c r="BL17" s="17"/>
      <c r="BM17" s="17"/>
      <c r="BN17" s="17">
        <v>84.3</v>
      </c>
      <c r="BO17" s="17">
        <v>127.9</v>
      </c>
      <c r="BP17" s="17">
        <v>127.9</v>
      </c>
      <c r="BQ17" s="17">
        <v>133.4</v>
      </c>
      <c r="BR17" s="17">
        <v>227.9</v>
      </c>
      <c r="BS17" s="17">
        <v>0</v>
      </c>
      <c r="BT17" s="17"/>
      <c r="BU17" s="17"/>
      <c r="BV17" s="17"/>
      <c r="BW17" s="17"/>
      <c r="BX17" s="17">
        <v>0</v>
      </c>
      <c r="BY17" s="17">
        <v>8</v>
      </c>
      <c r="BZ17" s="17"/>
      <c r="CA17" s="17">
        <v>2.8</v>
      </c>
      <c r="CB17" s="17">
        <v>215.8</v>
      </c>
      <c r="CC17" s="17">
        <v>130.4</v>
      </c>
      <c r="CD17" s="17">
        <v>61.4</v>
      </c>
      <c r="CE17" s="17">
        <v>77.5</v>
      </c>
      <c r="CF17" s="17">
        <v>29.9</v>
      </c>
      <c r="CG17" s="17"/>
      <c r="CH17" s="17">
        <v>0</v>
      </c>
      <c r="CI17" s="17"/>
      <c r="CJ17" s="17">
        <v>142.5</v>
      </c>
      <c r="CK17" s="17"/>
      <c r="CL17" s="17">
        <v>65.400000000000006</v>
      </c>
      <c r="CM17" s="17"/>
      <c r="CN17" s="17"/>
      <c r="CO17" s="17"/>
      <c r="CP17" s="17"/>
      <c r="CQ17" s="17"/>
      <c r="CR17" s="17">
        <v>209.4</v>
      </c>
      <c r="CS17" s="17">
        <v>100.7</v>
      </c>
      <c r="CT17" s="17"/>
      <c r="CU17" s="17"/>
      <c r="CV17" s="17">
        <v>14.2</v>
      </c>
      <c r="CW17" s="17">
        <v>0</v>
      </c>
      <c r="CX17" s="17">
        <v>89.2</v>
      </c>
      <c r="CY17" s="17">
        <v>0</v>
      </c>
      <c r="CZ17" s="17">
        <v>2</v>
      </c>
      <c r="DA17" s="17">
        <v>0</v>
      </c>
      <c r="DB17" s="17">
        <v>20.3</v>
      </c>
      <c r="DC17" s="17">
        <v>9.9</v>
      </c>
      <c r="DD17" s="17">
        <v>5.7</v>
      </c>
      <c r="DE17" s="17">
        <v>0</v>
      </c>
      <c r="DF17" s="17">
        <v>0</v>
      </c>
      <c r="DG17" s="17">
        <v>1.3</v>
      </c>
      <c r="DH17" s="17">
        <v>3.6</v>
      </c>
      <c r="DI17" s="17">
        <v>5.0999999999999996</v>
      </c>
      <c r="DJ17" s="17">
        <v>20.399999999999999</v>
      </c>
      <c r="DK17" s="17">
        <v>19.100000000000001</v>
      </c>
      <c r="DL17" s="17">
        <v>19.3</v>
      </c>
      <c r="DM17" s="17">
        <v>3.5</v>
      </c>
      <c r="DN17" s="17">
        <v>18.5</v>
      </c>
      <c r="DO17" s="17">
        <v>0</v>
      </c>
      <c r="DP17" s="17">
        <v>0</v>
      </c>
      <c r="DQ17" s="17">
        <v>21</v>
      </c>
      <c r="DR17" s="17">
        <v>49.9</v>
      </c>
      <c r="DS17" s="17">
        <v>0</v>
      </c>
      <c r="DT17" s="17">
        <v>3.4</v>
      </c>
      <c r="DU17" s="17">
        <v>20.100000000000001</v>
      </c>
      <c r="DV17" s="17">
        <v>3.2</v>
      </c>
      <c r="DW17" s="17"/>
      <c r="DX17" s="17">
        <v>0</v>
      </c>
      <c r="DY17" s="17">
        <v>19.899999999999999</v>
      </c>
      <c r="DZ17" s="17">
        <v>13.1</v>
      </c>
      <c r="EA17" s="17">
        <v>19.399999999999999</v>
      </c>
      <c r="EB17" s="17">
        <v>20.100000000000001</v>
      </c>
      <c r="EC17" s="17">
        <v>1.5</v>
      </c>
      <c r="ED17" s="17">
        <v>33.4</v>
      </c>
      <c r="EE17" s="17">
        <v>0</v>
      </c>
      <c r="EF17" s="17">
        <v>35.4</v>
      </c>
      <c r="EG17" s="17">
        <v>72.7</v>
      </c>
      <c r="EH17" s="17">
        <v>3.1</v>
      </c>
      <c r="EI17" s="17">
        <v>0.5</v>
      </c>
      <c r="EJ17" s="17">
        <v>0</v>
      </c>
      <c r="EK17" s="17">
        <v>21</v>
      </c>
      <c r="EL17" s="17">
        <v>7</v>
      </c>
      <c r="EM17" s="17">
        <v>7.5</v>
      </c>
      <c r="EN17" s="17">
        <v>20.399999999999999</v>
      </c>
      <c r="EO17" s="17">
        <v>20.399999999999999</v>
      </c>
      <c r="EP17" s="17">
        <v>20</v>
      </c>
      <c r="EQ17" s="17">
        <v>2</v>
      </c>
      <c r="ER17" s="17">
        <v>0</v>
      </c>
      <c r="ES17" s="17">
        <v>0</v>
      </c>
      <c r="ET17" s="17">
        <v>0</v>
      </c>
      <c r="EU17" s="17">
        <v>0.6</v>
      </c>
      <c r="EV17" s="17">
        <v>31.5</v>
      </c>
      <c r="EW17" s="17">
        <v>24.9</v>
      </c>
      <c r="EX17" s="17">
        <v>0</v>
      </c>
      <c r="EY17" s="17">
        <v>4.8</v>
      </c>
      <c r="EZ17" s="17">
        <v>2.4</v>
      </c>
      <c r="FA17" s="17">
        <v>1.1000000000000001</v>
      </c>
      <c r="FB17" s="17">
        <v>2.9</v>
      </c>
      <c r="FC17" s="17">
        <v>0</v>
      </c>
      <c r="FD17" s="17">
        <v>5.2</v>
      </c>
      <c r="FE17" s="17">
        <v>20</v>
      </c>
      <c r="FF17" s="17">
        <v>19.899999999999999</v>
      </c>
      <c r="FG17" s="17">
        <v>0</v>
      </c>
      <c r="FH17" s="17"/>
      <c r="FI17" s="17"/>
      <c r="FJ17" s="17">
        <v>16.3</v>
      </c>
      <c r="FK17" s="17">
        <v>14.1</v>
      </c>
      <c r="FL17" s="17">
        <v>7.5</v>
      </c>
      <c r="FM17" s="17">
        <v>11.2</v>
      </c>
      <c r="FN17" s="17">
        <v>19.600000000000001</v>
      </c>
      <c r="FO17" s="17">
        <v>6297.1</v>
      </c>
      <c r="FP17" s="15"/>
      <c r="FQ17" s="17">
        <v>24.579090000000001</v>
      </c>
      <c r="FR17" s="17">
        <v>3.6120000000000001</v>
      </c>
      <c r="FS17" s="17">
        <v>10.89325</v>
      </c>
      <c r="FT17" s="17">
        <v>13.2</v>
      </c>
      <c r="FU17" s="17">
        <v>25.35473</v>
      </c>
      <c r="FV17" s="17">
        <v>9.4435300000000009</v>
      </c>
      <c r="FW17" s="17">
        <v>9.6999999999999993</v>
      </c>
      <c r="FX17" s="17">
        <v>12.6</v>
      </c>
      <c r="FY17" s="17">
        <v>109.3826</v>
      </c>
    </row>
    <row r="18" spans="1:181" ht="24" customHeight="1" x14ac:dyDescent="0.35">
      <c r="A18" s="18" t="s">
        <v>55</v>
      </c>
      <c r="B18" s="18" t="s">
        <v>907</v>
      </c>
      <c r="C18" s="19">
        <v>203.7</v>
      </c>
      <c r="D18" s="19"/>
      <c r="E18" s="19"/>
      <c r="F18" s="19">
        <v>0</v>
      </c>
      <c r="G18" s="19">
        <v>0</v>
      </c>
      <c r="H18" s="19">
        <v>90.2</v>
      </c>
      <c r="I18" s="19">
        <v>210.4</v>
      </c>
      <c r="J18" s="19"/>
      <c r="K18" s="19">
        <v>0</v>
      </c>
      <c r="L18" s="19">
        <v>0</v>
      </c>
      <c r="M18" s="19">
        <v>0</v>
      </c>
      <c r="N18" s="19">
        <v>105</v>
      </c>
      <c r="O18" s="19">
        <v>0</v>
      </c>
      <c r="P18" s="19">
        <v>208</v>
      </c>
      <c r="Q18" s="19">
        <v>108.8</v>
      </c>
      <c r="R18" s="19">
        <v>555.9</v>
      </c>
      <c r="S18" s="19">
        <v>10.199999999999999</v>
      </c>
      <c r="T18" s="19"/>
      <c r="U18" s="19"/>
      <c r="V18" s="19"/>
      <c r="W18" s="19"/>
      <c r="X18" s="19">
        <v>82.2</v>
      </c>
      <c r="Y18" s="19">
        <v>5.8</v>
      </c>
      <c r="Z18" s="19"/>
      <c r="AA18" s="19">
        <v>0</v>
      </c>
      <c r="AB18" s="19">
        <v>6.3</v>
      </c>
      <c r="AC18" s="19"/>
      <c r="AD18" s="19">
        <v>74.8</v>
      </c>
      <c r="AE18" s="19"/>
      <c r="AF18" s="19"/>
      <c r="AG18" s="19"/>
      <c r="AH18" s="19"/>
      <c r="AI18" s="19">
        <v>109.8</v>
      </c>
      <c r="AJ18" s="19">
        <v>188.2</v>
      </c>
      <c r="AK18" s="19">
        <v>0</v>
      </c>
      <c r="AL18" s="19"/>
      <c r="AM18" s="19"/>
      <c r="AN18" s="19">
        <v>6.5</v>
      </c>
      <c r="AO18" s="19">
        <v>398.8</v>
      </c>
      <c r="AP18" s="19">
        <v>81.400000000000006</v>
      </c>
      <c r="AQ18" s="19">
        <v>152.30000000000001</v>
      </c>
      <c r="AR18" s="19">
        <v>42.1</v>
      </c>
      <c r="AS18" s="19">
        <v>18.600000000000001</v>
      </c>
      <c r="AT18" s="19">
        <v>19.399999999999999</v>
      </c>
      <c r="AU18" s="19">
        <v>49.1</v>
      </c>
      <c r="AV18" s="19">
        <v>179.1</v>
      </c>
      <c r="AW18" s="19">
        <v>179.2</v>
      </c>
      <c r="AX18" s="19">
        <v>182.8</v>
      </c>
      <c r="AY18" s="19">
        <v>106.6</v>
      </c>
      <c r="AZ18" s="19">
        <v>44.5</v>
      </c>
      <c r="BA18" s="19">
        <v>21.8</v>
      </c>
      <c r="BB18" s="19">
        <v>3.8</v>
      </c>
      <c r="BC18" s="19">
        <v>30.8</v>
      </c>
      <c r="BD18" s="19">
        <v>109.1</v>
      </c>
      <c r="BE18" s="19"/>
      <c r="BF18" s="19"/>
      <c r="BG18" s="19">
        <v>95.3</v>
      </c>
      <c r="BH18" s="19"/>
      <c r="BI18" s="19"/>
      <c r="BJ18" s="19">
        <v>45.4</v>
      </c>
      <c r="BK18" s="19"/>
      <c r="BL18" s="19"/>
      <c r="BM18" s="19"/>
      <c r="BN18" s="19">
        <v>84.4</v>
      </c>
      <c r="BO18" s="19">
        <v>145.80000000000001</v>
      </c>
      <c r="BP18" s="19">
        <v>145.6</v>
      </c>
      <c r="BQ18" s="19">
        <v>145.30000000000001</v>
      </c>
      <c r="BR18" s="19">
        <v>234</v>
      </c>
      <c r="BS18" s="19">
        <v>0</v>
      </c>
      <c r="BT18" s="19"/>
      <c r="BU18" s="19"/>
      <c r="BV18" s="19"/>
      <c r="BW18" s="19"/>
      <c r="BX18" s="19">
        <v>0</v>
      </c>
      <c r="BY18" s="19">
        <v>7.9</v>
      </c>
      <c r="BZ18" s="19"/>
      <c r="CA18" s="19">
        <v>2.8</v>
      </c>
      <c r="CB18" s="19">
        <v>244.9</v>
      </c>
      <c r="CC18" s="19">
        <v>130.30000000000001</v>
      </c>
      <c r="CD18" s="19">
        <v>61.6</v>
      </c>
      <c r="CE18" s="19">
        <v>77.7</v>
      </c>
      <c r="CF18" s="19">
        <v>30</v>
      </c>
      <c r="CG18" s="19"/>
      <c r="CH18" s="19">
        <v>0</v>
      </c>
      <c r="CI18" s="19"/>
      <c r="CJ18" s="19">
        <v>141.69999999999999</v>
      </c>
      <c r="CK18" s="19"/>
      <c r="CL18" s="19">
        <v>66.900000000000006</v>
      </c>
      <c r="CM18" s="19"/>
      <c r="CN18" s="19"/>
      <c r="CO18" s="19"/>
      <c r="CP18" s="19"/>
      <c r="CQ18" s="19"/>
      <c r="CR18" s="19">
        <v>209.4</v>
      </c>
      <c r="CS18" s="19">
        <v>100.8</v>
      </c>
      <c r="CT18" s="19"/>
      <c r="CU18" s="19"/>
      <c r="CV18" s="19">
        <v>14.2</v>
      </c>
      <c r="CW18" s="19">
        <v>0</v>
      </c>
      <c r="CX18" s="19">
        <v>87.5</v>
      </c>
      <c r="CY18" s="19">
        <v>0</v>
      </c>
      <c r="CZ18" s="19">
        <v>2.2000000000000002</v>
      </c>
      <c r="DA18" s="19">
        <v>0</v>
      </c>
      <c r="DB18" s="19">
        <v>20.399999999999999</v>
      </c>
      <c r="DC18" s="19">
        <v>10</v>
      </c>
      <c r="DD18" s="19">
        <v>5.6</v>
      </c>
      <c r="DE18" s="19">
        <v>0</v>
      </c>
      <c r="DF18" s="19">
        <v>0</v>
      </c>
      <c r="DG18" s="19">
        <v>1.3</v>
      </c>
      <c r="DH18" s="19">
        <v>3.7</v>
      </c>
      <c r="DI18" s="19">
        <v>5.0999999999999996</v>
      </c>
      <c r="DJ18" s="19">
        <v>20.5</v>
      </c>
      <c r="DK18" s="19">
        <v>19.100000000000001</v>
      </c>
      <c r="DL18" s="19">
        <v>19.3</v>
      </c>
      <c r="DM18" s="19">
        <v>3.5</v>
      </c>
      <c r="DN18" s="19">
        <v>18.399999999999999</v>
      </c>
      <c r="DO18" s="19">
        <v>0</v>
      </c>
      <c r="DP18" s="19">
        <v>0</v>
      </c>
      <c r="DQ18" s="19">
        <v>23.8</v>
      </c>
      <c r="DR18" s="19">
        <v>49.3</v>
      </c>
      <c r="DS18" s="19">
        <v>0</v>
      </c>
      <c r="DT18" s="19">
        <v>3.4</v>
      </c>
      <c r="DU18" s="19">
        <v>20.100000000000001</v>
      </c>
      <c r="DV18" s="19">
        <v>3.2</v>
      </c>
      <c r="DW18" s="19"/>
      <c r="DX18" s="19">
        <v>0</v>
      </c>
      <c r="DY18" s="19">
        <v>19.899999999999999</v>
      </c>
      <c r="DZ18" s="19">
        <v>13.1</v>
      </c>
      <c r="EA18" s="19">
        <v>19.5</v>
      </c>
      <c r="EB18" s="19">
        <v>20.3</v>
      </c>
      <c r="EC18" s="19">
        <v>0</v>
      </c>
      <c r="ED18" s="19">
        <v>29.5</v>
      </c>
      <c r="EE18" s="19">
        <v>0</v>
      </c>
      <c r="EF18" s="19">
        <v>49.6</v>
      </c>
      <c r="EG18" s="19">
        <v>83.2</v>
      </c>
      <c r="EH18" s="19">
        <v>4.4000000000000004</v>
      </c>
      <c r="EI18" s="19">
        <v>0.6</v>
      </c>
      <c r="EJ18" s="19">
        <v>0</v>
      </c>
      <c r="EK18" s="19">
        <v>21</v>
      </c>
      <c r="EL18" s="19">
        <v>7</v>
      </c>
      <c r="EM18" s="19">
        <v>7.5</v>
      </c>
      <c r="EN18" s="19">
        <v>20.399999999999999</v>
      </c>
      <c r="EO18" s="19">
        <v>20.399999999999999</v>
      </c>
      <c r="EP18" s="19">
        <v>20</v>
      </c>
      <c r="EQ18" s="19">
        <v>2.2000000000000002</v>
      </c>
      <c r="ER18" s="19">
        <v>0</v>
      </c>
      <c r="ES18" s="19">
        <v>0</v>
      </c>
      <c r="ET18" s="19">
        <v>0</v>
      </c>
      <c r="EU18" s="19">
        <v>0.6</v>
      </c>
      <c r="EV18" s="19">
        <v>32.299999999999997</v>
      </c>
      <c r="EW18" s="19">
        <v>26.3</v>
      </c>
      <c r="EX18" s="19">
        <v>0</v>
      </c>
      <c r="EY18" s="19">
        <v>4.8</v>
      </c>
      <c r="EZ18" s="19">
        <v>2.4</v>
      </c>
      <c r="FA18" s="19">
        <v>1.1000000000000001</v>
      </c>
      <c r="FB18" s="19">
        <v>2.9</v>
      </c>
      <c r="FC18" s="19">
        <v>0</v>
      </c>
      <c r="FD18" s="19">
        <v>5.3</v>
      </c>
      <c r="FE18" s="19">
        <v>20</v>
      </c>
      <c r="FF18" s="19">
        <v>20</v>
      </c>
      <c r="FG18" s="19">
        <v>0</v>
      </c>
      <c r="FH18" s="19"/>
      <c r="FI18" s="19"/>
      <c r="FJ18" s="19">
        <v>16.5</v>
      </c>
      <c r="FK18" s="19">
        <v>14.1</v>
      </c>
      <c r="FL18" s="19">
        <v>8.1999999999999993</v>
      </c>
      <c r="FM18" s="19">
        <v>11.2</v>
      </c>
      <c r="FN18" s="19">
        <v>19.600000000000001</v>
      </c>
      <c r="FO18" s="19">
        <v>6409.5</v>
      </c>
      <c r="FP18" s="15"/>
      <c r="FQ18" s="19">
        <v>24.58614</v>
      </c>
      <c r="FR18" s="19">
        <v>2.992</v>
      </c>
      <c r="FS18" s="19">
        <v>11.518750000000001</v>
      </c>
      <c r="FT18" s="19">
        <v>13.2</v>
      </c>
      <c r="FU18" s="19">
        <v>25.41817</v>
      </c>
      <c r="FV18" s="19">
        <v>9.4428599999999996</v>
      </c>
      <c r="FW18" s="19">
        <v>9.8000000000000007</v>
      </c>
      <c r="FX18" s="19">
        <v>12.6</v>
      </c>
      <c r="FY18" s="19">
        <v>109.55792</v>
      </c>
    </row>
    <row r="19" spans="1:181" ht="24" customHeight="1" x14ac:dyDescent="0.35">
      <c r="A19" s="13" t="s">
        <v>55</v>
      </c>
      <c r="B19" s="13" t="s">
        <v>908</v>
      </c>
      <c r="C19" s="14">
        <v>202.9</v>
      </c>
      <c r="D19" s="14"/>
      <c r="E19" s="14"/>
      <c r="F19" s="14">
        <v>0</v>
      </c>
      <c r="G19" s="14">
        <v>0</v>
      </c>
      <c r="H19" s="14">
        <v>90.2</v>
      </c>
      <c r="I19" s="14">
        <v>211.6</v>
      </c>
      <c r="J19" s="14"/>
      <c r="K19" s="14">
        <v>0</v>
      </c>
      <c r="L19" s="14">
        <v>0</v>
      </c>
      <c r="M19" s="14">
        <v>0</v>
      </c>
      <c r="N19" s="14">
        <v>104.8</v>
      </c>
      <c r="O19" s="14">
        <v>0</v>
      </c>
      <c r="P19" s="14">
        <v>204.9</v>
      </c>
      <c r="Q19" s="14">
        <v>108.6</v>
      </c>
      <c r="R19" s="14">
        <v>555.29999999999995</v>
      </c>
      <c r="S19" s="14">
        <v>10.3</v>
      </c>
      <c r="T19" s="14"/>
      <c r="U19" s="14"/>
      <c r="V19" s="14"/>
      <c r="W19" s="14"/>
      <c r="X19" s="14">
        <v>82.8</v>
      </c>
      <c r="Y19" s="14">
        <v>6.4</v>
      </c>
      <c r="Z19" s="14"/>
      <c r="AA19" s="14">
        <v>0</v>
      </c>
      <c r="AB19" s="14">
        <v>6.4</v>
      </c>
      <c r="AC19" s="14"/>
      <c r="AD19" s="14">
        <v>75</v>
      </c>
      <c r="AE19" s="14"/>
      <c r="AF19" s="14"/>
      <c r="AG19" s="14"/>
      <c r="AH19" s="14"/>
      <c r="AI19" s="14">
        <v>109.8</v>
      </c>
      <c r="AJ19" s="14">
        <v>188.1</v>
      </c>
      <c r="AK19" s="14">
        <v>0</v>
      </c>
      <c r="AL19" s="14"/>
      <c r="AM19" s="14"/>
      <c r="AN19" s="14">
        <v>6.5</v>
      </c>
      <c r="AO19" s="14">
        <v>382.3</v>
      </c>
      <c r="AP19" s="14">
        <v>81.400000000000006</v>
      </c>
      <c r="AQ19" s="14">
        <v>152.30000000000001</v>
      </c>
      <c r="AR19" s="14">
        <v>42.1</v>
      </c>
      <c r="AS19" s="14">
        <v>18.600000000000001</v>
      </c>
      <c r="AT19" s="14">
        <v>19.399999999999999</v>
      </c>
      <c r="AU19" s="14">
        <v>49.3</v>
      </c>
      <c r="AV19" s="14">
        <v>180.1</v>
      </c>
      <c r="AW19" s="14">
        <v>180.8</v>
      </c>
      <c r="AX19" s="14">
        <v>182.6</v>
      </c>
      <c r="AY19" s="14">
        <v>106.6</v>
      </c>
      <c r="AZ19" s="14">
        <v>44.5</v>
      </c>
      <c r="BA19" s="14">
        <v>22</v>
      </c>
      <c r="BB19" s="14">
        <v>3.8</v>
      </c>
      <c r="BC19" s="14">
        <v>31.6</v>
      </c>
      <c r="BD19" s="14">
        <v>106.7</v>
      </c>
      <c r="BE19" s="14"/>
      <c r="BF19" s="14"/>
      <c r="BG19" s="14">
        <v>95.6</v>
      </c>
      <c r="BH19" s="14"/>
      <c r="BI19" s="14"/>
      <c r="BJ19" s="14">
        <v>44.8</v>
      </c>
      <c r="BK19" s="14"/>
      <c r="BL19" s="14"/>
      <c r="BM19" s="14"/>
      <c r="BN19" s="14">
        <v>84.6</v>
      </c>
      <c r="BO19" s="14">
        <v>148</v>
      </c>
      <c r="BP19" s="14">
        <v>147.9</v>
      </c>
      <c r="BQ19" s="14">
        <v>147.80000000000001</v>
      </c>
      <c r="BR19" s="14">
        <v>235.7</v>
      </c>
      <c r="BS19" s="14">
        <v>0</v>
      </c>
      <c r="BT19" s="14"/>
      <c r="BU19" s="14"/>
      <c r="BV19" s="14"/>
      <c r="BW19" s="14"/>
      <c r="BX19" s="14">
        <v>0</v>
      </c>
      <c r="BY19" s="14">
        <v>7.9</v>
      </c>
      <c r="BZ19" s="14"/>
      <c r="CA19" s="14">
        <v>2.8</v>
      </c>
      <c r="CB19" s="14">
        <v>245</v>
      </c>
      <c r="CC19" s="14">
        <v>131.9</v>
      </c>
      <c r="CD19" s="14">
        <v>62.1</v>
      </c>
      <c r="CE19" s="14">
        <v>78.099999999999994</v>
      </c>
      <c r="CF19" s="14">
        <v>30.3</v>
      </c>
      <c r="CG19" s="14"/>
      <c r="CH19" s="14">
        <v>0</v>
      </c>
      <c r="CI19" s="14"/>
      <c r="CJ19" s="14">
        <v>141.4</v>
      </c>
      <c r="CK19" s="14"/>
      <c r="CL19" s="14">
        <v>67.5</v>
      </c>
      <c r="CM19" s="14"/>
      <c r="CN19" s="14"/>
      <c r="CO19" s="14"/>
      <c r="CP19" s="14"/>
      <c r="CQ19" s="14"/>
      <c r="CR19" s="14">
        <v>209.6</v>
      </c>
      <c r="CS19" s="14">
        <v>100.7</v>
      </c>
      <c r="CT19" s="14"/>
      <c r="CU19" s="14"/>
      <c r="CV19" s="14">
        <v>14.2</v>
      </c>
      <c r="CW19" s="14">
        <v>0</v>
      </c>
      <c r="CX19" s="14">
        <v>79.2</v>
      </c>
      <c r="CY19" s="14">
        <v>0</v>
      </c>
      <c r="CZ19" s="14">
        <v>3.8</v>
      </c>
      <c r="DA19" s="14">
        <v>0</v>
      </c>
      <c r="DB19" s="14">
        <v>20.399999999999999</v>
      </c>
      <c r="DC19" s="14">
        <v>10</v>
      </c>
      <c r="DD19" s="14">
        <v>5.6</v>
      </c>
      <c r="DE19" s="14">
        <v>0</v>
      </c>
      <c r="DF19" s="14">
        <v>0</v>
      </c>
      <c r="DG19" s="14">
        <v>1.3</v>
      </c>
      <c r="DH19" s="14">
        <v>3.7</v>
      </c>
      <c r="DI19" s="14">
        <v>5</v>
      </c>
      <c r="DJ19" s="14">
        <v>20.7</v>
      </c>
      <c r="DK19" s="14">
        <v>20</v>
      </c>
      <c r="DL19" s="14">
        <v>19.3</v>
      </c>
      <c r="DM19" s="14">
        <v>3.5</v>
      </c>
      <c r="DN19" s="14">
        <v>18.399999999999999</v>
      </c>
      <c r="DO19" s="14">
        <v>0</v>
      </c>
      <c r="DP19" s="14">
        <v>0</v>
      </c>
      <c r="DQ19" s="14">
        <v>20.5</v>
      </c>
      <c r="DR19" s="14">
        <v>47.4</v>
      </c>
      <c r="DS19" s="14">
        <v>0</v>
      </c>
      <c r="DT19" s="14">
        <v>3.5</v>
      </c>
      <c r="DU19" s="14">
        <v>20.100000000000001</v>
      </c>
      <c r="DV19" s="14">
        <v>3.2</v>
      </c>
      <c r="DW19" s="14"/>
      <c r="DX19" s="14">
        <v>0</v>
      </c>
      <c r="DY19" s="14">
        <v>19.899999999999999</v>
      </c>
      <c r="DZ19" s="14">
        <v>13.1</v>
      </c>
      <c r="EA19" s="14">
        <v>19.600000000000001</v>
      </c>
      <c r="EB19" s="14">
        <v>20.3</v>
      </c>
      <c r="EC19" s="14">
        <v>0</v>
      </c>
      <c r="ED19" s="14">
        <v>20.2</v>
      </c>
      <c r="EE19" s="14">
        <v>0</v>
      </c>
      <c r="EF19" s="14">
        <v>40.700000000000003</v>
      </c>
      <c r="EG19" s="14">
        <v>84</v>
      </c>
      <c r="EH19" s="14">
        <v>4.5</v>
      </c>
      <c r="EI19" s="14">
        <v>2.2000000000000002</v>
      </c>
      <c r="EJ19" s="14">
        <v>0</v>
      </c>
      <c r="EK19" s="14">
        <v>21</v>
      </c>
      <c r="EL19" s="14">
        <v>7</v>
      </c>
      <c r="EM19" s="14">
        <v>7.5</v>
      </c>
      <c r="EN19" s="14">
        <v>20.399999999999999</v>
      </c>
      <c r="EO19" s="14">
        <v>20.399999999999999</v>
      </c>
      <c r="EP19" s="14">
        <v>20</v>
      </c>
      <c r="EQ19" s="14">
        <v>3</v>
      </c>
      <c r="ER19" s="14">
        <v>0</v>
      </c>
      <c r="ES19" s="14">
        <v>0</v>
      </c>
      <c r="ET19" s="14">
        <v>0</v>
      </c>
      <c r="EU19" s="14">
        <v>0.6</v>
      </c>
      <c r="EV19" s="14">
        <v>32.5</v>
      </c>
      <c r="EW19" s="14">
        <v>24.6</v>
      </c>
      <c r="EX19" s="14">
        <v>0</v>
      </c>
      <c r="EY19" s="14">
        <v>4.8</v>
      </c>
      <c r="EZ19" s="14">
        <v>2.4</v>
      </c>
      <c r="FA19" s="14">
        <v>1.1000000000000001</v>
      </c>
      <c r="FB19" s="14">
        <v>2.9</v>
      </c>
      <c r="FC19" s="14">
        <v>0</v>
      </c>
      <c r="FD19" s="14">
        <v>5.3</v>
      </c>
      <c r="FE19" s="14">
        <v>20</v>
      </c>
      <c r="FF19" s="14">
        <v>20</v>
      </c>
      <c r="FG19" s="14">
        <v>0</v>
      </c>
      <c r="FH19" s="14"/>
      <c r="FI19" s="14"/>
      <c r="FJ19" s="14">
        <v>17.2</v>
      </c>
      <c r="FK19" s="14">
        <v>14.1</v>
      </c>
      <c r="FL19" s="14">
        <v>7.5</v>
      </c>
      <c r="FM19" s="14">
        <v>11.4</v>
      </c>
      <c r="FN19" s="14">
        <v>19.899999999999999</v>
      </c>
      <c r="FO19" s="14">
        <v>6377.3</v>
      </c>
      <c r="FP19" s="15"/>
      <c r="FQ19" s="14">
        <v>24.579129999999999</v>
      </c>
      <c r="FR19" s="14">
        <v>2.9849999999999999</v>
      </c>
      <c r="FS19" s="14">
        <v>10.65325</v>
      </c>
      <c r="FT19" s="14">
        <v>13.2</v>
      </c>
      <c r="FU19" s="14">
        <v>25.325389999999999</v>
      </c>
      <c r="FV19" s="14">
        <v>9.4422700000000006</v>
      </c>
      <c r="FW19" s="14">
        <v>9.6999999999999993</v>
      </c>
      <c r="FX19" s="14">
        <v>12.5</v>
      </c>
      <c r="FY19" s="14">
        <v>108.38504</v>
      </c>
    </row>
    <row r="20" spans="1:181" ht="24" customHeight="1" x14ac:dyDescent="0.35">
      <c r="A20" s="16" t="s">
        <v>55</v>
      </c>
      <c r="B20" s="16" t="s">
        <v>909</v>
      </c>
      <c r="C20" s="17">
        <v>201.5</v>
      </c>
      <c r="D20" s="17"/>
      <c r="E20" s="17"/>
      <c r="F20" s="17">
        <v>0</v>
      </c>
      <c r="G20" s="17">
        <v>0</v>
      </c>
      <c r="H20" s="17">
        <v>90</v>
      </c>
      <c r="I20" s="17">
        <v>211.7</v>
      </c>
      <c r="J20" s="17"/>
      <c r="K20" s="17">
        <v>0</v>
      </c>
      <c r="L20" s="17">
        <v>0</v>
      </c>
      <c r="M20" s="17">
        <v>0</v>
      </c>
      <c r="N20" s="17">
        <v>105.3</v>
      </c>
      <c r="O20" s="17">
        <v>0</v>
      </c>
      <c r="P20" s="17">
        <v>207.5</v>
      </c>
      <c r="Q20" s="17">
        <v>108.5</v>
      </c>
      <c r="R20" s="17">
        <v>557.29999999999995</v>
      </c>
      <c r="S20" s="17">
        <v>10.3</v>
      </c>
      <c r="T20" s="17"/>
      <c r="U20" s="17"/>
      <c r="V20" s="17"/>
      <c r="W20" s="17"/>
      <c r="X20" s="17">
        <v>81.7</v>
      </c>
      <c r="Y20" s="17">
        <v>5.9</v>
      </c>
      <c r="Z20" s="17"/>
      <c r="AA20" s="17">
        <v>0</v>
      </c>
      <c r="AB20" s="17">
        <v>6.5</v>
      </c>
      <c r="AC20" s="17"/>
      <c r="AD20" s="17">
        <v>74.8</v>
      </c>
      <c r="AE20" s="17"/>
      <c r="AF20" s="17"/>
      <c r="AG20" s="17"/>
      <c r="AH20" s="17"/>
      <c r="AI20" s="17">
        <v>110</v>
      </c>
      <c r="AJ20" s="17">
        <v>191.7</v>
      </c>
      <c r="AK20" s="17">
        <v>0</v>
      </c>
      <c r="AL20" s="17"/>
      <c r="AM20" s="17"/>
      <c r="AN20" s="17">
        <v>6.5</v>
      </c>
      <c r="AO20" s="17">
        <v>386.3</v>
      </c>
      <c r="AP20" s="17">
        <v>81.400000000000006</v>
      </c>
      <c r="AQ20" s="17">
        <v>151.80000000000001</v>
      </c>
      <c r="AR20" s="17">
        <v>42.2</v>
      </c>
      <c r="AS20" s="17">
        <v>18.600000000000001</v>
      </c>
      <c r="AT20" s="17">
        <v>19.399999999999999</v>
      </c>
      <c r="AU20" s="17">
        <v>48.2</v>
      </c>
      <c r="AV20" s="17">
        <v>179.4</v>
      </c>
      <c r="AW20" s="17">
        <v>179.5</v>
      </c>
      <c r="AX20" s="17">
        <v>182.4</v>
      </c>
      <c r="AY20" s="17">
        <v>105.6</v>
      </c>
      <c r="AZ20" s="17">
        <v>44.4</v>
      </c>
      <c r="BA20" s="17">
        <v>22</v>
      </c>
      <c r="BB20" s="17">
        <v>3.8</v>
      </c>
      <c r="BC20" s="17">
        <v>31.1</v>
      </c>
      <c r="BD20" s="17">
        <v>103.3</v>
      </c>
      <c r="BE20" s="17"/>
      <c r="BF20" s="17"/>
      <c r="BG20" s="17">
        <v>95.3</v>
      </c>
      <c r="BH20" s="17"/>
      <c r="BI20" s="17"/>
      <c r="BJ20" s="17">
        <v>45.1</v>
      </c>
      <c r="BK20" s="17"/>
      <c r="BL20" s="17"/>
      <c r="BM20" s="17"/>
      <c r="BN20" s="17">
        <v>84.4</v>
      </c>
      <c r="BO20" s="17">
        <v>138.5</v>
      </c>
      <c r="BP20" s="17">
        <v>138.6</v>
      </c>
      <c r="BQ20" s="17">
        <v>138.4</v>
      </c>
      <c r="BR20" s="17">
        <v>227.3</v>
      </c>
      <c r="BS20" s="17">
        <v>0</v>
      </c>
      <c r="BT20" s="17"/>
      <c r="BU20" s="17"/>
      <c r="BV20" s="17"/>
      <c r="BW20" s="17"/>
      <c r="BX20" s="17">
        <v>0</v>
      </c>
      <c r="BY20" s="17">
        <v>7.9</v>
      </c>
      <c r="BZ20" s="17"/>
      <c r="CA20" s="17">
        <v>2.8</v>
      </c>
      <c r="CB20" s="17">
        <v>243.8</v>
      </c>
      <c r="CC20" s="17">
        <v>88.6</v>
      </c>
      <c r="CD20" s="17">
        <v>61.5</v>
      </c>
      <c r="CE20" s="17">
        <v>78</v>
      </c>
      <c r="CF20" s="17">
        <v>29.9</v>
      </c>
      <c r="CG20" s="17"/>
      <c r="CH20" s="17">
        <v>0</v>
      </c>
      <c r="CI20" s="17"/>
      <c r="CJ20" s="17">
        <v>141.69999999999999</v>
      </c>
      <c r="CK20" s="17"/>
      <c r="CL20" s="17">
        <v>67.400000000000006</v>
      </c>
      <c r="CM20" s="17"/>
      <c r="CN20" s="17"/>
      <c r="CO20" s="17"/>
      <c r="CP20" s="17"/>
      <c r="CQ20" s="17"/>
      <c r="CR20" s="17">
        <v>209.7</v>
      </c>
      <c r="CS20" s="17">
        <v>100.9</v>
      </c>
      <c r="CT20" s="17"/>
      <c r="CU20" s="17"/>
      <c r="CV20" s="17">
        <v>14.2</v>
      </c>
      <c r="CW20" s="17">
        <v>0</v>
      </c>
      <c r="CX20" s="17">
        <v>63.2</v>
      </c>
      <c r="CY20" s="17">
        <v>0</v>
      </c>
      <c r="CZ20" s="17">
        <v>3.3</v>
      </c>
      <c r="DA20" s="17">
        <v>0</v>
      </c>
      <c r="DB20" s="17">
        <v>20.2</v>
      </c>
      <c r="DC20" s="17">
        <v>9.9</v>
      </c>
      <c r="DD20" s="17">
        <v>5.5</v>
      </c>
      <c r="DE20" s="17">
        <v>0</v>
      </c>
      <c r="DF20" s="17">
        <v>0</v>
      </c>
      <c r="DG20" s="17">
        <v>1.3</v>
      </c>
      <c r="DH20" s="17">
        <v>3.6</v>
      </c>
      <c r="DI20" s="17">
        <v>4.9000000000000004</v>
      </c>
      <c r="DJ20" s="17">
        <v>20.3</v>
      </c>
      <c r="DK20" s="17">
        <v>20</v>
      </c>
      <c r="DL20" s="17">
        <v>19.2</v>
      </c>
      <c r="DM20" s="17">
        <v>3.5</v>
      </c>
      <c r="DN20" s="17">
        <v>18.399999999999999</v>
      </c>
      <c r="DO20" s="17">
        <v>0</v>
      </c>
      <c r="DP20" s="17">
        <v>0</v>
      </c>
      <c r="DQ20" s="17">
        <v>19.899999999999999</v>
      </c>
      <c r="DR20" s="17">
        <v>41.4</v>
      </c>
      <c r="DS20" s="17">
        <v>0</v>
      </c>
      <c r="DT20" s="17">
        <v>3.5</v>
      </c>
      <c r="DU20" s="17">
        <v>20.100000000000001</v>
      </c>
      <c r="DV20" s="17">
        <v>3.2</v>
      </c>
      <c r="DW20" s="17"/>
      <c r="DX20" s="17">
        <v>0</v>
      </c>
      <c r="DY20" s="17">
        <v>19.899999999999999</v>
      </c>
      <c r="DZ20" s="17">
        <v>13.1</v>
      </c>
      <c r="EA20" s="17">
        <v>19.5</v>
      </c>
      <c r="EB20" s="17">
        <v>20.3</v>
      </c>
      <c r="EC20" s="17">
        <v>0</v>
      </c>
      <c r="ED20" s="17">
        <v>21.3</v>
      </c>
      <c r="EE20" s="17">
        <v>0</v>
      </c>
      <c r="EF20" s="17">
        <v>55.2</v>
      </c>
      <c r="EG20" s="17">
        <v>95.2</v>
      </c>
      <c r="EH20" s="17">
        <v>3.5</v>
      </c>
      <c r="EI20" s="17">
        <v>1.4</v>
      </c>
      <c r="EJ20" s="17">
        <v>0</v>
      </c>
      <c r="EK20" s="17">
        <v>21</v>
      </c>
      <c r="EL20" s="17">
        <v>7</v>
      </c>
      <c r="EM20" s="17">
        <v>7.5</v>
      </c>
      <c r="EN20" s="17">
        <v>20.399999999999999</v>
      </c>
      <c r="EO20" s="17">
        <v>20.399999999999999</v>
      </c>
      <c r="EP20" s="17">
        <v>20</v>
      </c>
      <c r="EQ20" s="17">
        <v>2.1</v>
      </c>
      <c r="ER20" s="17">
        <v>0</v>
      </c>
      <c r="ES20" s="17">
        <v>0</v>
      </c>
      <c r="ET20" s="17">
        <v>0</v>
      </c>
      <c r="EU20" s="17">
        <v>0.6</v>
      </c>
      <c r="EV20" s="17">
        <v>41.1</v>
      </c>
      <c r="EW20" s="17">
        <v>29.4</v>
      </c>
      <c r="EX20" s="17">
        <v>0</v>
      </c>
      <c r="EY20" s="17">
        <v>4.8</v>
      </c>
      <c r="EZ20" s="17">
        <v>2.4</v>
      </c>
      <c r="FA20" s="17">
        <v>1.1000000000000001</v>
      </c>
      <c r="FB20" s="17">
        <v>2.9</v>
      </c>
      <c r="FC20" s="17">
        <v>0</v>
      </c>
      <c r="FD20" s="17">
        <v>5.3</v>
      </c>
      <c r="FE20" s="17">
        <v>20</v>
      </c>
      <c r="FF20" s="17">
        <v>20</v>
      </c>
      <c r="FG20" s="17">
        <v>0</v>
      </c>
      <c r="FH20" s="17"/>
      <c r="FI20" s="17"/>
      <c r="FJ20" s="17">
        <v>16.3</v>
      </c>
      <c r="FK20" s="17">
        <v>14.1</v>
      </c>
      <c r="FL20" s="17">
        <v>8</v>
      </c>
      <c r="FM20" s="17">
        <v>11.2</v>
      </c>
      <c r="FN20" s="17">
        <v>18.5</v>
      </c>
      <c r="FO20" s="17">
        <v>6307.5</v>
      </c>
      <c r="FP20" s="15"/>
      <c r="FQ20" s="17">
        <v>24.58446</v>
      </c>
      <c r="FR20" s="17">
        <v>2.972</v>
      </c>
      <c r="FS20" s="17">
        <v>10.127750000000001</v>
      </c>
      <c r="FT20" s="17">
        <v>13.2</v>
      </c>
      <c r="FU20" s="17">
        <v>25.294180000000001</v>
      </c>
      <c r="FV20" s="17">
        <v>9.4420500000000001</v>
      </c>
      <c r="FW20" s="17">
        <v>9.6999999999999993</v>
      </c>
      <c r="FX20" s="17">
        <v>12.7</v>
      </c>
      <c r="FY20" s="17">
        <v>108.02043999999999</v>
      </c>
    </row>
    <row r="21" spans="1:181" ht="24" customHeight="1" x14ac:dyDescent="0.35">
      <c r="A21" s="16" t="s">
        <v>55</v>
      </c>
      <c r="B21" s="16" t="s">
        <v>910</v>
      </c>
      <c r="C21" s="17">
        <v>205</v>
      </c>
      <c r="D21" s="17"/>
      <c r="E21" s="17"/>
      <c r="F21" s="17">
        <v>0</v>
      </c>
      <c r="G21" s="17">
        <v>0</v>
      </c>
      <c r="H21" s="17">
        <v>91.1</v>
      </c>
      <c r="I21" s="17">
        <v>210.8</v>
      </c>
      <c r="J21" s="17"/>
      <c r="K21" s="17">
        <v>0</v>
      </c>
      <c r="L21" s="17">
        <v>0</v>
      </c>
      <c r="M21" s="17">
        <v>0</v>
      </c>
      <c r="N21" s="17">
        <v>97.9</v>
      </c>
      <c r="O21" s="17">
        <v>0</v>
      </c>
      <c r="P21" s="17">
        <v>206.4</v>
      </c>
      <c r="Q21" s="17">
        <v>108.5</v>
      </c>
      <c r="R21" s="17">
        <v>559.20000000000005</v>
      </c>
      <c r="S21" s="17">
        <v>10.3</v>
      </c>
      <c r="T21" s="17"/>
      <c r="U21" s="17"/>
      <c r="V21" s="17"/>
      <c r="W21" s="17"/>
      <c r="X21" s="17">
        <v>83</v>
      </c>
      <c r="Y21" s="17">
        <v>6.3</v>
      </c>
      <c r="Z21" s="17"/>
      <c r="AA21" s="17">
        <v>0</v>
      </c>
      <c r="AB21" s="17">
        <v>6.4</v>
      </c>
      <c r="AC21" s="17"/>
      <c r="AD21" s="17">
        <v>75.599999999999994</v>
      </c>
      <c r="AE21" s="17"/>
      <c r="AF21" s="17"/>
      <c r="AG21" s="17"/>
      <c r="AH21" s="17"/>
      <c r="AI21" s="17">
        <v>110</v>
      </c>
      <c r="AJ21" s="17">
        <v>165.3</v>
      </c>
      <c r="AK21" s="17">
        <v>0</v>
      </c>
      <c r="AL21" s="17"/>
      <c r="AM21" s="17"/>
      <c r="AN21" s="17">
        <v>6.5</v>
      </c>
      <c r="AO21" s="17">
        <v>365.6</v>
      </c>
      <c r="AP21" s="17">
        <v>81.400000000000006</v>
      </c>
      <c r="AQ21" s="17">
        <v>152.30000000000001</v>
      </c>
      <c r="AR21" s="17">
        <v>42.1</v>
      </c>
      <c r="AS21" s="17">
        <v>18.7</v>
      </c>
      <c r="AT21" s="17">
        <v>19.399999999999999</v>
      </c>
      <c r="AU21" s="17">
        <v>49.3</v>
      </c>
      <c r="AV21" s="17">
        <v>180.6</v>
      </c>
      <c r="AW21" s="17">
        <v>181.3</v>
      </c>
      <c r="AX21" s="17">
        <v>183.3</v>
      </c>
      <c r="AY21" s="17">
        <v>107.5</v>
      </c>
      <c r="AZ21" s="17">
        <v>45.3</v>
      </c>
      <c r="BA21" s="17">
        <v>22.3</v>
      </c>
      <c r="BB21" s="17">
        <v>3.8</v>
      </c>
      <c r="BC21" s="17">
        <v>31.5</v>
      </c>
      <c r="BD21" s="17">
        <v>110.8</v>
      </c>
      <c r="BE21" s="17"/>
      <c r="BF21" s="17"/>
      <c r="BG21" s="17">
        <v>95.7</v>
      </c>
      <c r="BH21" s="17"/>
      <c r="BI21" s="17"/>
      <c r="BJ21" s="17">
        <v>45.3</v>
      </c>
      <c r="BK21" s="17"/>
      <c r="BL21" s="17"/>
      <c r="BM21" s="17"/>
      <c r="BN21" s="17">
        <v>84.6</v>
      </c>
      <c r="BO21" s="17">
        <v>162.9</v>
      </c>
      <c r="BP21" s="17">
        <v>162.80000000000001</v>
      </c>
      <c r="BQ21" s="17">
        <v>163.80000000000001</v>
      </c>
      <c r="BR21" s="17">
        <v>248.8</v>
      </c>
      <c r="BS21" s="17">
        <v>0</v>
      </c>
      <c r="BT21" s="17"/>
      <c r="BU21" s="17"/>
      <c r="BV21" s="17"/>
      <c r="BW21" s="17"/>
      <c r="BX21" s="17">
        <v>0</v>
      </c>
      <c r="BY21" s="17">
        <v>7.9</v>
      </c>
      <c r="BZ21" s="17"/>
      <c r="CA21" s="17">
        <v>2.8</v>
      </c>
      <c r="CB21" s="17">
        <v>239</v>
      </c>
      <c r="CC21" s="17">
        <v>0</v>
      </c>
      <c r="CD21" s="17">
        <v>62.1</v>
      </c>
      <c r="CE21" s="17">
        <v>78.900000000000006</v>
      </c>
      <c r="CF21" s="17">
        <v>30.2</v>
      </c>
      <c r="CG21" s="17"/>
      <c r="CH21" s="17">
        <v>0</v>
      </c>
      <c r="CI21" s="17"/>
      <c r="CJ21" s="17">
        <v>141.9</v>
      </c>
      <c r="CK21" s="17"/>
      <c r="CL21" s="17">
        <v>67.2</v>
      </c>
      <c r="CM21" s="17"/>
      <c r="CN21" s="17"/>
      <c r="CO21" s="17"/>
      <c r="CP21" s="17"/>
      <c r="CQ21" s="17"/>
      <c r="CR21" s="17">
        <v>209.6</v>
      </c>
      <c r="CS21" s="17">
        <v>100.8</v>
      </c>
      <c r="CT21" s="17"/>
      <c r="CU21" s="17"/>
      <c r="CV21" s="17">
        <v>14.2</v>
      </c>
      <c r="CW21" s="17">
        <v>0</v>
      </c>
      <c r="CX21" s="17">
        <v>56.6</v>
      </c>
      <c r="CY21" s="17">
        <v>0</v>
      </c>
      <c r="CZ21" s="17">
        <v>5.2</v>
      </c>
      <c r="DA21" s="17">
        <v>0</v>
      </c>
      <c r="DB21" s="17">
        <v>20.3</v>
      </c>
      <c r="DC21" s="17">
        <v>9.9</v>
      </c>
      <c r="DD21" s="17">
        <v>5.6</v>
      </c>
      <c r="DE21" s="17">
        <v>0</v>
      </c>
      <c r="DF21" s="17">
        <v>0</v>
      </c>
      <c r="DG21" s="17">
        <v>1.2</v>
      </c>
      <c r="DH21" s="17">
        <v>3.7</v>
      </c>
      <c r="DI21" s="17">
        <v>4.9000000000000004</v>
      </c>
      <c r="DJ21" s="17">
        <v>20.5</v>
      </c>
      <c r="DK21" s="17">
        <v>20</v>
      </c>
      <c r="DL21" s="17">
        <v>19.3</v>
      </c>
      <c r="DM21" s="17">
        <v>3.5</v>
      </c>
      <c r="DN21" s="17">
        <v>18.399999999999999</v>
      </c>
      <c r="DO21" s="17">
        <v>0</v>
      </c>
      <c r="DP21" s="17">
        <v>0</v>
      </c>
      <c r="DQ21" s="17">
        <v>22</v>
      </c>
      <c r="DR21" s="17">
        <v>46.7</v>
      </c>
      <c r="DS21" s="17">
        <v>0</v>
      </c>
      <c r="DT21" s="17">
        <v>3.4</v>
      </c>
      <c r="DU21" s="17">
        <v>20.100000000000001</v>
      </c>
      <c r="DV21" s="17">
        <v>3.2</v>
      </c>
      <c r="DW21" s="17"/>
      <c r="DX21" s="17">
        <v>0</v>
      </c>
      <c r="DY21" s="17">
        <v>19.899999999999999</v>
      </c>
      <c r="DZ21" s="17">
        <v>13.1</v>
      </c>
      <c r="EA21" s="17">
        <v>19.5</v>
      </c>
      <c r="EB21" s="17">
        <v>20.2</v>
      </c>
      <c r="EC21" s="17">
        <v>0.5</v>
      </c>
      <c r="ED21" s="17">
        <v>30.7</v>
      </c>
      <c r="EE21" s="17">
        <v>0</v>
      </c>
      <c r="EF21" s="17">
        <v>55.4</v>
      </c>
      <c r="EG21" s="17">
        <v>103.6</v>
      </c>
      <c r="EH21" s="17">
        <v>2.6</v>
      </c>
      <c r="EI21" s="17">
        <v>1.2</v>
      </c>
      <c r="EJ21" s="17">
        <v>0</v>
      </c>
      <c r="EK21" s="17">
        <v>21</v>
      </c>
      <c r="EL21" s="17">
        <v>6.9</v>
      </c>
      <c r="EM21" s="17">
        <v>7.5</v>
      </c>
      <c r="EN21" s="17">
        <v>20.399999999999999</v>
      </c>
      <c r="EO21" s="17">
        <v>20.399999999999999</v>
      </c>
      <c r="EP21" s="17">
        <v>20</v>
      </c>
      <c r="EQ21" s="17">
        <v>4.4000000000000004</v>
      </c>
      <c r="ER21" s="17">
        <v>0</v>
      </c>
      <c r="ES21" s="17">
        <v>0</v>
      </c>
      <c r="ET21" s="17">
        <v>0</v>
      </c>
      <c r="EU21" s="17">
        <v>0.6</v>
      </c>
      <c r="EV21" s="17">
        <v>42.9</v>
      </c>
      <c r="EW21" s="17">
        <v>31.8</v>
      </c>
      <c r="EX21" s="17">
        <v>0</v>
      </c>
      <c r="EY21" s="17">
        <v>4.8</v>
      </c>
      <c r="EZ21" s="17">
        <v>2.4</v>
      </c>
      <c r="FA21" s="17">
        <v>1.1000000000000001</v>
      </c>
      <c r="FB21" s="17">
        <v>2.9</v>
      </c>
      <c r="FC21" s="17">
        <v>0</v>
      </c>
      <c r="FD21" s="17">
        <v>5.3</v>
      </c>
      <c r="FE21" s="17">
        <v>20</v>
      </c>
      <c r="FF21" s="17">
        <v>20</v>
      </c>
      <c r="FG21" s="17">
        <v>0.8</v>
      </c>
      <c r="FH21" s="17"/>
      <c r="FI21" s="17"/>
      <c r="FJ21" s="17">
        <v>17</v>
      </c>
      <c r="FK21" s="17">
        <v>14.1</v>
      </c>
      <c r="FL21" s="17">
        <v>8.5</v>
      </c>
      <c r="FM21" s="17">
        <v>11.4</v>
      </c>
      <c r="FN21" s="17">
        <v>19.600000000000001</v>
      </c>
      <c r="FO21" s="17">
        <v>6311</v>
      </c>
      <c r="FP21" s="15"/>
      <c r="FQ21" s="17">
        <v>24.582940000000001</v>
      </c>
      <c r="FR21" s="17">
        <v>2.988</v>
      </c>
      <c r="FS21" s="17">
        <v>9.4224999999999994</v>
      </c>
      <c r="FT21" s="17">
        <v>13.2</v>
      </c>
      <c r="FU21" s="17">
        <v>25.332100000000001</v>
      </c>
      <c r="FV21" s="17">
        <v>9.4417299999999997</v>
      </c>
      <c r="FW21" s="17">
        <v>9.8000000000000007</v>
      </c>
      <c r="FX21" s="17">
        <v>12.6</v>
      </c>
      <c r="FY21" s="17">
        <v>107.36727</v>
      </c>
    </row>
    <row r="22" spans="1:181" ht="24" customHeight="1" x14ac:dyDescent="0.35">
      <c r="A22" s="16" t="s">
        <v>55</v>
      </c>
      <c r="B22" s="16" t="s">
        <v>911</v>
      </c>
      <c r="C22" s="17">
        <v>201.3</v>
      </c>
      <c r="D22" s="17"/>
      <c r="E22" s="17"/>
      <c r="F22" s="17">
        <v>0</v>
      </c>
      <c r="G22" s="17">
        <v>0</v>
      </c>
      <c r="H22" s="17">
        <v>89.8</v>
      </c>
      <c r="I22" s="17">
        <v>212.3</v>
      </c>
      <c r="J22" s="17"/>
      <c r="K22" s="17">
        <v>0</v>
      </c>
      <c r="L22" s="17">
        <v>0</v>
      </c>
      <c r="M22" s="17">
        <v>0</v>
      </c>
      <c r="N22" s="17">
        <v>30.3</v>
      </c>
      <c r="O22" s="17">
        <v>0</v>
      </c>
      <c r="P22" s="17">
        <v>208.2</v>
      </c>
      <c r="Q22" s="17">
        <v>108.5</v>
      </c>
      <c r="R22" s="17">
        <v>564.6</v>
      </c>
      <c r="S22" s="17">
        <v>10.3</v>
      </c>
      <c r="T22" s="17"/>
      <c r="U22" s="17"/>
      <c r="V22" s="17"/>
      <c r="W22" s="17"/>
      <c r="X22" s="17">
        <v>81.8</v>
      </c>
      <c r="Y22" s="17">
        <v>6.3</v>
      </c>
      <c r="Z22" s="17"/>
      <c r="AA22" s="17">
        <v>0</v>
      </c>
      <c r="AB22" s="17">
        <v>6.5</v>
      </c>
      <c r="AC22" s="17"/>
      <c r="AD22" s="17">
        <v>75.400000000000006</v>
      </c>
      <c r="AE22" s="17"/>
      <c r="AF22" s="17"/>
      <c r="AG22" s="17"/>
      <c r="AH22" s="17"/>
      <c r="AI22" s="17">
        <v>109.9</v>
      </c>
      <c r="AJ22" s="17">
        <v>173.9</v>
      </c>
      <c r="AK22" s="17">
        <v>0</v>
      </c>
      <c r="AL22" s="17"/>
      <c r="AM22" s="17"/>
      <c r="AN22" s="17">
        <v>6.5</v>
      </c>
      <c r="AO22" s="17">
        <v>370.9</v>
      </c>
      <c r="AP22" s="17">
        <v>81.400000000000006</v>
      </c>
      <c r="AQ22" s="17">
        <v>152.6</v>
      </c>
      <c r="AR22" s="17">
        <v>42.1</v>
      </c>
      <c r="AS22" s="17">
        <v>18.600000000000001</v>
      </c>
      <c r="AT22" s="17">
        <v>19.399999999999999</v>
      </c>
      <c r="AU22" s="17">
        <v>49</v>
      </c>
      <c r="AV22" s="17">
        <v>178.4</v>
      </c>
      <c r="AW22" s="17">
        <v>179.1</v>
      </c>
      <c r="AX22" s="17">
        <v>183.4</v>
      </c>
      <c r="AY22" s="17">
        <v>105.7</v>
      </c>
      <c r="AZ22" s="17">
        <v>44.2</v>
      </c>
      <c r="BA22" s="17">
        <v>21.8</v>
      </c>
      <c r="BB22" s="17">
        <v>3.8</v>
      </c>
      <c r="BC22" s="17">
        <v>31.6</v>
      </c>
      <c r="BD22" s="17">
        <v>115.9</v>
      </c>
      <c r="BE22" s="17"/>
      <c r="BF22" s="17"/>
      <c r="BG22" s="17">
        <v>95.4</v>
      </c>
      <c r="BH22" s="17"/>
      <c r="BI22" s="17"/>
      <c r="BJ22" s="17">
        <v>44.7</v>
      </c>
      <c r="BK22" s="17"/>
      <c r="BL22" s="17"/>
      <c r="BM22" s="17"/>
      <c r="BN22" s="17">
        <v>84.6</v>
      </c>
      <c r="BO22" s="17">
        <v>167.4</v>
      </c>
      <c r="BP22" s="17">
        <v>166.2</v>
      </c>
      <c r="BQ22" s="17">
        <v>166</v>
      </c>
      <c r="BR22" s="17">
        <v>248.5</v>
      </c>
      <c r="BS22" s="17">
        <v>0</v>
      </c>
      <c r="BT22" s="17"/>
      <c r="BU22" s="17"/>
      <c r="BV22" s="17"/>
      <c r="BW22" s="17"/>
      <c r="BX22" s="17">
        <v>0</v>
      </c>
      <c r="BY22" s="17">
        <v>7.2</v>
      </c>
      <c r="BZ22" s="17"/>
      <c r="CA22" s="17">
        <v>2.9</v>
      </c>
      <c r="CB22" s="17">
        <v>245.5</v>
      </c>
      <c r="CC22" s="17">
        <v>0</v>
      </c>
      <c r="CD22" s="17">
        <v>63</v>
      </c>
      <c r="CE22" s="17">
        <v>79</v>
      </c>
      <c r="CF22" s="17">
        <v>30</v>
      </c>
      <c r="CG22" s="17"/>
      <c r="CH22" s="17">
        <v>0</v>
      </c>
      <c r="CI22" s="17"/>
      <c r="CJ22" s="17">
        <v>142.6</v>
      </c>
      <c r="CK22" s="17"/>
      <c r="CL22" s="17">
        <v>68.099999999999994</v>
      </c>
      <c r="CM22" s="17"/>
      <c r="CN22" s="17"/>
      <c r="CO22" s="17"/>
      <c r="CP22" s="17"/>
      <c r="CQ22" s="17"/>
      <c r="CR22" s="17">
        <v>209.5</v>
      </c>
      <c r="CS22" s="17">
        <v>100.5</v>
      </c>
      <c r="CT22" s="17"/>
      <c r="CU22" s="17"/>
      <c r="CV22" s="17">
        <v>14</v>
      </c>
      <c r="CW22" s="17">
        <v>0</v>
      </c>
      <c r="CX22" s="17">
        <v>62.2</v>
      </c>
      <c r="CY22" s="17">
        <v>0</v>
      </c>
      <c r="CZ22" s="17">
        <v>3.8</v>
      </c>
      <c r="DA22" s="17">
        <v>0</v>
      </c>
      <c r="DB22" s="17">
        <v>20.399999999999999</v>
      </c>
      <c r="DC22" s="17">
        <v>9.9</v>
      </c>
      <c r="DD22" s="17">
        <v>5.4</v>
      </c>
      <c r="DE22" s="17">
        <v>0.3</v>
      </c>
      <c r="DF22" s="17">
        <v>0.45</v>
      </c>
      <c r="DG22" s="17">
        <v>1.2</v>
      </c>
      <c r="DH22" s="17">
        <v>3.7</v>
      </c>
      <c r="DI22" s="17">
        <v>4.9000000000000004</v>
      </c>
      <c r="DJ22" s="17">
        <v>20.5</v>
      </c>
      <c r="DK22" s="17">
        <v>20</v>
      </c>
      <c r="DL22" s="17">
        <v>19.3</v>
      </c>
      <c r="DM22" s="17">
        <v>3.5</v>
      </c>
      <c r="DN22" s="17">
        <v>18.399999999999999</v>
      </c>
      <c r="DO22" s="17">
        <v>0</v>
      </c>
      <c r="DP22" s="17">
        <v>0</v>
      </c>
      <c r="DQ22" s="17">
        <v>21.8</v>
      </c>
      <c r="DR22" s="17">
        <v>44.4</v>
      </c>
      <c r="DS22" s="17">
        <v>0</v>
      </c>
      <c r="DT22" s="17">
        <v>3.4</v>
      </c>
      <c r="DU22" s="17">
        <v>20.100000000000001</v>
      </c>
      <c r="DV22" s="17">
        <v>3.2</v>
      </c>
      <c r="DW22" s="17"/>
      <c r="DX22" s="17">
        <v>0</v>
      </c>
      <c r="DY22" s="17">
        <v>19.899999999999999</v>
      </c>
      <c r="DZ22" s="17">
        <v>13.1</v>
      </c>
      <c r="EA22" s="17">
        <v>19.8</v>
      </c>
      <c r="EB22" s="17">
        <v>20.3</v>
      </c>
      <c r="EC22" s="17">
        <v>0</v>
      </c>
      <c r="ED22" s="17">
        <v>24.2</v>
      </c>
      <c r="EE22" s="17">
        <v>0.2</v>
      </c>
      <c r="EF22" s="17">
        <v>52</v>
      </c>
      <c r="EG22" s="17">
        <v>101.6</v>
      </c>
      <c r="EH22" s="17">
        <v>3.1</v>
      </c>
      <c r="EI22" s="17">
        <v>0.9</v>
      </c>
      <c r="EJ22" s="17">
        <v>0</v>
      </c>
      <c r="EK22" s="17">
        <v>21</v>
      </c>
      <c r="EL22" s="17">
        <v>6.8</v>
      </c>
      <c r="EM22" s="17">
        <v>7.8</v>
      </c>
      <c r="EN22" s="17">
        <v>20.399999999999999</v>
      </c>
      <c r="EO22" s="17">
        <v>20.399999999999999</v>
      </c>
      <c r="EP22" s="17">
        <v>20</v>
      </c>
      <c r="EQ22" s="17">
        <v>3.2</v>
      </c>
      <c r="ER22" s="17">
        <v>2</v>
      </c>
      <c r="ES22" s="17">
        <v>0</v>
      </c>
      <c r="ET22" s="17">
        <v>1.1000000000000001</v>
      </c>
      <c r="EU22" s="17">
        <v>0.6</v>
      </c>
      <c r="EV22" s="17">
        <v>36.5</v>
      </c>
      <c r="EW22" s="17">
        <v>25</v>
      </c>
      <c r="EX22" s="17">
        <v>1</v>
      </c>
      <c r="EY22" s="17">
        <v>4.8</v>
      </c>
      <c r="EZ22" s="17">
        <v>2.4</v>
      </c>
      <c r="FA22" s="17">
        <v>1.1000000000000001</v>
      </c>
      <c r="FB22" s="17">
        <v>2.9</v>
      </c>
      <c r="FC22" s="17">
        <v>0</v>
      </c>
      <c r="FD22" s="17">
        <v>5.3</v>
      </c>
      <c r="FE22" s="17">
        <v>20</v>
      </c>
      <c r="FF22" s="17">
        <v>20</v>
      </c>
      <c r="FG22" s="17">
        <v>1.9</v>
      </c>
      <c r="FH22" s="17"/>
      <c r="FI22" s="17"/>
      <c r="FJ22" s="17">
        <v>16.7</v>
      </c>
      <c r="FK22" s="17">
        <v>14.1</v>
      </c>
      <c r="FL22" s="17">
        <v>8.1</v>
      </c>
      <c r="FM22" s="17">
        <v>11.4</v>
      </c>
      <c r="FN22" s="17">
        <v>20.6</v>
      </c>
      <c r="FO22" s="17">
        <v>6255.65</v>
      </c>
      <c r="FP22" s="15"/>
      <c r="FQ22" s="17">
        <v>24.578779999999998</v>
      </c>
      <c r="FR22" s="17">
        <v>2.996</v>
      </c>
      <c r="FS22" s="17">
        <v>8.6995000000000005</v>
      </c>
      <c r="FT22" s="17">
        <v>13.2</v>
      </c>
      <c r="FU22" s="17">
        <v>25.415479999999999</v>
      </c>
      <c r="FV22" s="17">
        <v>9.4413499999999999</v>
      </c>
      <c r="FW22" s="17">
        <v>9.6999999999999993</v>
      </c>
      <c r="FX22" s="17">
        <v>12.6</v>
      </c>
      <c r="FY22" s="17">
        <v>106.63111000000001</v>
      </c>
    </row>
    <row r="23" spans="1:181" ht="24" customHeight="1" x14ac:dyDescent="0.35">
      <c r="A23" s="16" t="s">
        <v>55</v>
      </c>
      <c r="B23" s="16" t="s">
        <v>912</v>
      </c>
      <c r="C23" s="17">
        <v>201.1</v>
      </c>
      <c r="D23" s="17"/>
      <c r="E23" s="17"/>
      <c r="F23" s="17">
        <v>0</v>
      </c>
      <c r="G23" s="17">
        <v>0</v>
      </c>
      <c r="H23" s="17">
        <v>87.9</v>
      </c>
      <c r="I23" s="17">
        <v>209.5</v>
      </c>
      <c r="J23" s="17"/>
      <c r="K23" s="17">
        <v>0</v>
      </c>
      <c r="L23" s="17">
        <v>0</v>
      </c>
      <c r="M23" s="17">
        <v>0</v>
      </c>
      <c r="N23" s="17">
        <v>41.1</v>
      </c>
      <c r="O23" s="17">
        <v>0</v>
      </c>
      <c r="P23" s="17">
        <v>206.1</v>
      </c>
      <c r="Q23" s="17">
        <v>109.5</v>
      </c>
      <c r="R23" s="17">
        <v>540.9</v>
      </c>
      <c r="S23" s="17">
        <v>10.1</v>
      </c>
      <c r="T23" s="17"/>
      <c r="U23" s="17"/>
      <c r="V23" s="17"/>
      <c r="W23" s="17"/>
      <c r="X23" s="17">
        <v>80.900000000000006</v>
      </c>
      <c r="Y23" s="17">
        <v>5.7</v>
      </c>
      <c r="Z23" s="17"/>
      <c r="AA23" s="17">
        <v>0</v>
      </c>
      <c r="AB23" s="17">
        <v>6.4</v>
      </c>
      <c r="AC23" s="17"/>
      <c r="AD23" s="17">
        <v>73.599999999999994</v>
      </c>
      <c r="AE23" s="17"/>
      <c r="AF23" s="17"/>
      <c r="AG23" s="17"/>
      <c r="AH23" s="17"/>
      <c r="AI23" s="17">
        <v>110.1</v>
      </c>
      <c r="AJ23" s="17">
        <v>134.30000000000001</v>
      </c>
      <c r="AK23" s="17">
        <v>0</v>
      </c>
      <c r="AL23" s="17"/>
      <c r="AM23" s="17"/>
      <c r="AN23" s="17">
        <v>6.5</v>
      </c>
      <c r="AO23" s="17">
        <v>368.3</v>
      </c>
      <c r="AP23" s="17">
        <v>81.099999999999994</v>
      </c>
      <c r="AQ23" s="17">
        <v>152.30000000000001</v>
      </c>
      <c r="AR23" s="17">
        <v>42.1</v>
      </c>
      <c r="AS23" s="17">
        <v>18.399999999999999</v>
      </c>
      <c r="AT23" s="17">
        <v>19.399999999999999</v>
      </c>
      <c r="AU23" s="17">
        <v>48.5</v>
      </c>
      <c r="AV23" s="17">
        <v>179</v>
      </c>
      <c r="AW23" s="17">
        <v>179.3</v>
      </c>
      <c r="AX23" s="17">
        <v>181.4</v>
      </c>
      <c r="AY23" s="17">
        <v>105.6</v>
      </c>
      <c r="AZ23" s="17">
        <v>43.1</v>
      </c>
      <c r="BA23" s="17">
        <v>21.5</v>
      </c>
      <c r="BB23" s="17">
        <v>3.8</v>
      </c>
      <c r="BC23" s="17">
        <v>31.4</v>
      </c>
      <c r="BD23" s="17">
        <v>113.4</v>
      </c>
      <c r="BE23" s="17"/>
      <c r="BF23" s="17"/>
      <c r="BG23" s="17">
        <v>95.1</v>
      </c>
      <c r="BH23" s="17"/>
      <c r="BI23" s="17"/>
      <c r="BJ23" s="17">
        <v>45.5</v>
      </c>
      <c r="BK23" s="17"/>
      <c r="BL23" s="17"/>
      <c r="BM23" s="17"/>
      <c r="BN23" s="17">
        <v>84.3</v>
      </c>
      <c r="BO23" s="17">
        <v>96</v>
      </c>
      <c r="BP23" s="17">
        <v>95.9</v>
      </c>
      <c r="BQ23" s="17">
        <v>102.6</v>
      </c>
      <c r="BR23" s="17">
        <v>203.1</v>
      </c>
      <c r="BS23" s="17">
        <v>0</v>
      </c>
      <c r="BT23" s="17"/>
      <c r="BU23" s="17"/>
      <c r="BV23" s="17"/>
      <c r="BW23" s="17"/>
      <c r="BX23" s="17">
        <v>0</v>
      </c>
      <c r="BY23" s="17">
        <v>6.7</v>
      </c>
      <c r="BZ23" s="17"/>
      <c r="CA23" s="17">
        <v>2.8</v>
      </c>
      <c r="CB23" s="17">
        <v>215.7</v>
      </c>
      <c r="CC23" s="17">
        <v>0</v>
      </c>
      <c r="CD23" s="17">
        <v>62.5</v>
      </c>
      <c r="CE23" s="17">
        <v>79</v>
      </c>
      <c r="CF23" s="17">
        <v>29.8</v>
      </c>
      <c r="CG23" s="17"/>
      <c r="CH23" s="17">
        <v>0</v>
      </c>
      <c r="CI23" s="17"/>
      <c r="CJ23" s="17">
        <v>113.6</v>
      </c>
      <c r="CK23" s="17"/>
      <c r="CL23" s="17">
        <v>57.6</v>
      </c>
      <c r="CM23" s="17"/>
      <c r="CN23" s="17"/>
      <c r="CO23" s="17"/>
      <c r="CP23" s="17"/>
      <c r="CQ23" s="17"/>
      <c r="CR23" s="17">
        <v>191.5</v>
      </c>
      <c r="CS23" s="17">
        <v>96.9</v>
      </c>
      <c r="CT23" s="17"/>
      <c r="CU23" s="17"/>
      <c r="CV23" s="17">
        <v>14.2</v>
      </c>
      <c r="CW23" s="17">
        <v>0</v>
      </c>
      <c r="CX23" s="17">
        <v>70</v>
      </c>
      <c r="CY23" s="17">
        <v>4.2</v>
      </c>
      <c r="CZ23" s="17">
        <v>1.6</v>
      </c>
      <c r="DA23" s="17">
        <v>0</v>
      </c>
      <c r="DB23" s="17">
        <v>20.399999999999999</v>
      </c>
      <c r="DC23" s="17">
        <v>9.8000000000000007</v>
      </c>
      <c r="DD23" s="17">
        <v>5.4</v>
      </c>
      <c r="DE23" s="17">
        <v>14.6</v>
      </c>
      <c r="DF23" s="17">
        <v>7.07</v>
      </c>
      <c r="DG23" s="17">
        <v>1.2</v>
      </c>
      <c r="DH23" s="17">
        <v>3.6</v>
      </c>
      <c r="DI23" s="17">
        <v>4.9000000000000004</v>
      </c>
      <c r="DJ23" s="17">
        <v>20.399999999999999</v>
      </c>
      <c r="DK23" s="17">
        <v>20</v>
      </c>
      <c r="DL23" s="17">
        <v>19.3</v>
      </c>
      <c r="DM23" s="17">
        <v>3.6</v>
      </c>
      <c r="DN23" s="17">
        <v>18.399999999999999</v>
      </c>
      <c r="DO23" s="17">
        <v>0.3</v>
      </c>
      <c r="DP23" s="17">
        <v>0.1</v>
      </c>
      <c r="DQ23" s="17">
        <v>21</v>
      </c>
      <c r="DR23" s="17">
        <v>41.2</v>
      </c>
      <c r="DS23" s="17">
        <v>0</v>
      </c>
      <c r="DT23" s="17">
        <v>3.4</v>
      </c>
      <c r="DU23" s="17">
        <v>20</v>
      </c>
      <c r="DV23" s="17">
        <v>3.2</v>
      </c>
      <c r="DW23" s="17"/>
      <c r="DX23" s="17">
        <v>0</v>
      </c>
      <c r="DY23" s="17">
        <v>19.899999999999999</v>
      </c>
      <c r="DZ23" s="17">
        <v>13.1</v>
      </c>
      <c r="EA23" s="17">
        <v>19.8</v>
      </c>
      <c r="EB23" s="17">
        <v>20.2</v>
      </c>
      <c r="EC23" s="17">
        <v>0</v>
      </c>
      <c r="ED23" s="17">
        <v>18.7</v>
      </c>
      <c r="EE23" s="17">
        <v>3</v>
      </c>
      <c r="EF23" s="17">
        <v>62.4</v>
      </c>
      <c r="EG23" s="17">
        <v>106.3</v>
      </c>
      <c r="EH23" s="17">
        <v>4</v>
      </c>
      <c r="EI23" s="17">
        <v>2.2000000000000002</v>
      </c>
      <c r="EJ23" s="17">
        <v>0.1</v>
      </c>
      <c r="EK23" s="17">
        <v>21</v>
      </c>
      <c r="EL23" s="17">
        <v>6.8</v>
      </c>
      <c r="EM23" s="17">
        <v>8.1</v>
      </c>
      <c r="EN23" s="17">
        <v>20.399999999999999</v>
      </c>
      <c r="EO23" s="17">
        <v>20.399999999999999</v>
      </c>
      <c r="EP23" s="17">
        <v>20</v>
      </c>
      <c r="EQ23" s="17">
        <v>1.5</v>
      </c>
      <c r="ER23" s="17">
        <v>19.100000000000001</v>
      </c>
      <c r="ES23" s="17">
        <v>0.5</v>
      </c>
      <c r="ET23" s="17">
        <v>13.2</v>
      </c>
      <c r="EU23" s="17">
        <v>0.6</v>
      </c>
      <c r="EV23" s="17">
        <v>40.299999999999997</v>
      </c>
      <c r="EW23" s="17">
        <v>29.6</v>
      </c>
      <c r="EX23" s="17">
        <v>10.1</v>
      </c>
      <c r="EY23" s="17">
        <v>4.8</v>
      </c>
      <c r="EZ23" s="17">
        <v>2.4</v>
      </c>
      <c r="FA23" s="17">
        <v>1.1000000000000001</v>
      </c>
      <c r="FB23" s="17">
        <v>2.9</v>
      </c>
      <c r="FC23" s="17">
        <v>0.6</v>
      </c>
      <c r="FD23" s="17">
        <v>5.3</v>
      </c>
      <c r="FE23" s="17">
        <v>19.8</v>
      </c>
      <c r="FF23" s="17">
        <v>19.8</v>
      </c>
      <c r="FG23" s="17">
        <v>3</v>
      </c>
      <c r="FH23" s="17"/>
      <c r="FI23" s="17"/>
      <c r="FJ23" s="17">
        <v>16.600000000000001</v>
      </c>
      <c r="FK23" s="17">
        <v>14.1</v>
      </c>
      <c r="FL23" s="17">
        <v>8.1999999999999993</v>
      </c>
      <c r="FM23" s="17">
        <v>11.4</v>
      </c>
      <c r="FN23" s="17">
        <v>20.5</v>
      </c>
      <c r="FO23" s="17">
        <v>5930.57</v>
      </c>
      <c r="FP23" s="15"/>
      <c r="FQ23" s="17">
        <v>24.580860000000001</v>
      </c>
      <c r="FR23" s="17">
        <v>2.984</v>
      </c>
      <c r="FS23" s="17">
        <v>8.3360000000000003</v>
      </c>
      <c r="FT23" s="17">
        <v>13.2</v>
      </c>
      <c r="FU23" s="17">
        <v>25.418810000000001</v>
      </c>
      <c r="FV23" s="17">
        <v>9.4412500000000001</v>
      </c>
      <c r="FW23" s="17">
        <v>9.8000000000000007</v>
      </c>
      <c r="FX23" s="17">
        <v>12.7</v>
      </c>
      <c r="FY23" s="17">
        <v>106.46092</v>
      </c>
    </row>
    <row r="24" spans="1:181" ht="24" customHeight="1" x14ac:dyDescent="0.35">
      <c r="A24" s="16" t="s">
        <v>55</v>
      </c>
      <c r="B24" s="16" t="s">
        <v>913</v>
      </c>
      <c r="C24" s="17">
        <v>198.3</v>
      </c>
      <c r="D24" s="17"/>
      <c r="E24" s="17"/>
      <c r="F24" s="17">
        <v>0</v>
      </c>
      <c r="G24" s="17">
        <v>0</v>
      </c>
      <c r="H24" s="17">
        <v>89.2</v>
      </c>
      <c r="I24" s="17">
        <v>205.1</v>
      </c>
      <c r="J24" s="17"/>
      <c r="K24" s="17">
        <v>0</v>
      </c>
      <c r="L24" s="17">
        <v>0</v>
      </c>
      <c r="M24" s="17">
        <v>0</v>
      </c>
      <c r="N24" s="17">
        <v>65.3</v>
      </c>
      <c r="O24" s="17">
        <v>0</v>
      </c>
      <c r="P24" s="17">
        <v>208.9</v>
      </c>
      <c r="Q24" s="17">
        <v>108.8</v>
      </c>
      <c r="R24" s="17">
        <v>546.79999999999995</v>
      </c>
      <c r="S24" s="17">
        <v>10.199999999999999</v>
      </c>
      <c r="T24" s="17"/>
      <c r="U24" s="17"/>
      <c r="V24" s="17"/>
      <c r="W24" s="17"/>
      <c r="X24" s="17">
        <v>80.3</v>
      </c>
      <c r="Y24" s="17">
        <v>5.4</v>
      </c>
      <c r="Z24" s="17"/>
      <c r="AA24" s="17">
        <v>0</v>
      </c>
      <c r="AB24" s="17">
        <v>6.5</v>
      </c>
      <c r="AC24" s="17"/>
      <c r="AD24" s="17">
        <v>74.3</v>
      </c>
      <c r="AE24" s="17"/>
      <c r="AF24" s="17"/>
      <c r="AG24" s="17"/>
      <c r="AH24" s="17"/>
      <c r="AI24" s="17">
        <v>108.6</v>
      </c>
      <c r="AJ24" s="17">
        <v>134.9</v>
      </c>
      <c r="AK24" s="17">
        <v>0</v>
      </c>
      <c r="AL24" s="17"/>
      <c r="AM24" s="17"/>
      <c r="AN24" s="17">
        <v>6.5</v>
      </c>
      <c r="AO24" s="17">
        <v>360.5</v>
      </c>
      <c r="AP24" s="17">
        <v>81.400000000000006</v>
      </c>
      <c r="AQ24" s="17">
        <v>127.7</v>
      </c>
      <c r="AR24" s="17">
        <v>41.9</v>
      </c>
      <c r="AS24" s="17">
        <v>18.399999999999999</v>
      </c>
      <c r="AT24" s="17">
        <v>19.399999999999999</v>
      </c>
      <c r="AU24" s="17">
        <v>48</v>
      </c>
      <c r="AV24" s="17">
        <v>174.9</v>
      </c>
      <c r="AW24" s="17">
        <v>174.9</v>
      </c>
      <c r="AX24" s="17">
        <v>182.4</v>
      </c>
      <c r="AY24" s="17">
        <v>103.5</v>
      </c>
      <c r="AZ24" s="17">
        <v>43.5</v>
      </c>
      <c r="BA24" s="17">
        <v>21.4</v>
      </c>
      <c r="BB24" s="17">
        <v>3.8</v>
      </c>
      <c r="BC24" s="17">
        <v>31</v>
      </c>
      <c r="BD24" s="17">
        <v>57.6</v>
      </c>
      <c r="BE24" s="17"/>
      <c r="BF24" s="17"/>
      <c r="BG24" s="17">
        <v>93.6</v>
      </c>
      <c r="BH24" s="17"/>
      <c r="BI24" s="17"/>
      <c r="BJ24" s="17">
        <v>44.9</v>
      </c>
      <c r="BK24" s="17"/>
      <c r="BL24" s="17"/>
      <c r="BM24" s="17"/>
      <c r="BN24" s="17">
        <v>83.2</v>
      </c>
      <c r="BO24" s="17">
        <v>99.8</v>
      </c>
      <c r="BP24" s="17">
        <v>99.7</v>
      </c>
      <c r="BQ24" s="17">
        <v>97.8</v>
      </c>
      <c r="BR24" s="17">
        <v>185.8</v>
      </c>
      <c r="BS24" s="17">
        <v>0</v>
      </c>
      <c r="BT24" s="17"/>
      <c r="BU24" s="17"/>
      <c r="BV24" s="17"/>
      <c r="BW24" s="17"/>
      <c r="BX24" s="17">
        <v>0</v>
      </c>
      <c r="BY24" s="17">
        <v>6.9</v>
      </c>
      <c r="BZ24" s="17"/>
      <c r="CA24" s="17">
        <v>2.8</v>
      </c>
      <c r="CB24" s="17">
        <v>221</v>
      </c>
      <c r="CC24" s="17">
        <v>0</v>
      </c>
      <c r="CD24" s="17">
        <v>60.7</v>
      </c>
      <c r="CE24" s="17">
        <v>76.8</v>
      </c>
      <c r="CF24" s="17">
        <v>29.1</v>
      </c>
      <c r="CG24" s="17"/>
      <c r="CH24" s="17">
        <v>0</v>
      </c>
      <c r="CI24" s="17"/>
      <c r="CJ24" s="17">
        <v>113.1</v>
      </c>
      <c r="CK24" s="17"/>
      <c r="CL24" s="17">
        <v>56.8</v>
      </c>
      <c r="CM24" s="17"/>
      <c r="CN24" s="17"/>
      <c r="CO24" s="17"/>
      <c r="CP24" s="17"/>
      <c r="CQ24" s="17"/>
      <c r="CR24" s="17">
        <v>137.19999999999999</v>
      </c>
      <c r="CS24" s="17">
        <v>78.5</v>
      </c>
      <c r="CT24" s="17"/>
      <c r="CU24" s="17"/>
      <c r="CV24" s="17">
        <v>14.2</v>
      </c>
      <c r="CW24" s="17">
        <v>0</v>
      </c>
      <c r="CX24" s="17">
        <v>85.9</v>
      </c>
      <c r="CY24" s="17">
        <v>11.7</v>
      </c>
      <c r="CZ24" s="17">
        <v>1.5</v>
      </c>
      <c r="DA24" s="17">
        <v>0</v>
      </c>
      <c r="DB24" s="17">
        <v>20</v>
      </c>
      <c r="DC24" s="17">
        <v>10</v>
      </c>
      <c r="DD24" s="17">
        <v>5.7</v>
      </c>
      <c r="DE24" s="17">
        <v>27.1</v>
      </c>
      <c r="DF24" s="17">
        <v>13.33</v>
      </c>
      <c r="DG24" s="17">
        <v>1.2</v>
      </c>
      <c r="DH24" s="17">
        <v>3.6</v>
      </c>
      <c r="DI24" s="17">
        <v>5.0999999999999996</v>
      </c>
      <c r="DJ24" s="17">
        <v>19.8</v>
      </c>
      <c r="DK24" s="17">
        <v>20</v>
      </c>
      <c r="DL24" s="17">
        <v>19.2</v>
      </c>
      <c r="DM24" s="17">
        <v>3.6</v>
      </c>
      <c r="DN24" s="17">
        <v>18.399999999999999</v>
      </c>
      <c r="DO24" s="17">
        <v>1.2</v>
      </c>
      <c r="DP24" s="17">
        <v>1.4</v>
      </c>
      <c r="DQ24" s="17">
        <v>23.9</v>
      </c>
      <c r="DR24" s="17">
        <v>49.4</v>
      </c>
      <c r="DS24" s="17">
        <v>0</v>
      </c>
      <c r="DT24" s="17">
        <v>3.5</v>
      </c>
      <c r="DU24" s="17">
        <v>20.100000000000001</v>
      </c>
      <c r="DV24" s="17">
        <v>3.2</v>
      </c>
      <c r="DW24" s="17"/>
      <c r="DX24" s="17">
        <v>0.1</v>
      </c>
      <c r="DY24" s="17">
        <v>19.899999999999999</v>
      </c>
      <c r="DZ24" s="17">
        <v>13.1</v>
      </c>
      <c r="EA24" s="17">
        <v>19.2</v>
      </c>
      <c r="EB24" s="17">
        <v>20.100000000000001</v>
      </c>
      <c r="EC24" s="17">
        <v>0.6</v>
      </c>
      <c r="ED24" s="17">
        <v>16.8</v>
      </c>
      <c r="EE24" s="17">
        <v>11.3</v>
      </c>
      <c r="EF24" s="17">
        <v>69.2</v>
      </c>
      <c r="EG24" s="17">
        <v>106.8</v>
      </c>
      <c r="EH24" s="17">
        <v>3.4</v>
      </c>
      <c r="EI24" s="17">
        <v>2.8</v>
      </c>
      <c r="EJ24" s="17">
        <v>0.6</v>
      </c>
      <c r="EK24" s="17">
        <v>21</v>
      </c>
      <c r="EL24" s="17">
        <v>6.8</v>
      </c>
      <c r="EM24" s="17">
        <v>8</v>
      </c>
      <c r="EN24" s="17">
        <v>20.399999999999999</v>
      </c>
      <c r="EO24" s="17">
        <v>20.399999999999999</v>
      </c>
      <c r="EP24" s="17">
        <v>20</v>
      </c>
      <c r="EQ24" s="17">
        <v>1.1000000000000001</v>
      </c>
      <c r="ER24" s="17">
        <v>34.700000000000003</v>
      </c>
      <c r="ES24" s="17">
        <v>1.1000000000000001</v>
      </c>
      <c r="ET24" s="17">
        <v>32.9</v>
      </c>
      <c r="EU24" s="17">
        <v>0.6</v>
      </c>
      <c r="EV24" s="17">
        <v>49.5</v>
      </c>
      <c r="EW24" s="17">
        <v>40.9</v>
      </c>
      <c r="EX24" s="17">
        <v>25.3</v>
      </c>
      <c r="EY24" s="17">
        <v>4.8</v>
      </c>
      <c r="EZ24" s="17">
        <v>2.4</v>
      </c>
      <c r="FA24" s="17">
        <v>1.1000000000000001</v>
      </c>
      <c r="FB24" s="17">
        <v>2.9</v>
      </c>
      <c r="FC24" s="17">
        <v>1.9</v>
      </c>
      <c r="FD24" s="17">
        <v>5.3</v>
      </c>
      <c r="FE24" s="17">
        <v>20</v>
      </c>
      <c r="FF24" s="17">
        <v>20</v>
      </c>
      <c r="FG24" s="17">
        <v>1</v>
      </c>
      <c r="FH24" s="17"/>
      <c r="FI24" s="17"/>
      <c r="FJ24" s="17">
        <v>17</v>
      </c>
      <c r="FK24" s="17">
        <v>14.1</v>
      </c>
      <c r="FL24" s="17">
        <v>8.5</v>
      </c>
      <c r="FM24" s="17">
        <v>11.2</v>
      </c>
      <c r="FN24" s="17">
        <v>20.100000000000001</v>
      </c>
      <c r="FO24" s="17">
        <v>5907.03</v>
      </c>
      <c r="FP24" s="15"/>
      <c r="FQ24" s="17">
        <v>24.584530000000001</v>
      </c>
      <c r="FR24" s="17">
        <v>2.988</v>
      </c>
      <c r="FS24" s="17">
        <v>7.89</v>
      </c>
      <c r="FT24" s="17">
        <v>13.2</v>
      </c>
      <c r="FU24" s="17">
        <v>25.532599999999999</v>
      </c>
      <c r="FV24" s="17">
        <v>9.4413599999999995</v>
      </c>
      <c r="FW24" s="17">
        <v>9.6</v>
      </c>
      <c r="FX24" s="17">
        <v>12.7</v>
      </c>
      <c r="FY24" s="17">
        <v>105.93649000000001</v>
      </c>
    </row>
    <row r="25" spans="1:181" ht="24" customHeight="1" x14ac:dyDescent="0.35">
      <c r="A25" s="16" t="s">
        <v>55</v>
      </c>
      <c r="B25" s="16" t="s">
        <v>914</v>
      </c>
      <c r="C25" s="17">
        <v>200.9</v>
      </c>
      <c r="D25" s="17"/>
      <c r="E25" s="17"/>
      <c r="F25" s="17">
        <v>0</v>
      </c>
      <c r="G25" s="17">
        <v>0</v>
      </c>
      <c r="H25" s="17">
        <v>90.1</v>
      </c>
      <c r="I25" s="17">
        <v>211.2</v>
      </c>
      <c r="J25" s="17"/>
      <c r="K25" s="17">
        <v>0</v>
      </c>
      <c r="L25" s="17">
        <v>0</v>
      </c>
      <c r="M25" s="17">
        <v>0</v>
      </c>
      <c r="N25" s="17">
        <v>80.7</v>
      </c>
      <c r="O25" s="17">
        <v>0</v>
      </c>
      <c r="P25" s="17">
        <v>111.2</v>
      </c>
      <c r="Q25" s="17">
        <v>76.099999999999994</v>
      </c>
      <c r="R25" s="17">
        <v>559.4</v>
      </c>
      <c r="S25" s="17">
        <v>10.3</v>
      </c>
      <c r="T25" s="17"/>
      <c r="U25" s="17"/>
      <c r="V25" s="17"/>
      <c r="W25" s="17"/>
      <c r="X25" s="17">
        <v>82.3</v>
      </c>
      <c r="Y25" s="17">
        <v>6.2</v>
      </c>
      <c r="Z25" s="17"/>
      <c r="AA25" s="17">
        <v>0</v>
      </c>
      <c r="AB25" s="17">
        <v>6.4</v>
      </c>
      <c r="AC25" s="17"/>
      <c r="AD25" s="17">
        <v>75</v>
      </c>
      <c r="AE25" s="17"/>
      <c r="AF25" s="17"/>
      <c r="AG25" s="17"/>
      <c r="AH25" s="17"/>
      <c r="AI25" s="17">
        <v>109.9</v>
      </c>
      <c r="AJ25" s="17">
        <v>222.6</v>
      </c>
      <c r="AK25" s="17">
        <v>0</v>
      </c>
      <c r="AL25" s="17"/>
      <c r="AM25" s="17"/>
      <c r="AN25" s="17">
        <v>6.5</v>
      </c>
      <c r="AO25" s="17">
        <v>420.9</v>
      </c>
      <c r="AP25" s="17">
        <v>81.099999999999994</v>
      </c>
      <c r="AQ25" s="17">
        <v>143.80000000000001</v>
      </c>
      <c r="AR25" s="17">
        <v>42.1</v>
      </c>
      <c r="AS25" s="17">
        <v>18.8</v>
      </c>
      <c r="AT25" s="17">
        <v>19.399999999999999</v>
      </c>
      <c r="AU25" s="17">
        <v>48.8</v>
      </c>
      <c r="AV25" s="17">
        <v>131.9</v>
      </c>
      <c r="AW25" s="17">
        <v>132.5</v>
      </c>
      <c r="AX25" s="17">
        <v>156.4</v>
      </c>
      <c r="AY25" s="17">
        <v>105.8</v>
      </c>
      <c r="AZ25" s="17">
        <v>38.6</v>
      </c>
      <c r="BA25" s="17">
        <v>22</v>
      </c>
      <c r="BB25" s="17">
        <v>3.8</v>
      </c>
      <c r="BC25" s="17">
        <v>31.1</v>
      </c>
      <c r="BD25" s="17">
        <v>84.7</v>
      </c>
      <c r="BE25" s="17"/>
      <c r="BF25" s="17"/>
      <c r="BG25" s="17">
        <v>95.4</v>
      </c>
      <c r="BH25" s="17"/>
      <c r="BI25" s="17"/>
      <c r="BJ25" s="17">
        <v>44.9</v>
      </c>
      <c r="BK25" s="17"/>
      <c r="BL25" s="17"/>
      <c r="BM25" s="17"/>
      <c r="BN25" s="17">
        <v>84.5</v>
      </c>
      <c r="BO25" s="17">
        <v>112</v>
      </c>
      <c r="BP25" s="17">
        <v>111.9</v>
      </c>
      <c r="BQ25" s="17">
        <v>111.5</v>
      </c>
      <c r="BR25" s="17">
        <v>202.5</v>
      </c>
      <c r="BS25" s="17">
        <v>0</v>
      </c>
      <c r="BT25" s="17"/>
      <c r="BU25" s="17"/>
      <c r="BV25" s="17"/>
      <c r="BW25" s="17"/>
      <c r="BX25" s="17">
        <v>0</v>
      </c>
      <c r="BY25" s="17">
        <v>7.3</v>
      </c>
      <c r="BZ25" s="17"/>
      <c r="CA25" s="17">
        <v>2.9</v>
      </c>
      <c r="CB25" s="17">
        <v>249.4</v>
      </c>
      <c r="CC25" s="17">
        <v>0</v>
      </c>
      <c r="CD25" s="17">
        <v>65.8</v>
      </c>
      <c r="CE25" s="17">
        <v>78</v>
      </c>
      <c r="CF25" s="17">
        <v>27.5</v>
      </c>
      <c r="CG25" s="17"/>
      <c r="CH25" s="17">
        <v>0</v>
      </c>
      <c r="CI25" s="17"/>
      <c r="CJ25" s="17">
        <v>113.5</v>
      </c>
      <c r="CK25" s="17"/>
      <c r="CL25" s="17">
        <v>56.4</v>
      </c>
      <c r="CM25" s="17"/>
      <c r="CN25" s="17"/>
      <c r="CO25" s="17"/>
      <c r="CP25" s="17"/>
      <c r="CQ25" s="17"/>
      <c r="CR25" s="17">
        <v>81.400000000000006</v>
      </c>
      <c r="CS25" s="17">
        <v>0</v>
      </c>
      <c r="CT25" s="17"/>
      <c r="CU25" s="17"/>
      <c r="CV25" s="17">
        <v>14.2</v>
      </c>
      <c r="CW25" s="17">
        <v>0.1</v>
      </c>
      <c r="CX25" s="17">
        <v>87.7</v>
      </c>
      <c r="CY25" s="17">
        <v>30.5</v>
      </c>
      <c r="CZ25" s="17">
        <v>0.2</v>
      </c>
      <c r="DA25" s="17">
        <v>0.1</v>
      </c>
      <c r="DB25" s="17">
        <v>20.3</v>
      </c>
      <c r="DC25" s="17">
        <v>10</v>
      </c>
      <c r="DD25" s="17">
        <v>5.6</v>
      </c>
      <c r="DE25" s="17">
        <v>88.2</v>
      </c>
      <c r="DF25" s="17">
        <v>45.97</v>
      </c>
      <c r="DG25" s="17">
        <v>1.2</v>
      </c>
      <c r="DH25" s="17">
        <v>3.6</v>
      </c>
      <c r="DI25" s="17">
        <v>5.0999999999999996</v>
      </c>
      <c r="DJ25" s="17">
        <v>20.5</v>
      </c>
      <c r="DK25" s="17">
        <v>20</v>
      </c>
      <c r="DL25" s="17">
        <v>19.2</v>
      </c>
      <c r="DM25" s="17">
        <v>3.6</v>
      </c>
      <c r="DN25" s="17">
        <v>18.399999999999999</v>
      </c>
      <c r="DO25" s="17">
        <v>4.9000000000000004</v>
      </c>
      <c r="DP25" s="17">
        <v>6</v>
      </c>
      <c r="DQ25" s="17">
        <v>22.4</v>
      </c>
      <c r="DR25" s="17">
        <v>54.6</v>
      </c>
      <c r="DS25" s="17">
        <v>0</v>
      </c>
      <c r="DT25" s="17">
        <v>0.6</v>
      </c>
      <c r="DU25" s="17">
        <v>20.100000000000001</v>
      </c>
      <c r="DV25" s="17">
        <v>3.2</v>
      </c>
      <c r="DW25" s="17"/>
      <c r="DX25" s="17">
        <v>0.1</v>
      </c>
      <c r="DY25" s="17">
        <v>19.899999999999999</v>
      </c>
      <c r="DZ25" s="17">
        <v>13.1</v>
      </c>
      <c r="EA25" s="17">
        <v>19.5</v>
      </c>
      <c r="EB25" s="17">
        <v>20.3</v>
      </c>
      <c r="EC25" s="17">
        <v>0.6</v>
      </c>
      <c r="ED25" s="17">
        <v>12.2</v>
      </c>
      <c r="EE25" s="17">
        <v>13.8</v>
      </c>
      <c r="EF25" s="17">
        <v>76.8</v>
      </c>
      <c r="EG25" s="17">
        <v>104.5</v>
      </c>
      <c r="EH25" s="17">
        <v>5.3</v>
      </c>
      <c r="EI25" s="17">
        <v>2.8</v>
      </c>
      <c r="EJ25" s="17">
        <v>1.2</v>
      </c>
      <c r="EK25" s="17">
        <v>21</v>
      </c>
      <c r="EL25" s="17">
        <v>6.8</v>
      </c>
      <c r="EM25" s="17">
        <v>8</v>
      </c>
      <c r="EN25" s="17">
        <v>20.399999999999999</v>
      </c>
      <c r="EO25" s="17">
        <v>20.399999999999999</v>
      </c>
      <c r="EP25" s="17">
        <v>20</v>
      </c>
      <c r="EQ25" s="17">
        <v>0.5</v>
      </c>
      <c r="ER25" s="17">
        <v>130.19999999999999</v>
      </c>
      <c r="ES25" s="17">
        <v>5.2</v>
      </c>
      <c r="ET25" s="17">
        <v>38.5</v>
      </c>
      <c r="EU25" s="17">
        <v>0.6</v>
      </c>
      <c r="EV25" s="17">
        <v>53.1</v>
      </c>
      <c r="EW25" s="17">
        <v>42.5</v>
      </c>
      <c r="EX25" s="17">
        <v>32.299999999999997</v>
      </c>
      <c r="EY25" s="17">
        <v>4.8</v>
      </c>
      <c r="EZ25" s="17">
        <v>2.4</v>
      </c>
      <c r="FA25" s="17">
        <v>1.1000000000000001</v>
      </c>
      <c r="FB25" s="17">
        <v>2.9</v>
      </c>
      <c r="FC25" s="17">
        <v>5</v>
      </c>
      <c r="FD25" s="17">
        <v>5.3</v>
      </c>
      <c r="FE25" s="17">
        <v>20</v>
      </c>
      <c r="FF25" s="17">
        <v>20</v>
      </c>
      <c r="FG25" s="17">
        <v>2</v>
      </c>
      <c r="FH25" s="17"/>
      <c r="FI25" s="17"/>
      <c r="FJ25" s="17">
        <v>16.8</v>
      </c>
      <c r="FK25" s="17">
        <v>14.1</v>
      </c>
      <c r="FL25" s="17">
        <v>8.1</v>
      </c>
      <c r="FM25" s="17">
        <v>10.5</v>
      </c>
      <c r="FN25" s="17">
        <v>20.5</v>
      </c>
      <c r="FO25" s="17">
        <v>6104.77</v>
      </c>
      <c r="FP25" s="15"/>
      <c r="FQ25" s="17">
        <v>24.58746</v>
      </c>
      <c r="FR25" s="17">
        <v>2.9950000000000001</v>
      </c>
      <c r="FS25" s="17">
        <v>8.3847500000000004</v>
      </c>
      <c r="FT25" s="17">
        <v>13.2</v>
      </c>
      <c r="FU25" s="17">
        <v>25.294550000000001</v>
      </c>
      <c r="FV25" s="17">
        <v>9.4413099999999996</v>
      </c>
      <c r="FW25" s="17">
        <v>9.5</v>
      </c>
      <c r="FX25" s="17">
        <v>12.7</v>
      </c>
      <c r="FY25" s="17">
        <v>106.10307</v>
      </c>
    </row>
    <row r="26" spans="1:181" ht="24" customHeight="1" x14ac:dyDescent="0.35">
      <c r="A26" s="18" t="s">
        <v>55</v>
      </c>
      <c r="B26" s="18" t="s">
        <v>915</v>
      </c>
      <c r="C26" s="19">
        <v>204</v>
      </c>
      <c r="D26" s="19"/>
      <c r="E26" s="19"/>
      <c r="F26" s="19">
        <v>0</v>
      </c>
      <c r="G26" s="19">
        <v>0</v>
      </c>
      <c r="H26" s="19">
        <v>90.2</v>
      </c>
      <c r="I26" s="19">
        <v>211.4</v>
      </c>
      <c r="J26" s="19"/>
      <c r="K26" s="19">
        <v>0</v>
      </c>
      <c r="L26" s="19">
        <v>0</v>
      </c>
      <c r="M26" s="19">
        <v>0</v>
      </c>
      <c r="N26" s="19">
        <v>80.400000000000006</v>
      </c>
      <c r="O26" s="19">
        <v>0</v>
      </c>
      <c r="P26" s="19">
        <v>110.3</v>
      </c>
      <c r="Q26" s="19">
        <v>69.5</v>
      </c>
      <c r="R26" s="19">
        <v>565.79999999999995</v>
      </c>
      <c r="S26" s="19">
        <v>10.3</v>
      </c>
      <c r="T26" s="19"/>
      <c r="U26" s="19"/>
      <c r="V26" s="19"/>
      <c r="W26" s="19"/>
      <c r="X26" s="19">
        <v>83.5</v>
      </c>
      <c r="Y26" s="19">
        <v>6.7</v>
      </c>
      <c r="Z26" s="19"/>
      <c r="AA26" s="19">
        <v>0</v>
      </c>
      <c r="AB26" s="19">
        <v>6.4</v>
      </c>
      <c r="AC26" s="19"/>
      <c r="AD26" s="19">
        <v>75.3</v>
      </c>
      <c r="AE26" s="19"/>
      <c r="AF26" s="19"/>
      <c r="AG26" s="19"/>
      <c r="AH26" s="19"/>
      <c r="AI26" s="19">
        <v>110</v>
      </c>
      <c r="AJ26" s="19">
        <v>222.2</v>
      </c>
      <c r="AK26" s="19">
        <v>0</v>
      </c>
      <c r="AL26" s="19"/>
      <c r="AM26" s="19"/>
      <c r="AN26" s="19">
        <v>6.5</v>
      </c>
      <c r="AO26" s="19">
        <v>419.5</v>
      </c>
      <c r="AP26" s="19">
        <v>80</v>
      </c>
      <c r="AQ26" s="19">
        <v>141.30000000000001</v>
      </c>
      <c r="AR26" s="19">
        <v>42.2</v>
      </c>
      <c r="AS26" s="19">
        <v>18.600000000000001</v>
      </c>
      <c r="AT26" s="19">
        <v>19.399999999999999</v>
      </c>
      <c r="AU26" s="19">
        <v>49.3</v>
      </c>
      <c r="AV26" s="19">
        <v>128.1</v>
      </c>
      <c r="AW26" s="19">
        <v>128.5</v>
      </c>
      <c r="AX26" s="19">
        <v>153.69999999999999</v>
      </c>
      <c r="AY26" s="19">
        <v>107.6</v>
      </c>
      <c r="AZ26" s="19">
        <v>38.299999999999997</v>
      </c>
      <c r="BA26" s="19">
        <v>15.9</v>
      </c>
      <c r="BB26" s="19">
        <v>3.8</v>
      </c>
      <c r="BC26" s="19">
        <v>31.1</v>
      </c>
      <c r="BD26" s="19">
        <v>85.9</v>
      </c>
      <c r="BE26" s="19"/>
      <c r="BF26" s="19"/>
      <c r="BG26" s="19">
        <v>96.1</v>
      </c>
      <c r="BH26" s="19"/>
      <c r="BI26" s="19"/>
      <c r="BJ26" s="19">
        <v>44.6</v>
      </c>
      <c r="BK26" s="19"/>
      <c r="BL26" s="19"/>
      <c r="BM26" s="19"/>
      <c r="BN26" s="19">
        <v>84.9</v>
      </c>
      <c r="BO26" s="19">
        <v>104.2</v>
      </c>
      <c r="BP26" s="19">
        <v>104.1</v>
      </c>
      <c r="BQ26" s="19">
        <v>102.7</v>
      </c>
      <c r="BR26" s="19">
        <v>193.7</v>
      </c>
      <c r="BS26" s="19">
        <v>0</v>
      </c>
      <c r="BT26" s="19"/>
      <c r="BU26" s="19"/>
      <c r="BV26" s="19"/>
      <c r="BW26" s="19"/>
      <c r="BX26" s="19">
        <v>0</v>
      </c>
      <c r="BY26" s="19">
        <v>7.7</v>
      </c>
      <c r="BZ26" s="19"/>
      <c r="CA26" s="19">
        <v>2.8</v>
      </c>
      <c r="CB26" s="19">
        <v>241.4</v>
      </c>
      <c r="CC26" s="19">
        <v>0</v>
      </c>
      <c r="CD26" s="19">
        <v>66.7</v>
      </c>
      <c r="CE26" s="19">
        <v>77.400000000000006</v>
      </c>
      <c r="CF26" s="19">
        <v>29.6</v>
      </c>
      <c r="CG26" s="19"/>
      <c r="CH26" s="19">
        <v>0</v>
      </c>
      <c r="CI26" s="19"/>
      <c r="CJ26" s="19">
        <v>114.1</v>
      </c>
      <c r="CK26" s="19"/>
      <c r="CL26" s="19">
        <v>56.9</v>
      </c>
      <c r="CM26" s="19"/>
      <c r="CN26" s="19"/>
      <c r="CO26" s="19"/>
      <c r="CP26" s="19"/>
      <c r="CQ26" s="19"/>
      <c r="CR26" s="19">
        <v>0</v>
      </c>
      <c r="CS26" s="19">
        <v>0</v>
      </c>
      <c r="CT26" s="19"/>
      <c r="CU26" s="19"/>
      <c r="CV26" s="19">
        <v>14.2</v>
      </c>
      <c r="CW26" s="19">
        <v>0.1</v>
      </c>
      <c r="CX26" s="19">
        <v>93.5</v>
      </c>
      <c r="CY26" s="19">
        <v>34.5</v>
      </c>
      <c r="CZ26" s="19">
        <v>0</v>
      </c>
      <c r="DA26" s="19">
        <v>0.1</v>
      </c>
      <c r="DB26" s="19">
        <v>20.5</v>
      </c>
      <c r="DC26" s="19">
        <v>9.9</v>
      </c>
      <c r="DD26" s="19">
        <v>5.6</v>
      </c>
      <c r="DE26" s="19">
        <v>167.6</v>
      </c>
      <c r="DF26" s="19">
        <v>81.64</v>
      </c>
      <c r="DG26" s="19">
        <v>1.2</v>
      </c>
      <c r="DH26" s="19">
        <v>3.6</v>
      </c>
      <c r="DI26" s="19">
        <v>5</v>
      </c>
      <c r="DJ26" s="19">
        <v>20.7</v>
      </c>
      <c r="DK26" s="19">
        <v>20</v>
      </c>
      <c r="DL26" s="19">
        <v>19.2</v>
      </c>
      <c r="DM26" s="19">
        <v>3.6</v>
      </c>
      <c r="DN26" s="19">
        <v>18.399999999999999</v>
      </c>
      <c r="DO26" s="19">
        <v>6</v>
      </c>
      <c r="DP26" s="19">
        <v>7.2</v>
      </c>
      <c r="DQ26" s="19">
        <v>23.1</v>
      </c>
      <c r="DR26" s="19">
        <v>66.400000000000006</v>
      </c>
      <c r="DS26" s="19">
        <v>0</v>
      </c>
      <c r="DT26" s="19">
        <v>0</v>
      </c>
      <c r="DU26" s="19">
        <v>20.100000000000001</v>
      </c>
      <c r="DV26" s="19">
        <v>3.2</v>
      </c>
      <c r="DW26" s="19"/>
      <c r="DX26" s="19">
        <v>0.1</v>
      </c>
      <c r="DY26" s="19">
        <v>19.899999999999999</v>
      </c>
      <c r="DZ26" s="19">
        <v>13.1</v>
      </c>
      <c r="EA26" s="19">
        <v>19.7</v>
      </c>
      <c r="EB26" s="19">
        <v>20.3</v>
      </c>
      <c r="EC26" s="19">
        <v>1.3</v>
      </c>
      <c r="ED26" s="19">
        <v>16.5</v>
      </c>
      <c r="EE26" s="19">
        <v>18.100000000000001</v>
      </c>
      <c r="EF26" s="19">
        <v>84.5</v>
      </c>
      <c r="EG26" s="19">
        <v>107.2</v>
      </c>
      <c r="EH26" s="19">
        <v>9</v>
      </c>
      <c r="EI26" s="19">
        <v>4.0999999999999996</v>
      </c>
      <c r="EJ26" s="19">
        <v>1</v>
      </c>
      <c r="EK26" s="19">
        <v>21</v>
      </c>
      <c r="EL26" s="19">
        <v>6.8</v>
      </c>
      <c r="EM26" s="19">
        <v>8</v>
      </c>
      <c r="EN26" s="19">
        <v>20.399999999999999</v>
      </c>
      <c r="EO26" s="19">
        <v>20.399999999999999</v>
      </c>
      <c r="EP26" s="19">
        <v>20</v>
      </c>
      <c r="EQ26" s="19">
        <v>0.1</v>
      </c>
      <c r="ER26" s="19">
        <v>213.5</v>
      </c>
      <c r="ES26" s="19">
        <v>8.4</v>
      </c>
      <c r="ET26" s="19">
        <v>65.5</v>
      </c>
      <c r="EU26" s="19">
        <v>0.6</v>
      </c>
      <c r="EV26" s="19">
        <v>51.3</v>
      </c>
      <c r="EW26" s="19">
        <v>44.8</v>
      </c>
      <c r="EX26" s="19">
        <v>52</v>
      </c>
      <c r="EY26" s="19">
        <v>4.8</v>
      </c>
      <c r="EZ26" s="19">
        <v>2.4</v>
      </c>
      <c r="FA26" s="19">
        <v>1.1000000000000001</v>
      </c>
      <c r="FB26" s="19">
        <v>2.9</v>
      </c>
      <c r="FC26" s="19">
        <v>5.5</v>
      </c>
      <c r="FD26" s="19">
        <v>5.2</v>
      </c>
      <c r="FE26" s="19">
        <v>20</v>
      </c>
      <c r="FF26" s="19">
        <v>20</v>
      </c>
      <c r="FG26" s="19">
        <v>2.5</v>
      </c>
      <c r="FH26" s="19"/>
      <c r="FI26" s="19"/>
      <c r="FJ26" s="19">
        <v>17.2</v>
      </c>
      <c r="FK26" s="19">
        <v>14.1</v>
      </c>
      <c r="FL26" s="19">
        <v>7.5</v>
      </c>
      <c r="FM26" s="19">
        <v>9.6</v>
      </c>
      <c r="FN26" s="19">
        <v>20.6</v>
      </c>
      <c r="FO26" s="19">
        <v>6268.94</v>
      </c>
      <c r="FP26" s="15"/>
      <c r="FQ26" s="19">
        <v>24.58379</v>
      </c>
      <c r="FR26" s="19">
        <v>3.2850000000000001</v>
      </c>
      <c r="FS26" s="19">
        <v>10.13775</v>
      </c>
      <c r="FT26" s="19">
        <v>0</v>
      </c>
      <c r="FU26" s="19">
        <v>24.938870000000001</v>
      </c>
      <c r="FV26" s="19">
        <v>9.4413</v>
      </c>
      <c r="FW26" s="19">
        <v>9.6</v>
      </c>
      <c r="FX26" s="19">
        <v>12.7</v>
      </c>
      <c r="FY26" s="19">
        <v>94.686710000000005</v>
      </c>
    </row>
    <row r="27" spans="1:181" ht="24" customHeight="1" x14ac:dyDescent="0.35">
      <c r="A27" s="13" t="s">
        <v>55</v>
      </c>
      <c r="B27" s="13" t="s">
        <v>916</v>
      </c>
      <c r="C27" s="14">
        <v>204.2</v>
      </c>
      <c r="D27" s="14"/>
      <c r="E27" s="14"/>
      <c r="F27" s="14">
        <v>0</v>
      </c>
      <c r="G27" s="14">
        <v>0</v>
      </c>
      <c r="H27" s="14">
        <v>91.5</v>
      </c>
      <c r="I27" s="14">
        <v>211.5</v>
      </c>
      <c r="J27" s="14"/>
      <c r="K27" s="14">
        <v>0</v>
      </c>
      <c r="L27" s="14">
        <v>0</v>
      </c>
      <c r="M27" s="14">
        <v>0</v>
      </c>
      <c r="N27" s="14">
        <v>95.1</v>
      </c>
      <c r="O27" s="14">
        <v>39.1</v>
      </c>
      <c r="P27" s="14">
        <v>111.7</v>
      </c>
      <c r="Q27" s="14">
        <v>68.599999999999994</v>
      </c>
      <c r="R27" s="14">
        <v>552.6</v>
      </c>
      <c r="S27" s="14">
        <v>10.3</v>
      </c>
      <c r="T27" s="14"/>
      <c r="U27" s="14"/>
      <c r="V27" s="14"/>
      <c r="W27" s="14"/>
      <c r="X27" s="14">
        <v>82.4</v>
      </c>
      <c r="Y27" s="14">
        <v>6.6</v>
      </c>
      <c r="Z27" s="14"/>
      <c r="AA27" s="14">
        <v>0</v>
      </c>
      <c r="AB27" s="14">
        <v>6.4</v>
      </c>
      <c r="AC27" s="14"/>
      <c r="AD27" s="14">
        <v>75.599999999999994</v>
      </c>
      <c r="AE27" s="14"/>
      <c r="AF27" s="14"/>
      <c r="AG27" s="14"/>
      <c r="AH27" s="14"/>
      <c r="AI27" s="14">
        <v>110</v>
      </c>
      <c r="AJ27" s="14">
        <v>222.9</v>
      </c>
      <c r="AK27" s="14">
        <v>0</v>
      </c>
      <c r="AL27" s="14"/>
      <c r="AM27" s="14"/>
      <c r="AN27" s="14">
        <v>6.5</v>
      </c>
      <c r="AO27" s="14">
        <v>390</v>
      </c>
      <c r="AP27" s="14">
        <v>73.900000000000006</v>
      </c>
      <c r="AQ27" s="14">
        <v>132.80000000000001</v>
      </c>
      <c r="AR27" s="14">
        <v>42.1</v>
      </c>
      <c r="AS27" s="14">
        <v>18.600000000000001</v>
      </c>
      <c r="AT27" s="14">
        <v>19.399999999999999</v>
      </c>
      <c r="AU27" s="14">
        <v>49.8</v>
      </c>
      <c r="AV27" s="14">
        <v>126.4</v>
      </c>
      <c r="AW27" s="14">
        <v>126.9</v>
      </c>
      <c r="AX27" s="14">
        <v>155.30000000000001</v>
      </c>
      <c r="AY27" s="14">
        <v>106</v>
      </c>
      <c r="AZ27" s="14">
        <v>36.9</v>
      </c>
      <c r="BA27" s="14">
        <v>15.8</v>
      </c>
      <c r="BB27" s="14">
        <v>3.8</v>
      </c>
      <c r="BC27" s="14">
        <v>31.9</v>
      </c>
      <c r="BD27" s="14">
        <v>85.7</v>
      </c>
      <c r="BE27" s="14"/>
      <c r="BF27" s="14"/>
      <c r="BG27" s="14">
        <v>95.8</v>
      </c>
      <c r="BH27" s="14"/>
      <c r="BI27" s="14"/>
      <c r="BJ27" s="14">
        <v>44.3</v>
      </c>
      <c r="BK27" s="14"/>
      <c r="BL27" s="14"/>
      <c r="BM27" s="14"/>
      <c r="BN27" s="14">
        <v>85.1</v>
      </c>
      <c r="BO27" s="14">
        <v>114.3</v>
      </c>
      <c r="BP27" s="14">
        <v>114.3</v>
      </c>
      <c r="BQ27" s="14">
        <v>116</v>
      </c>
      <c r="BR27" s="14">
        <v>198.8</v>
      </c>
      <c r="BS27" s="14">
        <v>0</v>
      </c>
      <c r="BT27" s="14"/>
      <c r="BU27" s="14"/>
      <c r="BV27" s="14"/>
      <c r="BW27" s="14"/>
      <c r="BX27" s="14">
        <v>0</v>
      </c>
      <c r="BY27" s="14">
        <v>8.1999999999999993</v>
      </c>
      <c r="BZ27" s="14"/>
      <c r="CA27" s="14">
        <v>2.9</v>
      </c>
      <c r="CB27" s="14">
        <v>242.5</v>
      </c>
      <c r="CC27" s="14">
        <v>24.9</v>
      </c>
      <c r="CD27" s="14">
        <v>66.400000000000006</v>
      </c>
      <c r="CE27" s="14">
        <v>77.3</v>
      </c>
      <c r="CF27" s="14">
        <v>30.4</v>
      </c>
      <c r="CG27" s="14"/>
      <c r="CH27" s="14">
        <v>0</v>
      </c>
      <c r="CI27" s="14"/>
      <c r="CJ27" s="14">
        <v>113.3</v>
      </c>
      <c r="CK27" s="14"/>
      <c r="CL27" s="14">
        <v>56.8</v>
      </c>
      <c r="CM27" s="14"/>
      <c r="CN27" s="14"/>
      <c r="CO27" s="14"/>
      <c r="CP27" s="14"/>
      <c r="CQ27" s="14"/>
      <c r="CR27" s="14">
        <v>0</v>
      </c>
      <c r="CS27" s="14">
        <v>0</v>
      </c>
      <c r="CT27" s="14"/>
      <c r="CU27" s="14"/>
      <c r="CV27" s="14">
        <v>14</v>
      </c>
      <c r="CW27" s="14">
        <v>0.6</v>
      </c>
      <c r="CX27" s="14">
        <v>88.1</v>
      </c>
      <c r="CY27" s="14">
        <v>59.9</v>
      </c>
      <c r="CZ27" s="14">
        <v>0</v>
      </c>
      <c r="DA27" s="14">
        <v>0.2</v>
      </c>
      <c r="DB27" s="14">
        <v>20.5</v>
      </c>
      <c r="DC27" s="14">
        <v>10</v>
      </c>
      <c r="DD27" s="14">
        <v>5.6</v>
      </c>
      <c r="DE27" s="14">
        <v>130.5</v>
      </c>
      <c r="DF27" s="14">
        <v>65.06</v>
      </c>
      <c r="DG27" s="14">
        <v>1.2</v>
      </c>
      <c r="DH27" s="14">
        <v>3.6</v>
      </c>
      <c r="DI27" s="14">
        <v>4.9000000000000004</v>
      </c>
      <c r="DJ27" s="14">
        <v>20.6</v>
      </c>
      <c r="DK27" s="14">
        <v>20</v>
      </c>
      <c r="DL27" s="14">
        <v>19.2</v>
      </c>
      <c r="DM27" s="14">
        <v>3.6</v>
      </c>
      <c r="DN27" s="14">
        <v>18.399999999999999</v>
      </c>
      <c r="DO27" s="14">
        <v>8.1</v>
      </c>
      <c r="DP27" s="14">
        <v>8.9</v>
      </c>
      <c r="DQ27" s="14">
        <v>21.5</v>
      </c>
      <c r="DR27" s="14">
        <v>74.8</v>
      </c>
      <c r="DS27" s="14">
        <v>0</v>
      </c>
      <c r="DT27" s="14">
        <v>0</v>
      </c>
      <c r="DU27" s="14">
        <v>20.100000000000001</v>
      </c>
      <c r="DV27" s="14">
        <v>3.2</v>
      </c>
      <c r="DW27" s="14"/>
      <c r="DX27" s="14">
        <v>0.2</v>
      </c>
      <c r="DY27" s="14">
        <v>19.899999999999999</v>
      </c>
      <c r="DZ27" s="14">
        <v>13.1</v>
      </c>
      <c r="EA27" s="14">
        <v>19.7</v>
      </c>
      <c r="EB27" s="14">
        <v>20.3</v>
      </c>
      <c r="EC27" s="14">
        <v>2.1</v>
      </c>
      <c r="ED27" s="14">
        <v>19</v>
      </c>
      <c r="EE27" s="14">
        <v>13.7</v>
      </c>
      <c r="EF27" s="14">
        <v>105.2</v>
      </c>
      <c r="EG27" s="14">
        <v>110.2</v>
      </c>
      <c r="EH27" s="14">
        <v>9.9</v>
      </c>
      <c r="EI27" s="14">
        <v>6.2</v>
      </c>
      <c r="EJ27" s="14">
        <v>1.3</v>
      </c>
      <c r="EK27" s="14">
        <v>21</v>
      </c>
      <c r="EL27" s="14">
        <v>6.8</v>
      </c>
      <c r="EM27" s="14">
        <v>8</v>
      </c>
      <c r="EN27" s="14">
        <v>20.399999999999999</v>
      </c>
      <c r="EO27" s="14">
        <v>20.399999999999999</v>
      </c>
      <c r="EP27" s="14">
        <v>20</v>
      </c>
      <c r="EQ27" s="14">
        <v>0</v>
      </c>
      <c r="ER27" s="14">
        <v>211.7</v>
      </c>
      <c r="ES27" s="14">
        <v>10.7</v>
      </c>
      <c r="ET27" s="14">
        <v>80.599999999999994</v>
      </c>
      <c r="EU27" s="14">
        <v>0.6</v>
      </c>
      <c r="EV27" s="14">
        <v>59.5</v>
      </c>
      <c r="EW27" s="14">
        <v>61</v>
      </c>
      <c r="EX27" s="14">
        <v>62.5</v>
      </c>
      <c r="EY27" s="14">
        <v>4.8</v>
      </c>
      <c r="EZ27" s="14">
        <v>2.4</v>
      </c>
      <c r="FA27" s="14">
        <v>1.1000000000000001</v>
      </c>
      <c r="FB27" s="14">
        <v>2.9</v>
      </c>
      <c r="FC27" s="14">
        <v>9.1</v>
      </c>
      <c r="FD27" s="14">
        <v>5.2</v>
      </c>
      <c r="FE27" s="14">
        <v>20.2</v>
      </c>
      <c r="FF27" s="14">
        <v>20</v>
      </c>
      <c r="FG27" s="14">
        <v>2.5</v>
      </c>
      <c r="FH27" s="14"/>
      <c r="FI27" s="14"/>
      <c r="FJ27" s="14">
        <v>17.100000000000001</v>
      </c>
      <c r="FK27" s="14">
        <v>14.1</v>
      </c>
      <c r="FL27" s="14">
        <v>7.8</v>
      </c>
      <c r="FM27" s="14">
        <v>9.6999999999999993</v>
      </c>
      <c r="FN27" s="14">
        <v>20.399999999999999</v>
      </c>
      <c r="FO27" s="14">
        <v>6385.46</v>
      </c>
      <c r="FP27" s="15"/>
      <c r="FQ27" s="14">
        <v>24.564170000000001</v>
      </c>
      <c r="FR27" s="14">
        <v>3.4430000000000001</v>
      </c>
      <c r="FS27" s="14">
        <v>10.462249999999999</v>
      </c>
      <c r="FT27" s="14">
        <v>0</v>
      </c>
      <c r="FU27" s="14">
        <v>24.704709999999999</v>
      </c>
      <c r="FV27" s="14">
        <v>9.4415700000000005</v>
      </c>
      <c r="FW27" s="14">
        <v>9.8000000000000007</v>
      </c>
      <c r="FX27" s="14">
        <v>12.5</v>
      </c>
      <c r="FY27" s="14">
        <v>94.915700000000001</v>
      </c>
    </row>
    <row r="28" spans="1:181" ht="24" customHeight="1" x14ac:dyDescent="0.35">
      <c r="A28" s="16" t="s">
        <v>55</v>
      </c>
      <c r="B28" s="16" t="s">
        <v>917</v>
      </c>
      <c r="C28" s="17">
        <v>202.9</v>
      </c>
      <c r="D28" s="17"/>
      <c r="E28" s="17"/>
      <c r="F28" s="17">
        <v>0</v>
      </c>
      <c r="G28" s="17">
        <v>0</v>
      </c>
      <c r="H28" s="17">
        <v>90</v>
      </c>
      <c r="I28" s="17">
        <v>210.3</v>
      </c>
      <c r="J28" s="17"/>
      <c r="K28" s="17">
        <v>60</v>
      </c>
      <c r="L28" s="17">
        <v>0</v>
      </c>
      <c r="M28" s="17">
        <v>0</v>
      </c>
      <c r="N28" s="17">
        <v>118.7</v>
      </c>
      <c r="O28" s="17">
        <v>58.4</v>
      </c>
      <c r="P28" s="17">
        <v>109.7</v>
      </c>
      <c r="Q28" s="17">
        <v>68</v>
      </c>
      <c r="R28" s="17">
        <v>553.5</v>
      </c>
      <c r="S28" s="17">
        <v>10.3</v>
      </c>
      <c r="T28" s="17"/>
      <c r="U28" s="17"/>
      <c r="V28" s="17"/>
      <c r="W28" s="17"/>
      <c r="X28" s="17">
        <v>81.8</v>
      </c>
      <c r="Y28" s="17">
        <v>6.1</v>
      </c>
      <c r="Z28" s="17"/>
      <c r="AA28" s="17">
        <v>0.7</v>
      </c>
      <c r="AB28" s="17">
        <v>6.4</v>
      </c>
      <c r="AC28" s="17"/>
      <c r="AD28" s="17">
        <v>75.3</v>
      </c>
      <c r="AE28" s="17"/>
      <c r="AF28" s="17"/>
      <c r="AG28" s="17"/>
      <c r="AH28" s="17"/>
      <c r="AI28" s="17">
        <v>109.9</v>
      </c>
      <c r="AJ28" s="17">
        <v>218.7</v>
      </c>
      <c r="AK28" s="17">
        <v>0</v>
      </c>
      <c r="AL28" s="17"/>
      <c r="AM28" s="17"/>
      <c r="AN28" s="17">
        <v>6.5</v>
      </c>
      <c r="AO28" s="17">
        <v>379.3</v>
      </c>
      <c r="AP28" s="17">
        <v>73.099999999999994</v>
      </c>
      <c r="AQ28" s="17">
        <v>125.6</v>
      </c>
      <c r="AR28" s="17">
        <v>42.1</v>
      </c>
      <c r="AS28" s="17">
        <v>18.399999999999999</v>
      </c>
      <c r="AT28" s="17">
        <v>19.399999999999999</v>
      </c>
      <c r="AU28" s="17">
        <v>47</v>
      </c>
      <c r="AV28" s="17">
        <v>123</v>
      </c>
      <c r="AW28" s="17">
        <v>123.2</v>
      </c>
      <c r="AX28" s="17">
        <v>153</v>
      </c>
      <c r="AY28" s="17">
        <v>105.8</v>
      </c>
      <c r="AZ28" s="17">
        <v>33</v>
      </c>
      <c r="BA28" s="17">
        <v>21.8</v>
      </c>
      <c r="BB28" s="17">
        <v>3.8</v>
      </c>
      <c r="BC28" s="17">
        <v>31.3</v>
      </c>
      <c r="BD28" s="17">
        <v>89.4</v>
      </c>
      <c r="BE28" s="17"/>
      <c r="BF28" s="17"/>
      <c r="BG28" s="17">
        <v>95.3</v>
      </c>
      <c r="BH28" s="17"/>
      <c r="BI28" s="17"/>
      <c r="BJ28" s="17">
        <v>31.8</v>
      </c>
      <c r="BK28" s="17"/>
      <c r="BL28" s="17"/>
      <c r="BM28" s="17"/>
      <c r="BN28" s="17">
        <v>84.4</v>
      </c>
      <c r="BO28" s="17">
        <v>72</v>
      </c>
      <c r="BP28" s="17">
        <v>71.900000000000006</v>
      </c>
      <c r="BQ28" s="17">
        <v>71.5</v>
      </c>
      <c r="BR28" s="17">
        <v>161.5</v>
      </c>
      <c r="BS28" s="17">
        <v>0</v>
      </c>
      <c r="BT28" s="17"/>
      <c r="BU28" s="17"/>
      <c r="BV28" s="17"/>
      <c r="BW28" s="17"/>
      <c r="BX28" s="17">
        <v>31.5</v>
      </c>
      <c r="BY28" s="17">
        <v>8.8000000000000007</v>
      </c>
      <c r="BZ28" s="17"/>
      <c r="CA28" s="17">
        <v>3</v>
      </c>
      <c r="CB28" s="17">
        <v>222.1</v>
      </c>
      <c r="CC28" s="17">
        <v>23.7</v>
      </c>
      <c r="CD28" s="17">
        <v>65.8</v>
      </c>
      <c r="CE28" s="17">
        <v>76.5</v>
      </c>
      <c r="CF28" s="17">
        <v>30</v>
      </c>
      <c r="CG28" s="17"/>
      <c r="CH28" s="17">
        <v>0</v>
      </c>
      <c r="CI28" s="17"/>
      <c r="CJ28" s="17">
        <v>113.4</v>
      </c>
      <c r="CK28" s="17"/>
      <c r="CL28" s="17">
        <v>56.4</v>
      </c>
      <c r="CM28" s="17"/>
      <c r="CN28" s="17"/>
      <c r="CO28" s="17"/>
      <c r="CP28" s="17"/>
      <c r="CQ28" s="17"/>
      <c r="CR28" s="17">
        <v>0</v>
      </c>
      <c r="CS28" s="17">
        <v>0</v>
      </c>
      <c r="CT28" s="17"/>
      <c r="CU28" s="17"/>
      <c r="CV28" s="17">
        <v>14.2</v>
      </c>
      <c r="CW28" s="17">
        <v>0.9</v>
      </c>
      <c r="CX28" s="17">
        <v>81.2</v>
      </c>
      <c r="CY28" s="17">
        <v>78.7</v>
      </c>
      <c r="CZ28" s="17">
        <v>0</v>
      </c>
      <c r="DA28" s="17">
        <v>0.3</v>
      </c>
      <c r="DB28" s="17">
        <v>20.3</v>
      </c>
      <c r="DC28" s="17">
        <v>9.8000000000000007</v>
      </c>
      <c r="DD28" s="17">
        <v>5.5</v>
      </c>
      <c r="DE28" s="17">
        <v>195.7</v>
      </c>
      <c r="DF28" s="17">
        <v>100.39</v>
      </c>
      <c r="DG28" s="17">
        <v>1.2</v>
      </c>
      <c r="DH28" s="17">
        <v>3.6</v>
      </c>
      <c r="DI28" s="17">
        <v>2.7</v>
      </c>
      <c r="DJ28" s="17">
        <v>20.399999999999999</v>
      </c>
      <c r="DK28" s="17">
        <v>20</v>
      </c>
      <c r="DL28" s="17">
        <v>19.2</v>
      </c>
      <c r="DM28" s="17">
        <v>3.6</v>
      </c>
      <c r="DN28" s="17">
        <v>18.399999999999999</v>
      </c>
      <c r="DO28" s="17">
        <v>10.8</v>
      </c>
      <c r="DP28" s="17">
        <v>11.8</v>
      </c>
      <c r="DQ28" s="17">
        <v>22.8</v>
      </c>
      <c r="DR28" s="17">
        <v>82.8</v>
      </c>
      <c r="DS28" s="17">
        <v>0</v>
      </c>
      <c r="DT28" s="17">
        <v>0</v>
      </c>
      <c r="DU28" s="17">
        <v>20</v>
      </c>
      <c r="DV28" s="17">
        <v>3.2</v>
      </c>
      <c r="DW28" s="17"/>
      <c r="DX28" s="17">
        <v>0.3</v>
      </c>
      <c r="DY28" s="17">
        <v>19.899999999999999</v>
      </c>
      <c r="DZ28" s="17">
        <v>13.1</v>
      </c>
      <c r="EA28" s="17">
        <v>20</v>
      </c>
      <c r="EB28" s="17">
        <v>20.3</v>
      </c>
      <c r="EC28" s="17">
        <v>3.7</v>
      </c>
      <c r="ED28" s="17">
        <v>23</v>
      </c>
      <c r="EE28" s="17">
        <v>20.7</v>
      </c>
      <c r="EF28" s="17">
        <v>96.4</v>
      </c>
      <c r="EG28" s="17">
        <v>101.4</v>
      </c>
      <c r="EH28" s="17">
        <v>13.8</v>
      </c>
      <c r="EI28" s="17">
        <v>8.1</v>
      </c>
      <c r="EJ28" s="17">
        <v>1.1000000000000001</v>
      </c>
      <c r="EK28" s="17">
        <v>21</v>
      </c>
      <c r="EL28" s="17">
        <v>6.8</v>
      </c>
      <c r="EM28" s="17">
        <v>8</v>
      </c>
      <c r="EN28" s="17">
        <v>20.399999999999999</v>
      </c>
      <c r="EO28" s="17">
        <v>20.399999999999999</v>
      </c>
      <c r="EP28" s="17">
        <v>20</v>
      </c>
      <c r="EQ28" s="17">
        <v>0</v>
      </c>
      <c r="ER28" s="17">
        <v>244.7</v>
      </c>
      <c r="ES28" s="17">
        <v>12.8</v>
      </c>
      <c r="ET28" s="17">
        <v>77.8</v>
      </c>
      <c r="EU28" s="17">
        <v>0.6</v>
      </c>
      <c r="EV28" s="17">
        <v>78.8</v>
      </c>
      <c r="EW28" s="17">
        <v>84.4</v>
      </c>
      <c r="EX28" s="17">
        <v>65.8</v>
      </c>
      <c r="EY28" s="17">
        <v>4.8</v>
      </c>
      <c r="EZ28" s="17">
        <v>2.4</v>
      </c>
      <c r="FA28" s="17">
        <v>1.1000000000000001</v>
      </c>
      <c r="FB28" s="17">
        <v>2.8</v>
      </c>
      <c r="FC28" s="17">
        <v>12.3</v>
      </c>
      <c r="FD28" s="17">
        <v>5.2</v>
      </c>
      <c r="FE28" s="17">
        <v>19.8</v>
      </c>
      <c r="FF28" s="17">
        <v>19.8</v>
      </c>
      <c r="FG28" s="17">
        <v>2.5</v>
      </c>
      <c r="FH28" s="17"/>
      <c r="FI28" s="17"/>
      <c r="FJ28" s="17">
        <v>17</v>
      </c>
      <c r="FK28" s="17">
        <v>14.1</v>
      </c>
      <c r="FL28" s="17">
        <v>8</v>
      </c>
      <c r="FM28" s="17">
        <v>9</v>
      </c>
      <c r="FN28" s="17">
        <v>20.6</v>
      </c>
      <c r="FO28" s="17">
        <v>6486.19</v>
      </c>
      <c r="FP28" s="15"/>
      <c r="FQ28" s="17">
        <v>24.575230000000001</v>
      </c>
      <c r="FR28" s="17">
        <v>3.5190000000000001</v>
      </c>
      <c r="FS28" s="17">
        <v>11.037000000000001</v>
      </c>
      <c r="FT28" s="17">
        <v>0</v>
      </c>
      <c r="FU28" s="17">
        <v>25.06409</v>
      </c>
      <c r="FV28" s="17">
        <v>9.4418799999999994</v>
      </c>
      <c r="FW28" s="17">
        <v>9.5</v>
      </c>
      <c r="FX28" s="17">
        <v>12.6</v>
      </c>
      <c r="FY28" s="17">
        <v>95.737200000000001</v>
      </c>
    </row>
    <row r="29" spans="1:181" ht="24" customHeight="1" x14ac:dyDescent="0.35">
      <c r="A29" s="16" t="s">
        <v>55</v>
      </c>
      <c r="B29" s="16" t="s">
        <v>918</v>
      </c>
      <c r="C29" s="17">
        <v>135.5</v>
      </c>
      <c r="D29" s="17"/>
      <c r="E29" s="17"/>
      <c r="F29" s="17">
        <v>0</v>
      </c>
      <c r="G29" s="17">
        <v>0</v>
      </c>
      <c r="H29" s="17">
        <v>91.6</v>
      </c>
      <c r="I29" s="17">
        <v>216</v>
      </c>
      <c r="J29" s="17"/>
      <c r="K29" s="17">
        <v>61.4</v>
      </c>
      <c r="L29" s="17">
        <v>0</v>
      </c>
      <c r="M29" s="17">
        <v>29.6</v>
      </c>
      <c r="N29" s="17">
        <v>129.80000000000001</v>
      </c>
      <c r="O29" s="17">
        <v>68.2</v>
      </c>
      <c r="P29" s="17">
        <v>107.7</v>
      </c>
      <c r="Q29" s="17">
        <v>66.5</v>
      </c>
      <c r="R29" s="17">
        <v>493.7</v>
      </c>
      <c r="S29" s="17">
        <v>10.4</v>
      </c>
      <c r="T29" s="17"/>
      <c r="U29" s="17"/>
      <c r="V29" s="17"/>
      <c r="W29" s="17"/>
      <c r="X29" s="17">
        <v>83.7</v>
      </c>
      <c r="Y29" s="17">
        <v>7</v>
      </c>
      <c r="Z29" s="17"/>
      <c r="AA29" s="17">
        <v>5.6</v>
      </c>
      <c r="AB29" s="17">
        <v>6.4</v>
      </c>
      <c r="AC29" s="17"/>
      <c r="AD29" s="17">
        <v>76.8</v>
      </c>
      <c r="AE29" s="17"/>
      <c r="AF29" s="17"/>
      <c r="AG29" s="17"/>
      <c r="AH29" s="17"/>
      <c r="AI29" s="17">
        <v>54.6</v>
      </c>
      <c r="AJ29" s="17">
        <v>223.5</v>
      </c>
      <c r="AK29" s="17">
        <v>0</v>
      </c>
      <c r="AL29" s="17"/>
      <c r="AM29" s="17"/>
      <c r="AN29" s="17">
        <v>6.5</v>
      </c>
      <c r="AO29" s="17">
        <v>394.7</v>
      </c>
      <c r="AP29" s="17">
        <v>58.3</v>
      </c>
      <c r="AQ29" s="17">
        <v>140.6</v>
      </c>
      <c r="AR29" s="17">
        <v>42.1</v>
      </c>
      <c r="AS29" s="17">
        <v>18.600000000000001</v>
      </c>
      <c r="AT29" s="17">
        <v>19.399999999999999</v>
      </c>
      <c r="AU29" s="17">
        <v>48.1</v>
      </c>
      <c r="AV29" s="17">
        <v>132.4</v>
      </c>
      <c r="AW29" s="17">
        <v>132.80000000000001</v>
      </c>
      <c r="AX29" s="17">
        <v>154.6</v>
      </c>
      <c r="AY29" s="17">
        <v>89.6</v>
      </c>
      <c r="AZ29" s="17">
        <v>39.700000000000003</v>
      </c>
      <c r="BA29" s="17">
        <v>6.2</v>
      </c>
      <c r="BB29" s="17">
        <v>3.8</v>
      </c>
      <c r="BC29" s="17">
        <v>31.1</v>
      </c>
      <c r="BD29" s="17">
        <v>94.3</v>
      </c>
      <c r="BE29" s="17"/>
      <c r="BF29" s="17"/>
      <c r="BG29" s="17">
        <v>96.7</v>
      </c>
      <c r="BH29" s="17"/>
      <c r="BI29" s="17"/>
      <c r="BJ29" s="17">
        <v>26.3</v>
      </c>
      <c r="BK29" s="17"/>
      <c r="BL29" s="17"/>
      <c r="BM29" s="17"/>
      <c r="BN29" s="17">
        <v>85.5</v>
      </c>
      <c r="BO29" s="17">
        <v>103.9</v>
      </c>
      <c r="BP29" s="17">
        <v>104</v>
      </c>
      <c r="BQ29" s="17">
        <v>101.2</v>
      </c>
      <c r="BR29" s="17">
        <v>169.1</v>
      </c>
      <c r="BS29" s="17">
        <v>0</v>
      </c>
      <c r="BT29" s="17"/>
      <c r="BU29" s="17"/>
      <c r="BV29" s="17"/>
      <c r="BW29" s="17"/>
      <c r="BX29" s="17">
        <v>34.200000000000003</v>
      </c>
      <c r="BY29" s="17">
        <v>9.3000000000000007</v>
      </c>
      <c r="BZ29" s="17"/>
      <c r="CA29" s="17">
        <v>2.9</v>
      </c>
      <c r="CB29" s="17">
        <v>262.10000000000002</v>
      </c>
      <c r="CC29" s="17">
        <v>25</v>
      </c>
      <c r="CD29" s="17">
        <v>67.5</v>
      </c>
      <c r="CE29" s="17">
        <v>77.099999999999994</v>
      </c>
      <c r="CF29" s="17">
        <v>30.9</v>
      </c>
      <c r="CG29" s="17"/>
      <c r="CH29" s="17">
        <v>0</v>
      </c>
      <c r="CI29" s="17"/>
      <c r="CJ29" s="17">
        <v>113.6</v>
      </c>
      <c r="CK29" s="17"/>
      <c r="CL29" s="17">
        <v>56.7</v>
      </c>
      <c r="CM29" s="17"/>
      <c r="CN29" s="17"/>
      <c r="CO29" s="17"/>
      <c r="CP29" s="17"/>
      <c r="CQ29" s="17"/>
      <c r="CR29" s="17">
        <v>0</v>
      </c>
      <c r="CS29" s="17">
        <v>0</v>
      </c>
      <c r="CT29" s="17"/>
      <c r="CU29" s="17"/>
      <c r="CV29" s="17">
        <v>14.2</v>
      </c>
      <c r="CW29" s="17">
        <v>1</v>
      </c>
      <c r="CX29" s="17">
        <v>97.2</v>
      </c>
      <c r="CY29" s="17">
        <v>79.8</v>
      </c>
      <c r="CZ29" s="17">
        <v>0</v>
      </c>
      <c r="DA29" s="17">
        <v>0.3</v>
      </c>
      <c r="DB29" s="17">
        <v>20.6</v>
      </c>
      <c r="DC29" s="17">
        <v>9.8000000000000007</v>
      </c>
      <c r="DD29" s="17">
        <v>5.6</v>
      </c>
      <c r="DE29" s="17">
        <v>200.8</v>
      </c>
      <c r="DF29" s="17">
        <v>101.96</v>
      </c>
      <c r="DG29" s="17">
        <v>1.2</v>
      </c>
      <c r="DH29" s="17">
        <v>3.6</v>
      </c>
      <c r="DI29" s="17">
        <v>2.7</v>
      </c>
      <c r="DJ29" s="17">
        <v>21</v>
      </c>
      <c r="DK29" s="17">
        <v>20</v>
      </c>
      <c r="DL29" s="17">
        <v>19.2</v>
      </c>
      <c r="DM29" s="17">
        <v>3.6</v>
      </c>
      <c r="DN29" s="17">
        <v>18.399999999999999</v>
      </c>
      <c r="DO29" s="17">
        <v>13.1</v>
      </c>
      <c r="DP29" s="17">
        <v>16.100000000000001</v>
      </c>
      <c r="DQ29" s="17">
        <v>21</v>
      </c>
      <c r="DR29" s="17">
        <v>76</v>
      </c>
      <c r="DS29" s="17">
        <v>0</v>
      </c>
      <c r="DT29" s="17">
        <v>0</v>
      </c>
      <c r="DU29" s="17">
        <v>20.100000000000001</v>
      </c>
      <c r="DV29" s="17">
        <v>3.2</v>
      </c>
      <c r="DW29" s="17"/>
      <c r="DX29" s="17">
        <v>0.3</v>
      </c>
      <c r="DY29" s="17">
        <v>19.899999999999999</v>
      </c>
      <c r="DZ29" s="17">
        <v>13.1</v>
      </c>
      <c r="EA29" s="17">
        <v>20.3</v>
      </c>
      <c r="EB29" s="17">
        <v>20.3</v>
      </c>
      <c r="EC29" s="17">
        <v>4.4000000000000004</v>
      </c>
      <c r="ED29" s="17">
        <v>34.4</v>
      </c>
      <c r="EE29" s="17">
        <v>26.5</v>
      </c>
      <c r="EF29" s="17">
        <v>99</v>
      </c>
      <c r="EG29" s="17">
        <v>99</v>
      </c>
      <c r="EH29" s="17">
        <v>15.9</v>
      </c>
      <c r="EI29" s="17">
        <v>12.7</v>
      </c>
      <c r="EJ29" s="17">
        <v>0</v>
      </c>
      <c r="EK29" s="17">
        <v>21</v>
      </c>
      <c r="EL29" s="17">
        <v>6.8</v>
      </c>
      <c r="EM29" s="17">
        <v>8</v>
      </c>
      <c r="EN29" s="17">
        <v>20.399999999999999</v>
      </c>
      <c r="EO29" s="17">
        <v>20.399999999999999</v>
      </c>
      <c r="EP29" s="17">
        <v>20</v>
      </c>
      <c r="EQ29" s="17">
        <v>0</v>
      </c>
      <c r="ER29" s="17">
        <v>248.4</v>
      </c>
      <c r="ES29" s="17">
        <v>14.6</v>
      </c>
      <c r="ET29" s="17">
        <v>120.4</v>
      </c>
      <c r="EU29" s="17">
        <v>0.6</v>
      </c>
      <c r="EV29" s="17">
        <v>64.8</v>
      </c>
      <c r="EW29" s="17">
        <v>65.7</v>
      </c>
      <c r="EX29" s="17">
        <v>95.5</v>
      </c>
      <c r="EY29" s="17">
        <v>4.8</v>
      </c>
      <c r="EZ29" s="17">
        <v>2.4</v>
      </c>
      <c r="FA29" s="17">
        <v>1.1000000000000001</v>
      </c>
      <c r="FB29" s="17">
        <v>2.6</v>
      </c>
      <c r="FC29" s="17">
        <v>14.2</v>
      </c>
      <c r="FD29" s="17">
        <v>5.3</v>
      </c>
      <c r="FE29" s="17">
        <v>20.2</v>
      </c>
      <c r="FF29" s="17">
        <v>20.100000000000001</v>
      </c>
      <c r="FG29" s="17">
        <v>2.9</v>
      </c>
      <c r="FH29" s="17"/>
      <c r="FI29" s="17"/>
      <c r="FJ29" s="17">
        <v>17</v>
      </c>
      <c r="FK29" s="17">
        <v>14.2</v>
      </c>
      <c r="FL29" s="17">
        <v>7.5</v>
      </c>
      <c r="FM29" s="17">
        <v>9</v>
      </c>
      <c r="FN29" s="17">
        <v>20.7</v>
      </c>
      <c r="FO29" s="17">
        <v>6631.66</v>
      </c>
      <c r="FP29" s="15"/>
      <c r="FQ29" s="17">
        <v>24.578880000000002</v>
      </c>
      <c r="FR29" s="17">
        <v>3.7240000000000002</v>
      </c>
      <c r="FS29" s="17">
        <v>10.85075</v>
      </c>
      <c r="FT29" s="17">
        <v>0</v>
      </c>
      <c r="FU29" s="17">
        <v>25.266100000000002</v>
      </c>
      <c r="FV29" s="17">
        <v>9.4423999999999992</v>
      </c>
      <c r="FW29" s="17">
        <v>9.6999999999999993</v>
      </c>
      <c r="FX29" s="17">
        <v>12.4</v>
      </c>
      <c r="FY29" s="17">
        <v>95.962130000000002</v>
      </c>
    </row>
    <row r="30" spans="1:181" ht="24" customHeight="1" x14ac:dyDescent="0.35">
      <c r="A30" s="16" t="s">
        <v>55</v>
      </c>
      <c r="B30" s="16" t="s">
        <v>919</v>
      </c>
      <c r="C30" s="17">
        <v>185</v>
      </c>
      <c r="D30" s="17"/>
      <c r="E30" s="17"/>
      <c r="F30" s="17">
        <v>0</v>
      </c>
      <c r="G30" s="17">
        <v>0</v>
      </c>
      <c r="H30" s="17">
        <v>87.4</v>
      </c>
      <c r="I30" s="17">
        <v>205.6</v>
      </c>
      <c r="J30" s="17"/>
      <c r="K30" s="17">
        <v>79.400000000000006</v>
      </c>
      <c r="L30" s="17">
        <v>0</v>
      </c>
      <c r="M30" s="17">
        <v>54.8</v>
      </c>
      <c r="N30" s="17">
        <v>129.6</v>
      </c>
      <c r="O30" s="17">
        <v>65.2</v>
      </c>
      <c r="P30" s="17">
        <v>108.4</v>
      </c>
      <c r="Q30" s="17">
        <v>67.099999999999994</v>
      </c>
      <c r="R30" s="17">
        <v>529.4</v>
      </c>
      <c r="S30" s="17">
        <v>10</v>
      </c>
      <c r="T30" s="17"/>
      <c r="U30" s="17"/>
      <c r="V30" s="17"/>
      <c r="W30" s="17"/>
      <c r="X30" s="17">
        <v>79.8</v>
      </c>
      <c r="Y30" s="17">
        <v>5.2</v>
      </c>
      <c r="Z30" s="17"/>
      <c r="AA30" s="17">
        <v>10.9</v>
      </c>
      <c r="AB30" s="17">
        <v>6.4</v>
      </c>
      <c r="AC30" s="17"/>
      <c r="AD30" s="17">
        <v>76.8</v>
      </c>
      <c r="AE30" s="17"/>
      <c r="AF30" s="17"/>
      <c r="AG30" s="17"/>
      <c r="AH30" s="17"/>
      <c r="AI30" s="17">
        <v>79.599999999999994</v>
      </c>
      <c r="AJ30" s="17">
        <v>218.8</v>
      </c>
      <c r="AK30" s="17">
        <v>37.1</v>
      </c>
      <c r="AL30" s="17"/>
      <c r="AM30" s="17"/>
      <c r="AN30" s="17">
        <v>6.5</v>
      </c>
      <c r="AO30" s="17">
        <v>365.9</v>
      </c>
      <c r="AP30" s="17">
        <v>34.9</v>
      </c>
      <c r="AQ30" s="17">
        <v>119.8</v>
      </c>
      <c r="AR30" s="17">
        <v>41.4</v>
      </c>
      <c r="AS30" s="17">
        <v>18.399999999999999</v>
      </c>
      <c r="AT30" s="17">
        <v>19.399999999999999</v>
      </c>
      <c r="AU30" s="17">
        <v>48</v>
      </c>
      <c r="AV30" s="17">
        <v>124.8</v>
      </c>
      <c r="AW30" s="17">
        <v>125.1</v>
      </c>
      <c r="AX30" s="17">
        <v>152.30000000000001</v>
      </c>
      <c r="AY30" s="17">
        <v>80.2</v>
      </c>
      <c r="AZ30" s="17">
        <v>30.1</v>
      </c>
      <c r="BA30" s="17">
        <v>0</v>
      </c>
      <c r="BB30" s="17">
        <v>3.8</v>
      </c>
      <c r="BC30" s="17">
        <v>30</v>
      </c>
      <c r="BD30" s="17">
        <v>139.30000000000001</v>
      </c>
      <c r="BE30" s="17"/>
      <c r="BF30" s="17"/>
      <c r="BG30" s="17">
        <v>93.8</v>
      </c>
      <c r="BH30" s="17"/>
      <c r="BI30" s="17"/>
      <c r="BJ30" s="17">
        <v>23.9</v>
      </c>
      <c r="BK30" s="17"/>
      <c r="BL30" s="17"/>
      <c r="BM30" s="17"/>
      <c r="BN30" s="17">
        <v>82.5</v>
      </c>
      <c r="BO30" s="17">
        <v>68.900000000000006</v>
      </c>
      <c r="BP30" s="17">
        <v>68.8</v>
      </c>
      <c r="BQ30" s="17">
        <v>76.3</v>
      </c>
      <c r="BR30" s="17">
        <v>184.2</v>
      </c>
      <c r="BS30" s="17">
        <v>0</v>
      </c>
      <c r="BT30" s="17"/>
      <c r="BU30" s="17"/>
      <c r="BV30" s="17"/>
      <c r="BW30" s="17"/>
      <c r="BX30" s="17">
        <v>30.7</v>
      </c>
      <c r="BY30" s="17">
        <v>9.6999999999999993</v>
      </c>
      <c r="BZ30" s="17"/>
      <c r="CA30" s="17">
        <v>2.9</v>
      </c>
      <c r="CB30" s="17">
        <v>202.3</v>
      </c>
      <c r="CC30" s="17">
        <v>63.8</v>
      </c>
      <c r="CD30" s="17">
        <v>63.5</v>
      </c>
      <c r="CE30" s="17">
        <v>75.099999999999994</v>
      </c>
      <c r="CF30" s="17">
        <v>29.2</v>
      </c>
      <c r="CG30" s="17"/>
      <c r="CH30" s="17">
        <v>0</v>
      </c>
      <c r="CI30" s="17"/>
      <c r="CJ30" s="17">
        <v>113.7</v>
      </c>
      <c r="CK30" s="17"/>
      <c r="CL30" s="17">
        <v>56.5</v>
      </c>
      <c r="CM30" s="17"/>
      <c r="CN30" s="17"/>
      <c r="CO30" s="17"/>
      <c r="CP30" s="17"/>
      <c r="CQ30" s="17"/>
      <c r="CR30" s="17">
        <v>0</v>
      </c>
      <c r="CS30" s="17">
        <v>0</v>
      </c>
      <c r="CT30" s="17"/>
      <c r="CU30" s="17"/>
      <c r="CV30" s="17">
        <v>14.2</v>
      </c>
      <c r="CW30" s="17">
        <v>1.1000000000000001</v>
      </c>
      <c r="CX30" s="17">
        <v>90.3</v>
      </c>
      <c r="CY30" s="17">
        <v>80.3</v>
      </c>
      <c r="CZ30" s="17">
        <v>0</v>
      </c>
      <c r="DA30" s="17">
        <v>0.3</v>
      </c>
      <c r="DB30" s="17">
        <v>20.100000000000001</v>
      </c>
      <c r="DC30" s="17">
        <v>10</v>
      </c>
      <c r="DD30" s="17">
        <v>5.6</v>
      </c>
      <c r="DE30" s="17">
        <v>204</v>
      </c>
      <c r="DF30" s="17">
        <v>40.090000000000003</v>
      </c>
      <c r="DG30" s="17">
        <v>1.2</v>
      </c>
      <c r="DH30" s="17">
        <v>3.6</v>
      </c>
      <c r="DI30" s="17">
        <v>2.7</v>
      </c>
      <c r="DJ30" s="17">
        <v>20</v>
      </c>
      <c r="DK30" s="17">
        <v>20</v>
      </c>
      <c r="DL30" s="17">
        <v>19.2</v>
      </c>
      <c r="DM30" s="17">
        <v>3.6</v>
      </c>
      <c r="DN30" s="17">
        <v>18.399999999999999</v>
      </c>
      <c r="DO30" s="17">
        <v>13.4</v>
      </c>
      <c r="DP30" s="17">
        <v>15.7</v>
      </c>
      <c r="DQ30" s="17">
        <v>21.1</v>
      </c>
      <c r="DR30" s="17">
        <v>75.3</v>
      </c>
      <c r="DS30" s="17">
        <v>0</v>
      </c>
      <c r="DT30" s="17">
        <v>0</v>
      </c>
      <c r="DU30" s="17">
        <v>20.100000000000001</v>
      </c>
      <c r="DV30" s="17">
        <v>3.2</v>
      </c>
      <c r="DW30" s="17"/>
      <c r="DX30" s="17">
        <v>0.3</v>
      </c>
      <c r="DY30" s="17">
        <v>19.899999999999999</v>
      </c>
      <c r="DZ30" s="17">
        <v>13.1</v>
      </c>
      <c r="EA30" s="17">
        <v>19.899999999999999</v>
      </c>
      <c r="EB30" s="17">
        <v>20.100000000000001</v>
      </c>
      <c r="EC30" s="17">
        <v>4</v>
      </c>
      <c r="ED30" s="17">
        <v>41.7</v>
      </c>
      <c r="EE30" s="17">
        <v>29.4</v>
      </c>
      <c r="EF30" s="17">
        <v>100.2</v>
      </c>
      <c r="EG30" s="17">
        <v>112</v>
      </c>
      <c r="EH30" s="17">
        <v>18</v>
      </c>
      <c r="EI30" s="17">
        <v>12.5</v>
      </c>
      <c r="EJ30" s="17">
        <v>0.6</v>
      </c>
      <c r="EK30" s="17">
        <v>21</v>
      </c>
      <c r="EL30" s="17">
        <v>6.8</v>
      </c>
      <c r="EM30" s="17">
        <v>8</v>
      </c>
      <c r="EN30" s="17">
        <v>20.399999999999999</v>
      </c>
      <c r="EO30" s="17">
        <v>20.399999999999999</v>
      </c>
      <c r="EP30" s="17">
        <v>20</v>
      </c>
      <c r="EQ30" s="17">
        <v>0</v>
      </c>
      <c r="ER30" s="17">
        <v>253</v>
      </c>
      <c r="ES30" s="17">
        <v>16.100000000000001</v>
      </c>
      <c r="ET30" s="17">
        <v>134.69999999999999</v>
      </c>
      <c r="EU30" s="17">
        <v>0.6</v>
      </c>
      <c r="EV30" s="17">
        <v>65.3</v>
      </c>
      <c r="EW30" s="17">
        <v>74.3</v>
      </c>
      <c r="EX30" s="17">
        <v>102.4</v>
      </c>
      <c r="EY30" s="17">
        <v>4.8</v>
      </c>
      <c r="EZ30" s="17">
        <v>2.4</v>
      </c>
      <c r="FA30" s="17">
        <v>1.1000000000000001</v>
      </c>
      <c r="FB30" s="17">
        <v>2.6</v>
      </c>
      <c r="FC30" s="17">
        <v>15.7</v>
      </c>
      <c r="FD30" s="17">
        <v>5.3</v>
      </c>
      <c r="FE30" s="17">
        <v>20</v>
      </c>
      <c r="FF30" s="17">
        <v>20</v>
      </c>
      <c r="FG30" s="17">
        <v>3.3</v>
      </c>
      <c r="FH30" s="17"/>
      <c r="FI30" s="17"/>
      <c r="FJ30" s="17">
        <v>16.600000000000001</v>
      </c>
      <c r="FK30" s="17">
        <v>14.1</v>
      </c>
      <c r="FL30" s="17">
        <v>8.3000000000000007</v>
      </c>
      <c r="FM30" s="17">
        <v>10.199999999999999</v>
      </c>
      <c r="FN30" s="17">
        <v>19.7</v>
      </c>
      <c r="FO30" s="17">
        <v>6604.49</v>
      </c>
      <c r="FP30" s="15"/>
      <c r="FQ30" s="17">
        <v>24.574629999999999</v>
      </c>
      <c r="FR30" s="17">
        <v>3.7210000000000001</v>
      </c>
      <c r="FS30" s="17">
        <v>10.10975</v>
      </c>
      <c r="FT30" s="17">
        <v>0</v>
      </c>
      <c r="FU30" s="17">
        <v>24.903960000000001</v>
      </c>
      <c r="FV30" s="17">
        <v>9.4434100000000001</v>
      </c>
      <c r="FW30" s="17">
        <v>9.5</v>
      </c>
      <c r="FX30" s="17">
        <v>12.6</v>
      </c>
      <c r="FY30" s="17">
        <v>94.85275</v>
      </c>
    </row>
    <row r="31" spans="1:181" ht="24" customHeight="1" x14ac:dyDescent="0.35">
      <c r="A31" s="16" t="s">
        <v>55</v>
      </c>
      <c r="B31" s="16" t="s">
        <v>920</v>
      </c>
      <c r="C31" s="17">
        <v>203.3</v>
      </c>
      <c r="D31" s="17"/>
      <c r="E31" s="17"/>
      <c r="F31" s="17">
        <v>0</v>
      </c>
      <c r="G31" s="17">
        <v>0</v>
      </c>
      <c r="H31" s="17">
        <v>90.1</v>
      </c>
      <c r="I31" s="17">
        <v>209.9</v>
      </c>
      <c r="J31" s="17"/>
      <c r="K31" s="17">
        <v>79.900000000000006</v>
      </c>
      <c r="L31" s="17">
        <v>0</v>
      </c>
      <c r="M31" s="17">
        <v>80.099999999999994</v>
      </c>
      <c r="N31" s="17">
        <v>129.9</v>
      </c>
      <c r="O31" s="17">
        <v>71.5</v>
      </c>
      <c r="P31" s="17">
        <v>108.2</v>
      </c>
      <c r="Q31" s="17">
        <v>67.099999999999994</v>
      </c>
      <c r="R31" s="17">
        <v>555.20000000000005</v>
      </c>
      <c r="S31" s="17">
        <v>10.199999999999999</v>
      </c>
      <c r="T31" s="17"/>
      <c r="U31" s="17"/>
      <c r="V31" s="17"/>
      <c r="W31" s="17"/>
      <c r="X31" s="17">
        <v>82.1</v>
      </c>
      <c r="Y31" s="17">
        <v>6.5</v>
      </c>
      <c r="Z31" s="17"/>
      <c r="AA31" s="17">
        <v>11.1</v>
      </c>
      <c r="AB31" s="17">
        <v>6.4</v>
      </c>
      <c r="AC31" s="17"/>
      <c r="AD31" s="17">
        <v>29.8</v>
      </c>
      <c r="AE31" s="17"/>
      <c r="AF31" s="17"/>
      <c r="AG31" s="17"/>
      <c r="AH31" s="17"/>
      <c r="AI31" s="17">
        <v>109.9</v>
      </c>
      <c r="AJ31" s="17">
        <v>169</v>
      </c>
      <c r="AK31" s="17">
        <v>58.6</v>
      </c>
      <c r="AL31" s="17"/>
      <c r="AM31" s="17"/>
      <c r="AN31" s="17">
        <v>6.5</v>
      </c>
      <c r="AO31" s="17">
        <v>381.3</v>
      </c>
      <c r="AP31" s="17">
        <v>35</v>
      </c>
      <c r="AQ31" s="17">
        <v>127.6</v>
      </c>
      <c r="AR31" s="17">
        <v>42</v>
      </c>
      <c r="AS31" s="17">
        <v>18.600000000000001</v>
      </c>
      <c r="AT31" s="17">
        <v>19.399999999999999</v>
      </c>
      <c r="AU31" s="17">
        <v>49.4</v>
      </c>
      <c r="AV31" s="17">
        <v>124.8</v>
      </c>
      <c r="AW31" s="17">
        <v>124.6</v>
      </c>
      <c r="AX31" s="17">
        <v>152.6</v>
      </c>
      <c r="AY31" s="17">
        <v>82.5</v>
      </c>
      <c r="AZ31" s="17">
        <v>33.5</v>
      </c>
      <c r="BA31" s="17">
        <v>0</v>
      </c>
      <c r="BB31" s="17">
        <v>3.8</v>
      </c>
      <c r="BC31" s="17">
        <v>31.7</v>
      </c>
      <c r="BD31" s="17">
        <v>166.9</v>
      </c>
      <c r="BE31" s="17"/>
      <c r="BF31" s="17"/>
      <c r="BG31" s="17">
        <v>95.4</v>
      </c>
      <c r="BH31" s="17"/>
      <c r="BI31" s="17"/>
      <c r="BJ31" s="17">
        <v>24.9</v>
      </c>
      <c r="BK31" s="17"/>
      <c r="BL31" s="17"/>
      <c r="BM31" s="17"/>
      <c r="BN31" s="17">
        <v>84.5</v>
      </c>
      <c r="BO31" s="17">
        <v>73.5</v>
      </c>
      <c r="BP31" s="17">
        <v>73.8</v>
      </c>
      <c r="BQ31" s="17">
        <v>73.3</v>
      </c>
      <c r="BR31" s="17">
        <v>165.4</v>
      </c>
      <c r="BS31" s="17">
        <v>0</v>
      </c>
      <c r="BT31" s="17"/>
      <c r="BU31" s="17"/>
      <c r="BV31" s="17"/>
      <c r="BW31" s="17"/>
      <c r="BX31" s="17">
        <v>32</v>
      </c>
      <c r="BY31" s="17">
        <v>10.3</v>
      </c>
      <c r="BZ31" s="17"/>
      <c r="CA31" s="17">
        <v>2.9</v>
      </c>
      <c r="CB31" s="17">
        <v>228</v>
      </c>
      <c r="CC31" s="17">
        <v>66.2</v>
      </c>
      <c r="CD31" s="17">
        <v>65.900000000000006</v>
      </c>
      <c r="CE31" s="17">
        <v>76.599999999999994</v>
      </c>
      <c r="CF31" s="17">
        <v>30.1</v>
      </c>
      <c r="CG31" s="17"/>
      <c r="CH31" s="17">
        <v>0</v>
      </c>
      <c r="CI31" s="17"/>
      <c r="CJ31" s="17">
        <v>113.6</v>
      </c>
      <c r="CK31" s="17"/>
      <c r="CL31" s="17">
        <v>57.1</v>
      </c>
      <c r="CM31" s="17"/>
      <c r="CN31" s="17"/>
      <c r="CO31" s="17"/>
      <c r="CP31" s="17"/>
      <c r="CQ31" s="17"/>
      <c r="CR31" s="17">
        <v>0</v>
      </c>
      <c r="CS31" s="17">
        <v>0</v>
      </c>
      <c r="CT31" s="17"/>
      <c r="CU31" s="17"/>
      <c r="CV31" s="17">
        <v>14.2</v>
      </c>
      <c r="CW31" s="17">
        <v>1.3</v>
      </c>
      <c r="CX31" s="17">
        <v>84</v>
      </c>
      <c r="CY31" s="17">
        <v>81</v>
      </c>
      <c r="CZ31" s="17">
        <v>0.1</v>
      </c>
      <c r="DA31" s="17">
        <v>0.4</v>
      </c>
      <c r="DB31" s="17">
        <v>20.399999999999999</v>
      </c>
      <c r="DC31" s="17">
        <v>9.9</v>
      </c>
      <c r="DD31" s="17">
        <v>5.7</v>
      </c>
      <c r="DE31" s="17">
        <v>206.2</v>
      </c>
      <c r="DF31" s="17">
        <v>40.049999999999997</v>
      </c>
      <c r="DG31" s="17">
        <v>1.2</v>
      </c>
      <c r="DH31" s="17">
        <v>3.6</v>
      </c>
      <c r="DI31" s="17">
        <v>2.8</v>
      </c>
      <c r="DJ31" s="17">
        <v>20.5</v>
      </c>
      <c r="DK31" s="17">
        <v>20</v>
      </c>
      <c r="DL31" s="17">
        <v>19.100000000000001</v>
      </c>
      <c r="DM31" s="17">
        <v>3.5</v>
      </c>
      <c r="DN31" s="17">
        <v>18.399999999999999</v>
      </c>
      <c r="DO31" s="17">
        <v>12.2</v>
      </c>
      <c r="DP31" s="17">
        <v>16.600000000000001</v>
      </c>
      <c r="DQ31" s="17">
        <v>20.6</v>
      </c>
      <c r="DR31" s="17">
        <v>74.599999999999994</v>
      </c>
      <c r="DS31" s="17">
        <v>0</v>
      </c>
      <c r="DT31" s="17">
        <v>0</v>
      </c>
      <c r="DU31" s="17">
        <v>20.100000000000001</v>
      </c>
      <c r="DV31" s="17">
        <v>3.2</v>
      </c>
      <c r="DW31" s="17"/>
      <c r="DX31" s="17">
        <v>0.3</v>
      </c>
      <c r="DY31" s="17">
        <v>19.899999999999999</v>
      </c>
      <c r="DZ31" s="17">
        <v>13.1</v>
      </c>
      <c r="EA31" s="17">
        <v>20.100000000000001</v>
      </c>
      <c r="EB31" s="17">
        <v>20.3</v>
      </c>
      <c r="EC31" s="17">
        <v>4.3</v>
      </c>
      <c r="ED31" s="17">
        <v>44.8</v>
      </c>
      <c r="EE31" s="17">
        <v>33</v>
      </c>
      <c r="EF31" s="17">
        <v>113.4</v>
      </c>
      <c r="EG31" s="17">
        <v>110.9</v>
      </c>
      <c r="EH31" s="17">
        <v>18.100000000000001</v>
      </c>
      <c r="EI31" s="17">
        <v>13.5</v>
      </c>
      <c r="EJ31" s="17">
        <v>2.5</v>
      </c>
      <c r="EK31" s="17">
        <v>21</v>
      </c>
      <c r="EL31" s="17">
        <v>6.8</v>
      </c>
      <c r="EM31" s="17">
        <v>8</v>
      </c>
      <c r="EN31" s="17">
        <v>20.399999999999999</v>
      </c>
      <c r="EO31" s="17">
        <v>20.399999999999999</v>
      </c>
      <c r="EP31" s="17">
        <v>20</v>
      </c>
      <c r="EQ31" s="17">
        <v>0.3</v>
      </c>
      <c r="ER31" s="17">
        <v>252.9</v>
      </c>
      <c r="ES31" s="17">
        <v>17.399999999999999</v>
      </c>
      <c r="ET31" s="17">
        <v>138.30000000000001</v>
      </c>
      <c r="EU31" s="17">
        <v>0.6</v>
      </c>
      <c r="EV31" s="17">
        <v>75.099999999999994</v>
      </c>
      <c r="EW31" s="17">
        <v>72.3</v>
      </c>
      <c r="EX31" s="17">
        <v>105.4</v>
      </c>
      <c r="EY31" s="17">
        <v>4.8</v>
      </c>
      <c r="EZ31" s="17">
        <v>2.4</v>
      </c>
      <c r="FA31" s="17">
        <v>1.1000000000000001</v>
      </c>
      <c r="FB31" s="17">
        <v>2.6</v>
      </c>
      <c r="FC31" s="17">
        <v>17</v>
      </c>
      <c r="FD31" s="17">
        <v>5.3</v>
      </c>
      <c r="FE31" s="17">
        <v>20</v>
      </c>
      <c r="FF31" s="17">
        <v>20</v>
      </c>
      <c r="FG31" s="17">
        <v>3.3</v>
      </c>
      <c r="FH31" s="17"/>
      <c r="FI31" s="17"/>
      <c r="FJ31" s="17">
        <v>16.8</v>
      </c>
      <c r="FK31" s="17">
        <v>14.1</v>
      </c>
      <c r="FL31" s="17">
        <v>8.4</v>
      </c>
      <c r="FM31" s="17">
        <v>9.1</v>
      </c>
      <c r="FN31" s="17">
        <v>20.3</v>
      </c>
      <c r="FO31" s="17">
        <v>6770.45</v>
      </c>
      <c r="FP31" s="15"/>
      <c r="FQ31" s="17">
        <v>24.57583</v>
      </c>
      <c r="FR31" s="17">
        <v>3.722</v>
      </c>
      <c r="FS31" s="17">
        <v>10.233750000000001</v>
      </c>
      <c r="FT31" s="17">
        <v>0</v>
      </c>
      <c r="FU31" s="17">
        <v>24.532019999999999</v>
      </c>
      <c r="FV31" s="17">
        <v>9.4442900000000005</v>
      </c>
      <c r="FW31" s="17">
        <v>9.3000000000000007</v>
      </c>
      <c r="FX31" s="17">
        <v>12.7</v>
      </c>
      <c r="FY31" s="17">
        <v>94.507890000000003</v>
      </c>
    </row>
    <row r="32" spans="1:181" ht="24" customHeight="1" x14ac:dyDescent="0.35">
      <c r="A32" s="16" t="s">
        <v>55</v>
      </c>
      <c r="B32" s="16" t="s">
        <v>921</v>
      </c>
      <c r="C32" s="17">
        <v>197.6</v>
      </c>
      <c r="D32" s="17"/>
      <c r="E32" s="17"/>
      <c r="F32" s="17">
        <v>0</v>
      </c>
      <c r="G32" s="17">
        <v>0</v>
      </c>
      <c r="H32" s="17">
        <v>86.7</v>
      </c>
      <c r="I32" s="17">
        <v>207</v>
      </c>
      <c r="J32" s="17"/>
      <c r="K32" s="17">
        <v>78.7</v>
      </c>
      <c r="L32" s="17">
        <v>0</v>
      </c>
      <c r="M32" s="17">
        <v>130.69999999999999</v>
      </c>
      <c r="N32" s="17">
        <v>130.4</v>
      </c>
      <c r="O32" s="17">
        <v>141.4</v>
      </c>
      <c r="P32" s="17">
        <v>108.2</v>
      </c>
      <c r="Q32" s="17">
        <v>67</v>
      </c>
      <c r="R32" s="17">
        <v>539.70000000000005</v>
      </c>
      <c r="S32" s="17">
        <v>9.9</v>
      </c>
      <c r="T32" s="17"/>
      <c r="U32" s="17"/>
      <c r="V32" s="17"/>
      <c r="W32" s="17"/>
      <c r="X32" s="17">
        <v>79.7</v>
      </c>
      <c r="Y32" s="17">
        <v>5.5</v>
      </c>
      <c r="Z32" s="17"/>
      <c r="AA32" s="17">
        <v>11.1</v>
      </c>
      <c r="AB32" s="17">
        <v>6.4</v>
      </c>
      <c r="AC32" s="17"/>
      <c r="AD32" s="17">
        <v>27.7</v>
      </c>
      <c r="AE32" s="17"/>
      <c r="AF32" s="17"/>
      <c r="AG32" s="17"/>
      <c r="AH32" s="17"/>
      <c r="AI32" s="17">
        <v>108.5</v>
      </c>
      <c r="AJ32" s="17">
        <v>139.19999999999999</v>
      </c>
      <c r="AK32" s="17">
        <v>56.5</v>
      </c>
      <c r="AL32" s="17"/>
      <c r="AM32" s="17"/>
      <c r="AN32" s="17">
        <v>6.5</v>
      </c>
      <c r="AO32" s="17">
        <v>366.4</v>
      </c>
      <c r="AP32" s="17">
        <v>35</v>
      </c>
      <c r="AQ32" s="17">
        <v>120</v>
      </c>
      <c r="AR32" s="17">
        <v>41.9</v>
      </c>
      <c r="AS32" s="17">
        <v>18.399999999999999</v>
      </c>
      <c r="AT32" s="17">
        <v>19.399999999999999</v>
      </c>
      <c r="AU32" s="17">
        <v>47.8</v>
      </c>
      <c r="AV32" s="17">
        <v>121.9</v>
      </c>
      <c r="AW32" s="17">
        <v>122.2</v>
      </c>
      <c r="AX32" s="17">
        <v>152.30000000000001</v>
      </c>
      <c r="AY32" s="17">
        <v>79.400000000000006</v>
      </c>
      <c r="AZ32" s="17">
        <v>30.1</v>
      </c>
      <c r="BA32" s="17">
        <v>0</v>
      </c>
      <c r="BB32" s="17">
        <v>3.8</v>
      </c>
      <c r="BC32" s="17">
        <v>30.6</v>
      </c>
      <c r="BD32" s="17">
        <v>162.30000000000001</v>
      </c>
      <c r="BE32" s="17"/>
      <c r="BF32" s="17"/>
      <c r="BG32" s="17">
        <v>93.6</v>
      </c>
      <c r="BH32" s="17"/>
      <c r="BI32" s="17"/>
      <c r="BJ32" s="17">
        <v>24.4</v>
      </c>
      <c r="BK32" s="17"/>
      <c r="BL32" s="17"/>
      <c r="BM32" s="17"/>
      <c r="BN32" s="17">
        <v>82.5</v>
      </c>
      <c r="BO32" s="17">
        <v>66.2</v>
      </c>
      <c r="BP32" s="17">
        <v>66.099999999999994</v>
      </c>
      <c r="BQ32" s="17">
        <v>66</v>
      </c>
      <c r="BR32" s="17">
        <v>149.69999999999999</v>
      </c>
      <c r="BS32" s="17">
        <v>0</v>
      </c>
      <c r="BT32" s="17"/>
      <c r="BU32" s="17"/>
      <c r="BV32" s="17"/>
      <c r="BW32" s="17"/>
      <c r="BX32" s="17">
        <v>30</v>
      </c>
      <c r="BY32" s="17">
        <v>10.6</v>
      </c>
      <c r="BZ32" s="17"/>
      <c r="CA32" s="17">
        <v>3</v>
      </c>
      <c r="CB32" s="17">
        <v>206.3</v>
      </c>
      <c r="CC32" s="17">
        <v>63.4</v>
      </c>
      <c r="CD32" s="17">
        <v>63.5</v>
      </c>
      <c r="CE32" s="17">
        <v>75.099999999999994</v>
      </c>
      <c r="CF32" s="17">
        <v>29.2</v>
      </c>
      <c r="CG32" s="17"/>
      <c r="CH32" s="17">
        <v>0</v>
      </c>
      <c r="CI32" s="17"/>
      <c r="CJ32" s="17">
        <v>113.6</v>
      </c>
      <c r="CK32" s="17"/>
      <c r="CL32" s="17">
        <v>57.1</v>
      </c>
      <c r="CM32" s="17"/>
      <c r="CN32" s="17"/>
      <c r="CO32" s="17"/>
      <c r="CP32" s="17"/>
      <c r="CQ32" s="17"/>
      <c r="CR32" s="17">
        <v>0</v>
      </c>
      <c r="CS32" s="17">
        <v>0</v>
      </c>
      <c r="CT32" s="17"/>
      <c r="CU32" s="17"/>
      <c r="CV32" s="17">
        <v>14.2</v>
      </c>
      <c r="CW32" s="17">
        <v>1.3</v>
      </c>
      <c r="CX32" s="17">
        <v>99.7</v>
      </c>
      <c r="CY32" s="17">
        <v>80.900000000000006</v>
      </c>
      <c r="CZ32" s="17">
        <v>0.4</v>
      </c>
      <c r="DA32" s="17">
        <v>0.4</v>
      </c>
      <c r="DB32" s="17">
        <v>20</v>
      </c>
      <c r="DC32" s="17">
        <v>9.9</v>
      </c>
      <c r="DD32" s="17">
        <v>5.6</v>
      </c>
      <c r="DE32" s="17">
        <v>207.2</v>
      </c>
      <c r="DF32" s="17">
        <v>40.08</v>
      </c>
      <c r="DG32" s="17">
        <v>1.2</v>
      </c>
      <c r="DH32" s="17">
        <v>3.6</v>
      </c>
      <c r="DI32" s="17">
        <v>2.8</v>
      </c>
      <c r="DJ32" s="17">
        <v>20</v>
      </c>
      <c r="DK32" s="17">
        <v>20</v>
      </c>
      <c r="DL32" s="17">
        <v>19.2</v>
      </c>
      <c r="DM32" s="17">
        <v>3.5</v>
      </c>
      <c r="DN32" s="17">
        <v>18.5</v>
      </c>
      <c r="DO32" s="17">
        <v>11.3</v>
      </c>
      <c r="DP32" s="17">
        <v>15.5</v>
      </c>
      <c r="DQ32" s="17">
        <v>24.6</v>
      </c>
      <c r="DR32" s="17">
        <v>79.2</v>
      </c>
      <c r="DS32" s="17">
        <v>0</v>
      </c>
      <c r="DT32" s="17">
        <v>0</v>
      </c>
      <c r="DU32" s="17">
        <v>20.100000000000001</v>
      </c>
      <c r="DV32" s="17">
        <v>3.2</v>
      </c>
      <c r="DW32" s="17"/>
      <c r="DX32" s="17">
        <v>0.3</v>
      </c>
      <c r="DY32" s="17">
        <v>19.899999999999999</v>
      </c>
      <c r="DZ32" s="17">
        <v>13.1</v>
      </c>
      <c r="EA32" s="17">
        <v>20</v>
      </c>
      <c r="EB32" s="17">
        <v>20.2</v>
      </c>
      <c r="EC32" s="17">
        <v>3.9</v>
      </c>
      <c r="ED32" s="17">
        <v>48.2</v>
      </c>
      <c r="EE32" s="17">
        <v>31.5</v>
      </c>
      <c r="EF32" s="17">
        <v>113.5</v>
      </c>
      <c r="EG32" s="17">
        <v>112.1</v>
      </c>
      <c r="EH32" s="17">
        <v>20.2</v>
      </c>
      <c r="EI32" s="17">
        <v>14.2</v>
      </c>
      <c r="EJ32" s="17">
        <v>2.8</v>
      </c>
      <c r="EK32" s="17">
        <v>21</v>
      </c>
      <c r="EL32" s="17">
        <v>6.8</v>
      </c>
      <c r="EM32" s="17">
        <v>8</v>
      </c>
      <c r="EN32" s="17">
        <v>20.399999999999999</v>
      </c>
      <c r="EO32" s="17">
        <v>20.399999999999999</v>
      </c>
      <c r="EP32" s="17">
        <v>20</v>
      </c>
      <c r="EQ32" s="17">
        <v>0.8</v>
      </c>
      <c r="ER32" s="17">
        <v>252.9</v>
      </c>
      <c r="ES32" s="17">
        <v>18.3</v>
      </c>
      <c r="ET32" s="17">
        <v>137</v>
      </c>
      <c r="EU32" s="17">
        <v>0.6</v>
      </c>
      <c r="EV32" s="17">
        <v>86.7</v>
      </c>
      <c r="EW32" s="17">
        <v>81.3</v>
      </c>
      <c r="EX32" s="17">
        <v>104.9</v>
      </c>
      <c r="EY32" s="17">
        <v>4.8</v>
      </c>
      <c r="EZ32" s="17">
        <v>2.4</v>
      </c>
      <c r="FA32" s="17">
        <v>1.1000000000000001</v>
      </c>
      <c r="FB32" s="17">
        <v>2.5</v>
      </c>
      <c r="FC32" s="17">
        <v>17.899999999999999</v>
      </c>
      <c r="FD32" s="17">
        <v>5.2</v>
      </c>
      <c r="FE32" s="17">
        <v>20</v>
      </c>
      <c r="FF32" s="17">
        <v>20</v>
      </c>
      <c r="FG32" s="17">
        <v>4.4000000000000004</v>
      </c>
      <c r="FH32" s="17"/>
      <c r="FI32" s="17"/>
      <c r="FJ32" s="17">
        <v>16.600000000000001</v>
      </c>
      <c r="FK32" s="17">
        <v>14.1</v>
      </c>
      <c r="FL32" s="17">
        <v>8.3000000000000007</v>
      </c>
      <c r="FM32" s="17">
        <v>9</v>
      </c>
      <c r="FN32" s="17">
        <v>20.100000000000001</v>
      </c>
      <c r="FO32" s="17">
        <v>6757.98</v>
      </c>
      <c r="FP32" s="15"/>
      <c r="FQ32" s="17">
        <v>24.57985</v>
      </c>
      <c r="FR32" s="17">
        <v>3.7639999999999998</v>
      </c>
      <c r="FS32" s="17">
        <v>10.25375</v>
      </c>
      <c r="FT32" s="17">
        <v>0</v>
      </c>
      <c r="FU32" s="17">
        <v>24.498169999999998</v>
      </c>
      <c r="FV32" s="17">
        <v>9.4454499999999992</v>
      </c>
      <c r="FW32" s="17">
        <v>9.4</v>
      </c>
      <c r="FX32" s="17">
        <v>12.6</v>
      </c>
      <c r="FY32" s="17">
        <v>94.541219999999996</v>
      </c>
    </row>
    <row r="33" spans="1:181" ht="24" customHeight="1" x14ac:dyDescent="0.35">
      <c r="A33" s="16" t="s">
        <v>55</v>
      </c>
      <c r="B33" s="16" t="s">
        <v>922</v>
      </c>
      <c r="C33" s="17">
        <v>171.1</v>
      </c>
      <c r="D33" s="17"/>
      <c r="E33" s="17"/>
      <c r="F33" s="17">
        <v>0</v>
      </c>
      <c r="G33" s="17">
        <v>0</v>
      </c>
      <c r="H33" s="17">
        <v>90</v>
      </c>
      <c r="I33" s="17">
        <v>209.3</v>
      </c>
      <c r="J33" s="17"/>
      <c r="K33" s="17">
        <v>79.900000000000006</v>
      </c>
      <c r="L33" s="17">
        <v>0</v>
      </c>
      <c r="M33" s="17">
        <v>129.4</v>
      </c>
      <c r="N33" s="17">
        <v>129.4</v>
      </c>
      <c r="O33" s="17">
        <v>148.4</v>
      </c>
      <c r="P33" s="17">
        <v>107.6</v>
      </c>
      <c r="Q33" s="17">
        <v>67</v>
      </c>
      <c r="R33" s="17">
        <v>495.9</v>
      </c>
      <c r="S33" s="17">
        <v>10.3</v>
      </c>
      <c r="T33" s="17"/>
      <c r="U33" s="17"/>
      <c r="V33" s="17"/>
      <c r="W33" s="17"/>
      <c r="X33" s="17">
        <v>82</v>
      </c>
      <c r="Y33" s="17">
        <v>6.2</v>
      </c>
      <c r="Z33" s="17"/>
      <c r="AA33" s="17">
        <v>11</v>
      </c>
      <c r="AB33" s="17">
        <v>6.4</v>
      </c>
      <c r="AC33" s="17"/>
      <c r="AD33" s="17">
        <v>29.7</v>
      </c>
      <c r="AE33" s="17"/>
      <c r="AF33" s="17"/>
      <c r="AG33" s="17"/>
      <c r="AH33" s="17"/>
      <c r="AI33" s="17">
        <v>82.1</v>
      </c>
      <c r="AJ33" s="17">
        <v>146.80000000000001</v>
      </c>
      <c r="AK33" s="17">
        <v>91.9</v>
      </c>
      <c r="AL33" s="17"/>
      <c r="AM33" s="17"/>
      <c r="AN33" s="17">
        <v>6.5</v>
      </c>
      <c r="AO33" s="17">
        <v>374.9</v>
      </c>
      <c r="AP33" s="17">
        <v>35</v>
      </c>
      <c r="AQ33" s="17">
        <v>152.4</v>
      </c>
      <c r="AR33" s="17">
        <v>42.2</v>
      </c>
      <c r="AS33" s="17">
        <v>18.600000000000001</v>
      </c>
      <c r="AT33" s="17">
        <v>19.399999999999999</v>
      </c>
      <c r="AU33" s="17">
        <v>48.2</v>
      </c>
      <c r="AV33" s="17">
        <v>124.7</v>
      </c>
      <c r="AW33" s="17">
        <v>125.3</v>
      </c>
      <c r="AX33" s="17">
        <v>153.4</v>
      </c>
      <c r="AY33" s="17">
        <v>82.4</v>
      </c>
      <c r="AZ33" s="17">
        <v>45.7</v>
      </c>
      <c r="BA33" s="17">
        <v>0</v>
      </c>
      <c r="BB33" s="17">
        <v>3.8</v>
      </c>
      <c r="BC33" s="17">
        <v>31.5</v>
      </c>
      <c r="BD33" s="17">
        <v>166.9</v>
      </c>
      <c r="BE33" s="17"/>
      <c r="BF33" s="17"/>
      <c r="BG33" s="17">
        <v>95.4</v>
      </c>
      <c r="BH33" s="17"/>
      <c r="BI33" s="17"/>
      <c r="BJ33" s="17">
        <v>43.2</v>
      </c>
      <c r="BK33" s="17"/>
      <c r="BL33" s="17"/>
      <c r="BM33" s="17"/>
      <c r="BN33" s="17">
        <v>84.3</v>
      </c>
      <c r="BO33" s="17">
        <v>69.599999999999994</v>
      </c>
      <c r="BP33" s="17">
        <v>69.599999999999994</v>
      </c>
      <c r="BQ33" s="17">
        <v>70</v>
      </c>
      <c r="BR33" s="17">
        <v>152.69999999999999</v>
      </c>
      <c r="BS33" s="17">
        <v>0</v>
      </c>
      <c r="BT33" s="17"/>
      <c r="BU33" s="17"/>
      <c r="BV33" s="17"/>
      <c r="BW33" s="17"/>
      <c r="BX33" s="17">
        <v>30.8</v>
      </c>
      <c r="BY33" s="17">
        <v>11.1</v>
      </c>
      <c r="BZ33" s="17"/>
      <c r="CA33" s="17">
        <v>3</v>
      </c>
      <c r="CB33" s="17">
        <v>219.4</v>
      </c>
      <c r="CC33" s="17">
        <v>66.2</v>
      </c>
      <c r="CD33" s="17">
        <v>65.900000000000006</v>
      </c>
      <c r="CE33" s="17">
        <v>76.599999999999994</v>
      </c>
      <c r="CF33" s="17">
        <v>30</v>
      </c>
      <c r="CG33" s="17"/>
      <c r="CH33" s="17">
        <v>0</v>
      </c>
      <c r="CI33" s="17"/>
      <c r="CJ33" s="17">
        <v>113.7</v>
      </c>
      <c r="CK33" s="17"/>
      <c r="CL33" s="17">
        <v>57.1</v>
      </c>
      <c r="CM33" s="17"/>
      <c r="CN33" s="17"/>
      <c r="CO33" s="17"/>
      <c r="CP33" s="17"/>
      <c r="CQ33" s="17"/>
      <c r="CR33" s="17">
        <v>0</v>
      </c>
      <c r="CS33" s="17">
        <v>0</v>
      </c>
      <c r="CT33" s="17"/>
      <c r="CU33" s="17"/>
      <c r="CV33" s="17">
        <v>14.2</v>
      </c>
      <c r="CW33" s="17">
        <v>1.3</v>
      </c>
      <c r="CX33" s="17">
        <v>111.5</v>
      </c>
      <c r="CY33" s="17">
        <v>80.8</v>
      </c>
      <c r="CZ33" s="17">
        <v>0.9</v>
      </c>
      <c r="DA33" s="17">
        <v>0.4</v>
      </c>
      <c r="DB33" s="17">
        <v>20.399999999999999</v>
      </c>
      <c r="DC33" s="17">
        <v>9.9</v>
      </c>
      <c r="DD33" s="17">
        <v>5.6</v>
      </c>
      <c r="DE33" s="17">
        <v>207.3</v>
      </c>
      <c r="DF33" s="17">
        <v>40.049999999999997</v>
      </c>
      <c r="DG33" s="17">
        <v>1.2</v>
      </c>
      <c r="DH33" s="17">
        <v>3.6</v>
      </c>
      <c r="DI33" s="17">
        <v>2.7</v>
      </c>
      <c r="DJ33" s="17">
        <v>20.5</v>
      </c>
      <c r="DK33" s="17">
        <v>20</v>
      </c>
      <c r="DL33" s="17">
        <v>19.2</v>
      </c>
      <c r="DM33" s="17">
        <v>3.5</v>
      </c>
      <c r="DN33" s="17">
        <v>18.600000000000001</v>
      </c>
      <c r="DO33" s="17">
        <v>9.6999999999999993</v>
      </c>
      <c r="DP33" s="17">
        <v>14.2</v>
      </c>
      <c r="DQ33" s="17">
        <v>27.7</v>
      </c>
      <c r="DR33" s="17">
        <v>83.4</v>
      </c>
      <c r="DS33" s="17">
        <v>1.1000000000000001</v>
      </c>
      <c r="DT33" s="17">
        <v>0</v>
      </c>
      <c r="DU33" s="17">
        <v>20.100000000000001</v>
      </c>
      <c r="DV33" s="17">
        <v>3.2</v>
      </c>
      <c r="DW33" s="17"/>
      <c r="DX33" s="17">
        <v>0.3</v>
      </c>
      <c r="DY33" s="17">
        <v>19.899999999999999</v>
      </c>
      <c r="DZ33" s="17">
        <v>13.1</v>
      </c>
      <c r="EA33" s="17">
        <v>20.100000000000001</v>
      </c>
      <c r="EB33" s="17">
        <v>20.3</v>
      </c>
      <c r="EC33" s="17">
        <v>3.8</v>
      </c>
      <c r="ED33" s="17">
        <v>54.9</v>
      </c>
      <c r="EE33" s="17">
        <v>32</v>
      </c>
      <c r="EF33" s="17">
        <v>105.6</v>
      </c>
      <c r="EG33" s="17">
        <v>118.2</v>
      </c>
      <c r="EH33" s="17">
        <v>18.8</v>
      </c>
      <c r="EI33" s="17">
        <v>14</v>
      </c>
      <c r="EJ33" s="17">
        <v>0</v>
      </c>
      <c r="EK33" s="17">
        <v>21</v>
      </c>
      <c r="EL33" s="17">
        <v>6.8</v>
      </c>
      <c r="EM33" s="17">
        <v>8</v>
      </c>
      <c r="EN33" s="17">
        <v>20.399999999999999</v>
      </c>
      <c r="EO33" s="17">
        <v>20.399999999999999</v>
      </c>
      <c r="EP33" s="17">
        <v>20</v>
      </c>
      <c r="EQ33" s="17">
        <v>1.2</v>
      </c>
      <c r="ER33" s="17">
        <v>253</v>
      </c>
      <c r="ES33" s="17">
        <v>18.600000000000001</v>
      </c>
      <c r="ET33" s="17">
        <v>138.6</v>
      </c>
      <c r="EU33" s="17">
        <v>0.6</v>
      </c>
      <c r="EV33" s="17">
        <v>92.9</v>
      </c>
      <c r="EW33" s="17">
        <v>90.3</v>
      </c>
      <c r="EX33" s="17">
        <v>99.8</v>
      </c>
      <c r="EY33" s="17">
        <v>4.8</v>
      </c>
      <c r="EZ33" s="17">
        <v>2.4</v>
      </c>
      <c r="FA33" s="17">
        <v>1.1000000000000001</v>
      </c>
      <c r="FB33" s="17">
        <v>2.4</v>
      </c>
      <c r="FC33" s="17">
        <v>18.5</v>
      </c>
      <c r="FD33" s="17">
        <v>5.3</v>
      </c>
      <c r="FE33" s="17">
        <v>20</v>
      </c>
      <c r="FF33" s="17">
        <v>20</v>
      </c>
      <c r="FG33" s="17">
        <v>4.5</v>
      </c>
      <c r="FH33" s="17"/>
      <c r="FI33" s="17"/>
      <c r="FJ33" s="17">
        <v>16.399999999999999</v>
      </c>
      <c r="FK33" s="17">
        <v>14.1</v>
      </c>
      <c r="FL33" s="17">
        <v>8.1</v>
      </c>
      <c r="FM33" s="17">
        <v>10.199999999999999</v>
      </c>
      <c r="FN33" s="17">
        <v>20.399999999999999</v>
      </c>
      <c r="FO33" s="17">
        <v>6885.75</v>
      </c>
      <c r="FP33" s="15"/>
      <c r="FQ33" s="17">
        <v>24.57977</v>
      </c>
      <c r="FR33" s="17">
        <v>5.1879999999999997</v>
      </c>
      <c r="FS33" s="17">
        <v>10.491</v>
      </c>
      <c r="FT33" s="17">
        <v>0</v>
      </c>
      <c r="FU33" s="17">
        <v>24.62941</v>
      </c>
      <c r="FV33" s="17">
        <v>9.4469999999999992</v>
      </c>
      <c r="FW33" s="17">
        <v>9.5</v>
      </c>
      <c r="FX33" s="17">
        <v>12.7</v>
      </c>
      <c r="FY33" s="17">
        <v>96.535179999999997</v>
      </c>
    </row>
    <row r="34" spans="1:181" ht="24" customHeight="1" x14ac:dyDescent="0.35">
      <c r="A34" s="18" t="s">
        <v>55</v>
      </c>
      <c r="B34" s="18" t="s">
        <v>923</v>
      </c>
      <c r="C34" s="19">
        <v>166.2</v>
      </c>
      <c r="D34" s="19"/>
      <c r="E34" s="19"/>
      <c r="F34" s="19">
        <v>5.4</v>
      </c>
      <c r="G34" s="19">
        <v>6.1</v>
      </c>
      <c r="H34" s="19">
        <v>90.7</v>
      </c>
      <c r="I34" s="19">
        <v>220.2</v>
      </c>
      <c r="J34" s="19"/>
      <c r="K34" s="19">
        <v>78</v>
      </c>
      <c r="L34" s="19">
        <v>0</v>
      </c>
      <c r="M34" s="19">
        <v>130.4</v>
      </c>
      <c r="N34" s="19">
        <v>130.4</v>
      </c>
      <c r="O34" s="19">
        <v>149.1</v>
      </c>
      <c r="P34" s="19">
        <v>108.2</v>
      </c>
      <c r="Q34" s="19">
        <v>66.8</v>
      </c>
      <c r="R34" s="19">
        <v>490.1</v>
      </c>
      <c r="S34" s="19">
        <v>10</v>
      </c>
      <c r="T34" s="19"/>
      <c r="U34" s="19"/>
      <c r="V34" s="19"/>
      <c r="W34" s="19"/>
      <c r="X34" s="19">
        <v>80.599999999999994</v>
      </c>
      <c r="Y34" s="19">
        <v>5.5</v>
      </c>
      <c r="Z34" s="19"/>
      <c r="AA34" s="19">
        <v>16.399999999999999</v>
      </c>
      <c r="AB34" s="19">
        <v>6.4</v>
      </c>
      <c r="AC34" s="19"/>
      <c r="AD34" s="19">
        <v>28.8</v>
      </c>
      <c r="AE34" s="19"/>
      <c r="AF34" s="19"/>
      <c r="AG34" s="19"/>
      <c r="AH34" s="19"/>
      <c r="AI34" s="19">
        <v>79.3</v>
      </c>
      <c r="AJ34" s="19">
        <v>155.9</v>
      </c>
      <c r="AK34" s="19">
        <v>85.8</v>
      </c>
      <c r="AL34" s="19"/>
      <c r="AM34" s="19"/>
      <c r="AN34" s="19">
        <v>6.5</v>
      </c>
      <c r="AO34" s="19">
        <v>381.4</v>
      </c>
      <c r="AP34" s="19">
        <v>35</v>
      </c>
      <c r="AQ34" s="19">
        <v>128.4</v>
      </c>
      <c r="AR34" s="19">
        <v>41.9</v>
      </c>
      <c r="AS34" s="19">
        <v>18.600000000000001</v>
      </c>
      <c r="AT34" s="19">
        <v>19.399999999999999</v>
      </c>
      <c r="AU34" s="19">
        <v>47.9</v>
      </c>
      <c r="AV34" s="19">
        <v>123.6</v>
      </c>
      <c r="AW34" s="19">
        <v>123.7</v>
      </c>
      <c r="AX34" s="19">
        <v>153</v>
      </c>
      <c r="AY34" s="19">
        <v>81</v>
      </c>
      <c r="AZ34" s="19">
        <v>31.2</v>
      </c>
      <c r="BA34" s="19">
        <v>0</v>
      </c>
      <c r="BB34" s="19">
        <v>3.8</v>
      </c>
      <c r="BC34" s="19">
        <v>30.7</v>
      </c>
      <c r="BD34" s="19">
        <v>163.69999999999999</v>
      </c>
      <c r="BE34" s="19"/>
      <c r="BF34" s="19"/>
      <c r="BG34" s="19">
        <v>94</v>
      </c>
      <c r="BH34" s="19"/>
      <c r="BI34" s="19"/>
      <c r="BJ34" s="19">
        <v>43</v>
      </c>
      <c r="BK34" s="19"/>
      <c r="BL34" s="19"/>
      <c r="BM34" s="19"/>
      <c r="BN34" s="19">
        <v>82.9</v>
      </c>
      <c r="BO34" s="19">
        <v>76.8</v>
      </c>
      <c r="BP34" s="19">
        <v>76.8</v>
      </c>
      <c r="BQ34" s="19">
        <v>76.2</v>
      </c>
      <c r="BR34" s="19">
        <v>153.5</v>
      </c>
      <c r="BS34" s="19">
        <v>0</v>
      </c>
      <c r="BT34" s="19"/>
      <c r="BU34" s="19"/>
      <c r="BV34" s="19"/>
      <c r="BW34" s="19"/>
      <c r="BX34" s="19">
        <v>29.8</v>
      </c>
      <c r="BY34" s="19">
        <v>11.3</v>
      </c>
      <c r="BZ34" s="19"/>
      <c r="CA34" s="19">
        <v>3</v>
      </c>
      <c r="CB34" s="19">
        <v>222.6</v>
      </c>
      <c r="CC34" s="19">
        <v>64.099999999999994</v>
      </c>
      <c r="CD34" s="19">
        <v>64</v>
      </c>
      <c r="CE34" s="19">
        <v>75.400000000000006</v>
      </c>
      <c r="CF34" s="19">
        <v>29.3</v>
      </c>
      <c r="CG34" s="19"/>
      <c r="CH34" s="19">
        <v>0</v>
      </c>
      <c r="CI34" s="19"/>
      <c r="CJ34" s="19">
        <v>113.6</v>
      </c>
      <c r="CK34" s="19"/>
      <c r="CL34" s="19">
        <v>57.1</v>
      </c>
      <c r="CM34" s="19"/>
      <c r="CN34" s="19"/>
      <c r="CO34" s="19"/>
      <c r="CP34" s="19"/>
      <c r="CQ34" s="19"/>
      <c r="CR34" s="19">
        <v>0</v>
      </c>
      <c r="CS34" s="19">
        <v>0</v>
      </c>
      <c r="CT34" s="19"/>
      <c r="CU34" s="19"/>
      <c r="CV34" s="19">
        <v>14.2</v>
      </c>
      <c r="CW34" s="19">
        <v>1.3</v>
      </c>
      <c r="CX34" s="19">
        <v>114.1</v>
      </c>
      <c r="CY34" s="19">
        <v>80.900000000000006</v>
      </c>
      <c r="CZ34" s="19">
        <v>1.3</v>
      </c>
      <c r="DA34" s="19">
        <v>0.4</v>
      </c>
      <c r="DB34" s="19">
        <v>20.2</v>
      </c>
      <c r="DC34" s="19">
        <v>10</v>
      </c>
      <c r="DD34" s="19">
        <v>5.7</v>
      </c>
      <c r="DE34" s="19">
        <v>207.8</v>
      </c>
      <c r="DF34" s="19">
        <v>0.04</v>
      </c>
      <c r="DG34" s="19">
        <v>1.2</v>
      </c>
      <c r="DH34" s="19">
        <v>3.6</v>
      </c>
      <c r="DI34" s="19">
        <v>4.9000000000000004</v>
      </c>
      <c r="DJ34" s="19">
        <v>20</v>
      </c>
      <c r="DK34" s="19">
        <v>20</v>
      </c>
      <c r="DL34" s="19">
        <v>19.3</v>
      </c>
      <c r="DM34" s="19">
        <v>3.5</v>
      </c>
      <c r="DN34" s="19">
        <v>18.600000000000001</v>
      </c>
      <c r="DO34" s="19">
        <v>11.7</v>
      </c>
      <c r="DP34" s="19">
        <v>12.1</v>
      </c>
      <c r="DQ34" s="19">
        <v>27.9</v>
      </c>
      <c r="DR34" s="19">
        <v>81.5</v>
      </c>
      <c r="DS34" s="19">
        <v>15</v>
      </c>
      <c r="DT34" s="19">
        <v>3.4</v>
      </c>
      <c r="DU34" s="19">
        <v>20.100000000000001</v>
      </c>
      <c r="DV34" s="19">
        <v>3.2</v>
      </c>
      <c r="DW34" s="19"/>
      <c r="DX34" s="19">
        <v>0.2</v>
      </c>
      <c r="DY34" s="19">
        <v>19.899999999999999</v>
      </c>
      <c r="DZ34" s="19">
        <v>13.1</v>
      </c>
      <c r="EA34" s="19">
        <v>20</v>
      </c>
      <c r="EB34" s="19">
        <v>20.100000000000001</v>
      </c>
      <c r="EC34" s="19">
        <v>4.8</v>
      </c>
      <c r="ED34" s="19">
        <v>60.1</v>
      </c>
      <c r="EE34" s="19">
        <v>36.200000000000003</v>
      </c>
      <c r="EF34" s="19">
        <v>110.8</v>
      </c>
      <c r="EG34" s="19">
        <v>112.1</v>
      </c>
      <c r="EH34" s="19">
        <v>19.5</v>
      </c>
      <c r="EI34" s="19">
        <v>13.8</v>
      </c>
      <c r="EJ34" s="19">
        <v>0</v>
      </c>
      <c r="EK34" s="19">
        <v>21</v>
      </c>
      <c r="EL34" s="19">
        <v>6.8</v>
      </c>
      <c r="EM34" s="19">
        <v>8</v>
      </c>
      <c r="EN34" s="19">
        <v>20.399999999999999</v>
      </c>
      <c r="EO34" s="19">
        <v>20.399999999999999</v>
      </c>
      <c r="EP34" s="19">
        <v>20</v>
      </c>
      <c r="EQ34" s="19">
        <v>1.2</v>
      </c>
      <c r="ER34" s="19">
        <v>253</v>
      </c>
      <c r="ES34" s="19">
        <v>19</v>
      </c>
      <c r="ET34" s="19">
        <v>136</v>
      </c>
      <c r="EU34" s="19">
        <v>0.6</v>
      </c>
      <c r="EV34" s="19">
        <v>84.7</v>
      </c>
      <c r="EW34" s="19">
        <v>106.4</v>
      </c>
      <c r="EX34" s="19">
        <v>102.7</v>
      </c>
      <c r="EY34" s="19">
        <v>4.8</v>
      </c>
      <c r="EZ34" s="19">
        <v>2.4</v>
      </c>
      <c r="FA34" s="19">
        <v>1.1000000000000001</v>
      </c>
      <c r="FB34" s="19">
        <v>2.2000000000000002</v>
      </c>
      <c r="FC34" s="19">
        <v>18.399999999999999</v>
      </c>
      <c r="FD34" s="19">
        <v>5.2</v>
      </c>
      <c r="FE34" s="19">
        <v>20</v>
      </c>
      <c r="FF34" s="19">
        <v>20</v>
      </c>
      <c r="FG34" s="19">
        <v>4.5</v>
      </c>
      <c r="FH34" s="19"/>
      <c r="FI34" s="19"/>
      <c r="FJ34" s="19">
        <v>16.2</v>
      </c>
      <c r="FK34" s="19">
        <v>14.1</v>
      </c>
      <c r="FL34" s="19">
        <v>8.1999999999999993</v>
      </c>
      <c r="FM34" s="19">
        <v>10.9</v>
      </c>
      <c r="FN34" s="19">
        <v>21</v>
      </c>
      <c r="FO34" s="19">
        <v>6875.24</v>
      </c>
      <c r="FP34" s="15"/>
      <c r="FQ34" s="19">
        <v>24.577390000000001</v>
      </c>
      <c r="FR34" s="19">
        <v>5.66</v>
      </c>
      <c r="FS34" s="19">
        <v>9.8542500000000004</v>
      </c>
      <c r="FT34" s="19">
        <v>0</v>
      </c>
      <c r="FU34" s="19">
        <v>24.928170000000001</v>
      </c>
      <c r="FV34" s="19">
        <v>9.4481400000000004</v>
      </c>
      <c r="FW34" s="19">
        <v>9.5</v>
      </c>
      <c r="FX34" s="19">
        <v>12.5</v>
      </c>
      <c r="FY34" s="19">
        <v>96.467950000000002</v>
      </c>
    </row>
    <row r="35" spans="1:181" ht="24" customHeight="1" x14ac:dyDescent="0.35">
      <c r="A35" s="13" t="s">
        <v>55</v>
      </c>
      <c r="B35" s="13" t="s">
        <v>924</v>
      </c>
      <c r="C35" s="14">
        <v>171.5</v>
      </c>
      <c r="D35" s="14"/>
      <c r="E35" s="14"/>
      <c r="F35" s="14">
        <v>7.6</v>
      </c>
      <c r="G35" s="14">
        <v>7.5</v>
      </c>
      <c r="H35" s="14">
        <v>92</v>
      </c>
      <c r="I35" s="14">
        <v>219.8</v>
      </c>
      <c r="J35" s="14"/>
      <c r="K35" s="14">
        <v>80.099999999999994</v>
      </c>
      <c r="L35" s="14">
        <v>0</v>
      </c>
      <c r="M35" s="14">
        <v>130.1</v>
      </c>
      <c r="N35" s="14">
        <v>129.9</v>
      </c>
      <c r="O35" s="14">
        <v>149.5</v>
      </c>
      <c r="P35" s="14">
        <v>108.3</v>
      </c>
      <c r="Q35" s="14">
        <v>66.3</v>
      </c>
      <c r="R35" s="14">
        <v>494.7</v>
      </c>
      <c r="S35" s="14">
        <v>10.3</v>
      </c>
      <c r="T35" s="14"/>
      <c r="U35" s="14"/>
      <c r="V35" s="14"/>
      <c r="W35" s="14"/>
      <c r="X35" s="14">
        <v>82.1</v>
      </c>
      <c r="Y35" s="14">
        <v>6.3</v>
      </c>
      <c r="Z35" s="14"/>
      <c r="AA35" s="14">
        <v>16.2</v>
      </c>
      <c r="AB35" s="14">
        <v>6.4</v>
      </c>
      <c r="AC35" s="14"/>
      <c r="AD35" s="14">
        <v>30</v>
      </c>
      <c r="AE35" s="14"/>
      <c r="AF35" s="14"/>
      <c r="AG35" s="14"/>
      <c r="AH35" s="14"/>
      <c r="AI35" s="14">
        <v>82.2</v>
      </c>
      <c r="AJ35" s="14">
        <v>164.8</v>
      </c>
      <c r="AK35" s="14">
        <v>62</v>
      </c>
      <c r="AL35" s="14"/>
      <c r="AM35" s="14"/>
      <c r="AN35" s="14">
        <v>6.5</v>
      </c>
      <c r="AO35" s="14">
        <v>382</v>
      </c>
      <c r="AP35" s="14">
        <v>35</v>
      </c>
      <c r="AQ35" s="14">
        <v>129.6</v>
      </c>
      <c r="AR35" s="14">
        <v>42.2</v>
      </c>
      <c r="AS35" s="14">
        <v>18.600000000000001</v>
      </c>
      <c r="AT35" s="14">
        <v>19.399999999999999</v>
      </c>
      <c r="AU35" s="14">
        <v>49.4</v>
      </c>
      <c r="AV35" s="14">
        <v>124.7</v>
      </c>
      <c r="AW35" s="14">
        <v>125.1</v>
      </c>
      <c r="AX35" s="14">
        <v>153</v>
      </c>
      <c r="AY35" s="14">
        <v>82.3</v>
      </c>
      <c r="AZ35" s="14">
        <v>33.5</v>
      </c>
      <c r="BA35" s="14">
        <v>0</v>
      </c>
      <c r="BB35" s="14">
        <v>3.8</v>
      </c>
      <c r="BC35" s="14">
        <v>31.2</v>
      </c>
      <c r="BD35" s="14">
        <v>168.6</v>
      </c>
      <c r="BE35" s="14"/>
      <c r="BF35" s="14"/>
      <c r="BG35" s="14">
        <v>95.6</v>
      </c>
      <c r="BH35" s="14"/>
      <c r="BI35" s="14"/>
      <c r="BJ35" s="14">
        <v>44.1</v>
      </c>
      <c r="BK35" s="14"/>
      <c r="BL35" s="14"/>
      <c r="BM35" s="14"/>
      <c r="BN35" s="14">
        <v>84.5</v>
      </c>
      <c r="BO35" s="14">
        <v>71</v>
      </c>
      <c r="BP35" s="14">
        <v>70.900000000000006</v>
      </c>
      <c r="BQ35" s="14">
        <v>70.2</v>
      </c>
      <c r="BR35" s="14">
        <v>156.19999999999999</v>
      </c>
      <c r="BS35" s="14">
        <v>0</v>
      </c>
      <c r="BT35" s="14"/>
      <c r="BU35" s="14"/>
      <c r="BV35" s="14"/>
      <c r="BW35" s="14"/>
      <c r="BX35" s="14">
        <v>31.1</v>
      </c>
      <c r="BY35" s="14">
        <v>11.5</v>
      </c>
      <c r="BZ35" s="14"/>
      <c r="CA35" s="14">
        <v>3</v>
      </c>
      <c r="CB35" s="14">
        <v>228.1</v>
      </c>
      <c r="CC35" s="14">
        <v>66.3</v>
      </c>
      <c r="CD35" s="14">
        <v>66.2</v>
      </c>
      <c r="CE35" s="14">
        <v>76.7</v>
      </c>
      <c r="CF35" s="14">
        <v>30.2</v>
      </c>
      <c r="CG35" s="14"/>
      <c r="CH35" s="14">
        <v>0</v>
      </c>
      <c r="CI35" s="14"/>
      <c r="CJ35" s="14">
        <v>113.1</v>
      </c>
      <c r="CK35" s="14"/>
      <c r="CL35" s="14">
        <v>57.3</v>
      </c>
      <c r="CM35" s="14"/>
      <c r="CN35" s="14"/>
      <c r="CO35" s="14"/>
      <c r="CP35" s="14"/>
      <c r="CQ35" s="14"/>
      <c r="CR35" s="14">
        <v>0</v>
      </c>
      <c r="CS35" s="14">
        <v>0</v>
      </c>
      <c r="CT35" s="14"/>
      <c r="CU35" s="14"/>
      <c r="CV35" s="14">
        <v>14.2</v>
      </c>
      <c r="CW35" s="14">
        <v>1.3</v>
      </c>
      <c r="CX35" s="14">
        <v>112.1</v>
      </c>
      <c r="CY35" s="14">
        <v>80.8</v>
      </c>
      <c r="CZ35" s="14">
        <v>3</v>
      </c>
      <c r="DA35" s="14">
        <v>0.5</v>
      </c>
      <c r="DB35" s="14">
        <v>20.399999999999999</v>
      </c>
      <c r="DC35" s="14">
        <v>9.9</v>
      </c>
      <c r="DD35" s="14">
        <v>5.7</v>
      </c>
      <c r="DE35" s="14">
        <v>207.9</v>
      </c>
      <c r="DF35" s="14">
        <v>0.1</v>
      </c>
      <c r="DG35" s="14">
        <v>1.2</v>
      </c>
      <c r="DH35" s="14">
        <v>3.6</v>
      </c>
      <c r="DI35" s="14">
        <v>5.0999999999999996</v>
      </c>
      <c r="DJ35" s="14">
        <v>20.5</v>
      </c>
      <c r="DK35" s="14">
        <v>20</v>
      </c>
      <c r="DL35" s="14">
        <v>19.2</v>
      </c>
      <c r="DM35" s="14">
        <v>3.6</v>
      </c>
      <c r="DN35" s="14">
        <v>0</v>
      </c>
      <c r="DO35" s="14">
        <v>14.3</v>
      </c>
      <c r="DP35" s="14">
        <v>17.100000000000001</v>
      </c>
      <c r="DQ35" s="14">
        <v>28.7</v>
      </c>
      <c r="DR35" s="14">
        <v>82.4</v>
      </c>
      <c r="DS35" s="14">
        <v>18.7</v>
      </c>
      <c r="DT35" s="14">
        <v>3.4</v>
      </c>
      <c r="DU35" s="14">
        <v>20.100000000000001</v>
      </c>
      <c r="DV35" s="14">
        <v>3.2</v>
      </c>
      <c r="DW35" s="14"/>
      <c r="DX35" s="14">
        <v>0.3</v>
      </c>
      <c r="DY35" s="14">
        <v>19.899999999999999</v>
      </c>
      <c r="DZ35" s="14">
        <v>13.1</v>
      </c>
      <c r="EA35" s="14">
        <v>20.3</v>
      </c>
      <c r="EB35" s="14">
        <v>20.3</v>
      </c>
      <c r="EC35" s="14">
        <v>6.9</v>
      </c>
      <c r="ED35" s="14">
        <v>58.8</v>
      </c>
      <c r="EE35" s="14">
        <v>29.8</v>
      </c>
      <c r="EF35" s="14">
        <v>112.9</v>
      </c>
      <c r="EG35" s="14">
        <v>110.7</v>
      </c>
      <c r="EH35" s="14">
        <v>19.100000000000001</v>
      </c>
      <c r="EI35" s="14">
        <v>14.5</v>
      </c>
      <c r="EJ35" s="14">
        <v>0</v>
      </c>
      <c r="EK35" s="14">
        <v>21</v>
      </c>
      <c r="EL35" s="14">
        <v>6.8</v>
      </c>
      <c r="EM35" s="14">
        <v>8</v>
      </c>
      <c r="EN35" s="14">
        <v>20.399999999999999</v>
      </c>
      <c r="EO35" s="14">
        <v>20.399999999999999</v>
      </c>
      <c r="EP35" s="14">
        <v>20</v>
      </c>
      <c r="EQ35" s="14">
        <v>3.5</v>
      </c>
      <c r="ER35" s="14">
        <v>252.9</v>
      </c>
      <c r="ES35" s="14">
        <v>18.899999999999999</v>
      </c>
      <c r="ET35" s="14">
        <v>139.1</v>
      </c>
      <c r="EU35" s="14">
        <v>0.6</v>
      </c>
      <c r="EV35" s="14">
        <v>97.3</v>
      </c>
      <c r="EW35" s="14">
        <v>99.2</v>
      </c>
      <c r="EX35" s="14">
        <v>95.5</v>
      </c>
      <c r="EY35" s="14">
        <v>4.8</v>
      </c>
      <c r="EZ35" s="14">
        <v>2.4</v>
      </c>
      <c r="FA35" s="14">
        <v>1.1000000000000001</v>
      </c>
      <c r="FB35" s="14">
        <v>2.2000000000000002</v>
      </c>
      <c r="FC35" s="14">
        <v>18.3</v>
      </c>
      <c r="FD35" s="14">
        <v>5.2</v>
      </c>
      <c r="FE35" s="14">
        <v>20</v>
      </c>
      <c r="FF35" s="14">
        <v>20</v>
      </c>
      <c r="FG35" s="14">
        <v>1.2</v>
      </c>
      <c r="FH35" s="14"/>
      <c r="FI35" s="14"/>
      <c r="FJ35" s="14">
        <v>16.8</v>
      </c>
      <c r="FK35" s="14">
        <v>13</v>
      </c>
      <c r="FL35" s="14">
        <v>8.3000000000000007</v>
      </c>
      <c r="FM35" s="14">
        <v>10.6</v>
      </c>
      <c r="FN35" s="14">
        <v>21.6</v>
      </c>
      <c r="FO35" s="14">
        <v>6891.2</v>
      </c>
      <c r="FP35" s="15"/>
      <c r="FQ35" s="14">
        <v>24.570910000000001</v>
      </c>
      <c r="FR35" s="14">
        <v>6.2270000000000003</v>
      </c>
      <c r="FS35" s="14">
        <v>9.0630000000000006</v>
      </c>
      <c r="FT35" s="14">
        <v>0</v>
      </c>
      <c r="FU35" s="14">
        <v>24.672160000000002</v>
      </c>
      <c r="FV35" s="14">
        <v>9.4490400000000001</v>
      </c>
      <c r="FW35" s="14">
        <v>9.5</v>
      </c>
      <c r="FX35" s="14">
        <v>12.6</v>
      </c>
      <c r="FY35" s="14">
        <v>96.08211</v>
      </c>
    </row>
    <row r="36" spans="1:181" ht="24" customHeight="1" x14ac:dyDescent="0.35">
      <c r="A36" s="16" t="s">
        <v>55</v>
      </c>
      <c r="B36" s="16" t="s">
        <v>925</v>
      </c>
      <c r="C36" s="17">
        <v>203.8</v>
      </c>
      <c r="D36" s="17"/>
      <c r="E36" s="17"/>
      <c r="F36" s="17">
        <v>3.8</v>
      </c>
      <c r="G36" s="17">
        <v>3.7</v>
      </c>
      <c r="H36" s="17">
        <v>92.2</v>
      </c>
      <c r="I36" s="17">
        <v>220.6</v>
      </c>
      <c r="J36" s="17"/>
      <c r="K36" s="17">
        <v>79.7</v>
      </c>
      <c r="L36" s="17">
        <v>0</v>
      </c>
      <c r="M36" s="17">
        <v>104</v>
      </c>
      <c r="N36" s="17">
        <v>104.3</v>
      </c>
      <c r="O36" s="17">
        <v>130.6</v>
      </c>
      <c r="P36" s="17">
        <v>108.1</v>
      </c>
      <c r="Q36" s="17">
        <v>66.599999999999994</v>
      </c>
      <c r="R36" s="17">
        <v>556.29999999999995</v>
      </c>
      <c r="S36" s="17">
        <v>10.3</v>
      </c>
      <c r="T36" s="17"/>
      <c r="U36" s="17"/>
      <c r="V36" s="17"/>
      <c r="W36" s="17"/>
      <c r="X36" s="17">
        <v>82.3</v>
      </c>
      <c r="Y36" s="17">
        <v>6.4</v>
      </c>
      <c r="Z36" s="17"/>
      <c r="AA36" s="17">
        <v>16.100000000000001</v>
      </c>
      <c r="AB36" s="17">
        <v>6.4</v>
      </c>
      <c r="AC36" s="17"/>
      <c r="AD36" s="17">
        <v>30.3</v>
      </c>
      <c r="AE36" s="17"/>
      <c r="AF36" s="17"/>
      <c r="AG36" s="17"/>
      <c r="AH36" s="17"/>
      <c r="AI36" s="17">
        <v>109.8</v>
      </c>
      <c r="AJ36" s="17">
        <v>194.8</v>
      </c>
      <c r="AK36" s="17">
        <v>61.8</v>
      </c>
      <c r="AL36" s="17"/>
      <c r="AM36" s="17"/>
      <c r="AN36" s="17">
        <v>6.5</v>
      </c>
      <c r="AO36" s="17">
        <v>415.2</v>
      </c>
      <c r="AP36" s="17">
        <v>35</v>
      </c>
      <c r="AQ36" s="17">
        <v>150.30000000000001</v>
      </c>
      <c r="AR36" s="17">
        <v>42.1</v>
      </c>
      <c r="AS36" s="17">
        <v>18.5</v>
      </c>
      <c r="AT36" s="17">
        <v>19.399999999999999</v>
      </c>
      <c r="AU36" s="17">
        <v>49.6</v>
      </c>
      <c r="AV36" s="17">
        <v>129.80000000000001</v>
      </c>
      <c r="AW36" s="17">
        <v>130.19999999999999</v>
      </c>
      <c r="AX36" s="17">
        <v>153.69999999999999</v>
      </c>
      <c r="AY36" s="17">
        <v>83.1</v>
      </c>
      <c r="AZ36" s="17">
        <v>26</v>
      </c>
      <c r="BA36" s="17">
        <v>0</v>
      </c>
      <c r="BB36" s="17">
        <v>3.8</v>
      </c>
      <c r="BC36" s="17">
        <v>30.7</v>
      </c>
      <c r="BD36" s="17">
        <v>168.3</v>
      </c>
      <c r="BE36" s="17"/>
      <c r="BF36" s="17"/>
      <c r="BG36" s="17">
        <v>95.5</v>
      </c>
      <c r="BH36" s="17"/>
      <c r="BI36" s="17"/>
      <c r="BJ36" s="17">
        <v>24.3</v>
      </c>
      <c r="BK36" s="17"/>
      <c r="BL36" s="17"/>
      <c r="BM36" s="17"/>
      <c r="BN36" s="17">
        <v>84.6</v>
      </c>
      <c r="BO36" s="17">
        <v>87.4</v>
      </c>
      <c r="BP36" s="17">
        <v>87.3</v>
      </c>
      <c r="BQ36" s="17">
        <v>86.7</v>
      </c>
      <c r="BR36" s="17">
        <v>171</v>
      </c>
      <c r="BS36" s="17">
        <v>0</v>
      </c>
      <c r="BT36" s="17"/>
      <c r="BU36" s="17"/>
      <c r="BV36" s="17"/>
      <c r="BW36" s="17"/>
      <c r="BX36" s="17">
        <v>32</v>
      </c>
      <c r="BY36" s="17">
        <v>11.6</v>
      </c>
      <c r="BZ36" s="17"/>
      <c r="CA36" s="17">
        <v>3</v>
      </c>
      <c r="CB36" s="17">
        <v>264.89999999999998</v>
      </c>
      <c r="CC36" s="17">
        <v>66.2</v>
      </c>
      <c r="CD36" s="17">
        <v>59.9</v>
      </c>
      <c r="CE36" s="17">
        <v>76.5</v>
      </c>
      <c r="CF36" s="17">
        <v>30.1</v>
      </c>
      <c r="CG36" s="17"/>
      <c r="CH36" s="17">
        <v>0</v>
      </c>
      <c r="CI36" s="17"/>
      <c r="CJ36" s="17">
        <v>113.2</v>
      </c>
      <c r="CK36" s="17"/>
      <c r="CL36" s="17">
        <v>56.3</v>
      </c>
      <c r="CM36" s="17"/>
      <c r="CN36" s="17"/>
      <c r="CO36" s="17"/>
      <c r="CP36" s="17"/>
      <c r="CQ36" s="17"/>
      <c r="CR36" s="17">
        <v>0</v>
      </c>
      <c r="CS36" s="17">
        <v>0</v>
      </c>
      <c r="CT36" s="17"/>
      <c r="CU36" s="17"/>
      <c r="CV36" s="17">
        <v>14.2</v>
      </c>
      <c r="CW36" s="17">
        <v>1.3</v>
      </c>
      <c r="CX36" s="17">
        <v>112.6</v>
      </c>
      <c r="CY36" s="17">
        <v>81.2</v>
      </c>
      <c r="CZ36" s="17">
        <v>3</v>
      </c>
      <c r="DA36" s="17">
        <v>0.4</v>
      </c>
      <c r="DB36" s="17">
        <v>20.3</v>
      </c>
      <c r="DC36" s="17">
        <v>9.9</v>
      </c>
      <c r="DD36" s="17">
        <v>5.6</v>
      </c>
      <c r="DE36" s="17">
        <v>208.3</v>
      </c>
      <c r="DF36" s="17">
        <v>0.02</v>
      </c>
      <c r="DG36" s="17">
        <v>1.2</v>
      </c>
      <c r="DH36" s="17">
        <v>3.6</v>
      </c>
      <c r="DI36" s="17">
        <v>5.0999999999999996</v>
      </c>
      <c r="DJ36" s="17">
        <v>20.5</v>
      </c>
      <c r="DK36" s="17">
        <v>20</v>
      </c>
      <c r="DL36" s="17">
        <v>19.3</v>
      </c>
      <c r="DM36" s="17">
        <v>3.6</v>
      </c>
      <c r="DN36" s="17">
        <v>0</v>
      </c>
      <c r="DO36" s="17">
        <v>14.6</v>
      </c>
      <c r="DP36" s="17">
        <v>18.2</v>
      </c>
      <c r="DQ36" s="17">
        <v>28.3</v>
      </c>
      <c r="DR36" s="17">
        <v>83.7</v>
      </c>
      <c r="DS36" s="17">
        <v>18.899999999999999</v>
      </c>
      <c r="DT36" s="17">
        <v>3.4</v>
      </c>
      <c r="DU36" s="17">
        <v>20.100000000000001</v>
      </c>
      <c r="DV36" s="17">
        <v>3.2</v>
      </c>
      <c r="DW36" s="17"/>
      <c r="DX36" s="17">
        <v>0.2</v>
      </c>
      <c r="DY36" s="17">
        <v>19.899999999999999</v>
      </c>
      <c r="DZ36" s="17">
        <v>13.1</v>
      </c>
      <c r="EA36" s="17">
        <v>20.2</v>
      </c>
      <c r="EB36" s="17">
        <v>20.3</v>
      </c>
      <c r="EC36" s="17">
        <v>17.3</v>
      </c>
      <c r="ED36" s="17">
        <v>60</v>
      </c>
      <c r="EE36" s="17">
        <v>22.7</v>
      </c>
      <c r="EF36" s="17">
        <v>115.1</v>
      </c>
      <c r="EG36" s="17">
        <v>110.4</v>
      </c>
      <c r="EH36" s="17">
        <v>19.399999999999999</v>
      </c>
      <c r="EI36" s="17">
        <v>14.8</v>
      </c>
      <c r="EJ36" s="17">
        <v>1</v>
      </c>
      <c r="EK36" s="17">
        <v>21</v>
      </c>
      <c r="EL36" s="17">
        <v>6.8</v>
      </c>
      <c r="EM36" s="17">
        <v>8.1</v>
      </c>
      <c r="EN36" s="17">
        <v>20.399999999999999</v>
      </c>
      <c r="EO36" s="17">
        <v>20.399999999999999</v>
      </c>
      <c r="EP36" s="17">
        <v>20</v>
      </c>
      <c r="EQ36" s="17">
        <v>5.6</v>
      </c>
      <c r="ER36" s="17">
        <v>253.1</v>
      </c>
      <c r="ES36" s="17">
        <v>18.600000000000001</v>
      </c>
      <c r="ET36" s="17">
        <v>68.099999999999994</v>
      </c>
      <c r="EU36" s="17">
        <v>0.6</v>
      </c>
      <c r="EV36" s="17">
        <v>120.3</v>
      </c>
      <c r="EW36" s="17">
        <v>126</v>
      </c>
      <c r="EX36" s="17">
        <v>66.7</v>
      </c>
      <c r="EY36" s="17">
        <v>4.8</v>
      </c>
      <c r="EZ36" s="17">
        <v>2.4</v>
      </c>
      <c r="FA36" s="17">
        <v>1.1000000000000001</v>
      </c>
      <c r="FB36" s="17">
        <v>2.2000000000000002</v>
      </c>
      <c r="FC36" s="17">
        <v>17.8</v>
      </c>
      <c r="FD36" s="17">
        <v>5.3</v>
      </c>
      <c r="FE36" s="17">
        <v>20.100000000000001</v>
      </c>
      <c r="FF36" s="17">
        <v>20</v>
      </c>
      <c r="FG36" s="17">
        <v>4.5</v>
      </c>
      <c r="FH36" s="17"/>
      <c r="FI36" s="17"/>
      <c r="FJ36" s="17">
        <v>16.3</v>
      </c>
      <c r="FK36" s="17">
        <v>14.1</v>
      </c>
      <c r="FL36" s="17">
        <v>7.7</v>
      </c>
      <c r="FM36" s="17">
        <v>10.4</v>
      </c>
      <c r="FN36" s="17">
        <v>20.8</v>
      </c>
      <c r="FO36" s="17">
        <v>7062.72</v>
      </c>
      <c r="FP36" s="15"/>
      <c r="FQ36" s="17">
        <v>24.562629999999999</v>
      </c>
      <c r="FR36" s="17">
        <v>6.3659999999999997</v>
      </c>
      <c r="FS36" s="17">
        <v>9.3505000000000003</v>
      </c>
      <c r="FT36" s="17">
        <v>0</v>
      </c>
      <c r="FU36" s="17">
        <v>24.568729999999999</v>
      </c>
      <c r="FV36" s="17">
        <v>9.4497900000000001</v>
      </c>
      <c r="FW36" s="17">
        <v>9.4</v>
      </c>
      <c r="FX36" s="17">
        <v>12.7</v>
      </c>
      <c r="FY36" s="17">
        <v>96.397649999999999</v>
      </c>
    </row>
    <row r="37" spans="1:181" ht="24" customHeight="1" x14ac:dyDescent="0.35">
      <c r="A37" s="16" t="s">
        <v>55</v>
      </c>
      <c r="B37" s="16" t="s">
        <v>926</v>
      </c>
      <c r="C37" s="17">
        <v>203.3</v>
      </c>
      <c r="D37" s="17"/>
      <c r="E37" s="17"/>
      <c r="F37" s="17">
        <v>3.7</v>
      </c>
      <c r="G37" s="17">
        <v>3.9</v>
      </c>
      <c r="H37" s="17">
        <v>92</v>
      </c>
      <c r="I37" s="17">
        <v>220.3</v>
      </c>
      <c r="J37" s="17"/>
      <c r="K37" s="17">
        <v>80.400000000000006</v>
      </c>
      <c r="L37" s="17">
        <v>29.3</v>
      </c>
      <c r="M37" s="17">
        <v>104.2</v>
      </c>
      <c r="N37" s="17">
        <v>104.7</v>
      </c>
      <c r="O37" s="17">
        <v>127.7</v>
      </c>
      <c r="P37" s="17">
        <v>107.7</v>
      </c>
      <c r="Q37" s="17">
        <v>66.7</v>
      </c>
      <c r="R37" s="17">
        <v>555.29999999999995</v>
      </c>
      <c r="S37" s="17">
        <v>10.3</v>
      </c>
      <c r="T37" s="17"/>
      <c r="U37" s="17"/>
      <c r="V37" s="17"/>
      <c r="W37" s="17"/>
      <c r="X37" s="17">
        <v>82.2</v>
      </c>
      <c r="Y37" s="17">
        <v>6.5</v>
      </c>
      <c r="Z37" s="17"/>
      <c r="AA37" s="17">
        <v>16.100000000000001</v>
      </c>
      <c r="AB37" s="17">
        <v>6.4</v>
      </c>
      <c r="AC37" s="17"/>
      <c r="AD37" s="17">
        <v>60.6</v>
      </c>
      <c r="AE37" s="17"/>
      <c r="AF37" s="17"/>
      <c r="AG37" s="17"/>
      <c r="AH37" s="17"/>
      <c r="AI37" s="17">
        <v>110</v>
      </c>
      <c r="AJ37" s="17">
        <v>158.69999999999999</v>
      </c>
      <c r="AK37" s="17">
        <v>60.9</v>
      </c>
      <c r="AL37" s="17"/>
      <c r="AM37" s="17"/>
      <c r="AN37" s="17">
        <v>6.5</v>
      </c>
      <c r="AO37" s="17">
        <v>385.2</v>
      </c>
      <c r="AP37" s="17">
        <v>35</v>
      </c>
      <c r="AQ37" s="17">
        <v>131.5</v>
      </c>
      <c r="AR37" s="17">
        <v>42.1</v>
      </c>
      <c r="AS37" s="17">
        <v>18.5</v>
      </c>
      <c r="AT37" s="17">
        <v>19.399999999999999</v>
      </c>
      <c r="AU37" s="17">
        <v>49.5</v>
      </c>
      <c r="AV37" s="17">
        <v>125.1</v>
      </c>
      <c r="AW37" s="17">
        <v>124.8</v>
      </c>
      <c r="AX37" s="17">
        <v>153</v>
      </c>
      <c r="AY37" s="17">
        <v>83</v>
      </c>
      <c r="AZ37" s="17">
        <v>35</v>
      </c>
      <c r="BA37" s="17">
        <v>0</v>
      </c>
      <c r="BB37" s="17">
        <v>3.8</v>
      </c>
      <c r="BC37" s="17">
        <v>31</v>
      </c>
      <c r="BD37" s="17">
        <v>169.2</v>
      </c>
      <c r="BE37" s="17"/>
      <c r="BF37" s="17"/>
      <c r="BG37" s="17">
        <v>95.5</v>
      </c>
      <c r="BH37" s="17"/>
      <c r="BI37" s="17"/>
      <c r="BJ37" s="17">
        <v>24.7</v>
      </c>
      <c r="BK37" s="17"/>
      <c r="BL37" s="17"/>
      <c r="BM37" s="17"/>
      <c r="BN37" s="17">
        <v>84.5</v>
      </c>
      <c r="BO37" s="17">
        <v>72.7</v>
      </c>
      <c r="BP37" s="17">
        <v>72.599999999999994</v>
      </c>
      <c r="BQ37" s="17">
        <v>72.400000000000006</v>
      </c>
      <c r="BR37" s="17">
        <v>153.9</v>
      </c>
      <c r="BS37" s="17">
        <v>0</v>
      </c>
      <c r="BT37" s="17"/>
      <c r="BU37" s="17"/>
      <c r="BV37" s="17"/>
      <c r="BW37" s="17"/>
      <c r="BX37" s="17">
        <v>31.2</v>
      </c>
      <c r="BY37" s="17">
        <v>11.7</v>
      </c>
      <c r="BZ37" s="17"/>
      <c r="CA37" s="17">
        <v>3</v>
      </c>
      <c r="CB37" s="17">
        <v>234.1</v>
      </c>
      <c r="CC37" s="17">
        <v>66.400000000000006</v>
      </c>
      <c r="CD37" s="17">
        <v>60.1</v>
      </c>
      <c r="CE37" s="17">
        <v>76.599999999999994</v>
      </c>
      <c r="CF37" s="17">
        <v>29.5</v>
      </c>
      <c r="CG37" s="17"/>
      <c r="CH37" s="17">
        <v>0</v>
      </c>
      <c r="CI37" s="17"/>
      <c r="CJ37" s="17">
        <v>113.2</v>
      </c>
      <c r="CK37" s="17"/>
      <c r="CL37" s="17">
        <v>56</v>
      </c>
      <c r="CM37" s="17"/>
      <c r="CN37" s="17"/>
      <c r="CO37" s="17"/>
      <c r="CP37" s="17"/>
      <c r="CQ37" s="17"/>
      <c r="CR37" s="17">
        <v>0</v>
      </c>
      <c r="CS37" s="17">
        <v>0</v>
      </c>
      <c r="CT37" s="17"/>
      <c r="CU37" s="17"/>
      <c r="CV37" s="17">
        <v>14.1</v>
      </c>
      <c r="CW37" s="17">
        <v>0.7</v>
      </c>
      <c r="CX37" s="17">
        <v>113.6</v>
      </c>
      <c r="CY37" s="17">
        <v>81</v>
      </c>
      <c r="CZ37" s="17">
        <v>5.7</v>
      </c>
      <c r="DA37" s="17">
        <v>0.4</v>
      </c>
      <c r="DB37" s="17">
        <v>20.3</v>
      </c>
      <c r="DC37" s="17">
        <v>9.9</v>
      </c>
      <c r="DD37" s="17">
        <v>5.6</v>
      </c>
      <c r="DE37" s="17">
        <v>206.6</v>
      </c>
      <c r="DF37" s="17">
        <v>0.08</v>
      </c>
      <c r="DG37" s="17">
        <v>2.2000000000000002</v>
      </c>
      <c r="DH37" s="17">
        <v>3.6</v>
      </c>
      <c r="DI37" s="17">
        <v>5.0999999999999996</v>
      </c>
      <c r="DJ37" s="17">
        <v>20.5</v>
      </c>
      <c r="DK37" s="17">
        <v>20</v>
      </c>
      <c r="DL37" s="17">
        <v>19.2</v>
      </c>
      <c r="DM37" s="17">
        <v>3.6</v>
      </c>
      <c r="DN37" s="17">
        <v>0</v>
      </c>
      <c r="DO37" s="17">
        <v>14.6</v>
      </c>
      <c r="DP37" s="17">
        <v>17.899999999999999</v>
      </c>
      <c r="DQ37" s="17">
        <v>28.4</v>
      </c>
      <c r="DR37" s="17">
        <v>84.9</v>
      </c>
      <c r="DS37" s="17">
        <v>16.100000000000001</v>
      </c>
      <c r="DT37" s="17">
        <v>3.4</v>
      </c>
      <c r="DU37" s="17">
        <v>20.100000000000001</v>
      </c>
      <c r="DV37" s="17">
        <v>3.1</v>
      </c>
      <c r="DW37" s="17"/>
      <c r="DX37" s="17">
        <v>0.3</v>
      </c>
      <c r="DY37" s="17">
        <v>19.899999999999999</v>
      </c>
      <c r="DZ37" s="17">
        <v>13.1</v>
      </c>
      <c r="EA37" s="17">
        <v>20.2</v>
      </c>
      <c r="EB37" s="17">
        <v>20.3</v>
      </c>
      <c r="EC37" s="17">
        <v>19.7</v>
      </c>
      <c r="ED37" s="17">
        <v>61.1</v>
      </c>
      <c r="EE37" s="17">
        <v>25.1</v>
      </c>
      <c r="EF37" s="17">
        <v>114.5</v>
      </c>
      <c r="EG37" s="17">
        <v>112.3</v>
      </c>
      <c r="EH37" s="17">
        <v>19.600000000000001</v>
      </c>
      <c r="EI37" s="17">
        <v>14.6</v>
      </c>
      <c r="EJ37" s="17">
        <v>2.1</v>
      </c>
      <c r="EK37" s="17">
        <v>21</v>
      </c>
      <c r="EL37" s="17">
        <v>6.8</v>
      </c>
      <c r="EM37" s="17">
        <v>8.1</v>
      </c>
      <c r="EN37" s="17">
        <v>20.399999999999999</v>
      </c>
      <c r="EO37" s="17">
        <v>20.399999999999999</v>
      </c>
      <c r="EP37" s="17">
        <v>20</v>
      </c>
      <c r="EQ37" s="17">
        <v>8.4</v>
      </c>
      <c r="ER37" s="17">
        <v>252.9</v>
      </c>
      <c r="ES37" s="17">
        <v>17.7</v>
      </c>
      <c r="ET37" s="17">
        <v>118.3</v>
      </c>
      <c r="EU37" s="17">
        <v>0.6</v>
      </c>
      <c r="EV37" s="17">
        <v>122.6</v>
      </c>
      <c r="EW37" s="17">
        <v>131.6</v>
      </c>
      <c r="EX37" s="17">
        <v>101.8</v>
      </c>
      <c r="EY37" s="17">
        <v>4.8</v>
      </c>
      <c r="EZ37" s="17">
        <v>2.4</v>
      </c>
      <c r="FA37" s="17">
        <v>1.1000000000000001</v>
      </c>
      <c r="FB37" s="17">
        <v>2.2000000000000002</v>
      </c>
      <c r="FC37" s="17">
        <v>16.3</v>
      </c>
      <c r="FD37" s="17">
        <v>5.3</v>
      </c>
      <c r="FE37" s="17">
        <v>20</v>
      </c>
      <c r="FF37" s="17">
        <v>20</v>
      </c>
      <c r="FG37" s="17">
        <v>4.4000000000000004</v>
      </c>
      <c r="FH37" s="17"/>
      <c r="FI37" s="17"/>
      <c r="FJ37" s="17">
        <v>16.8</v>
      </c>
      <c r="FK37" s="17">
        <v>14.1</v>
      </c>
      <c r="FL37" s="17">
        <v>8.4</v>
      </c>
      <c r="FM37" s="17">
        <v>10</v>
      </c>
      <c r="FN37" s="17">
        <v>20.6</v>
      </c>
      <c r="FO37" s="17">
        <v>7042.08</v>
      </c>
      <c r="FP37" s="15"/>
      <c r="FQ37" s="17">
        <v>24.555350000000001</v>
      </c>
      <c r="FR37" s="17">
        <v>6.3719999999999999</v>
      </c>
      <c r="FS37" s="17">
        <v>9.5117499999999993</v>
      </c>
      <c r="FT37" s="17">
        <v>0</v>
      </c>
      <c r="FU37" s="17">
        <v>24.41893</v>
      </c>
      <c r="FV37" s="17">
        <v>9.45017</v>
      </c>
      <c r="FW37" s="17">
        <v>9.5</v>
      </c>
      <c r="FX37" s="17">
        <v>12.7</v>
      </c>
      <c r="FY37" s="17">
        <v>96.508200000000002</v>
      </c>
    </row>
    <row r="38" spans="1:181" ht="24" customHeight="1" x14ac:dyDescent="0.35">
      <c r="A38" s="16" t="s">
        <v>55</v>
      </c>
      <c r="B38" s="16" t="s">
        <v>927</v>
      </c>
      <c r="C38" s="17">
        <v>206.2</v>
      </c>
      <c r="D38" s="17"/>
      <c r="E38" s="17"/>
      <c r="F38" s="17">
        <v>3.8</v>
      </c>
      <c r="G38" s="17">
        <v>3.9</v>
      </c>
      <c r="H38" s="17">
        <v>92.7</v>
      </c>
      <c r="I38" s="17">
        <v>221.1</v>
      </c>
      <c r="J38" s="17"/>
      <c r="K38" s="17">
        <v>81.599999999999994</v>
      </c>
      <c r="L38" s="17">
        <v>60.5</v>
      </c>
      <c r="M38" s="17">
        <v>104.4</v>
      </c>
      <c r="N38" s="17">
        <v>104.6</v>
      </c>
      <c r="O38" s="17">
        <v>127</v>
      </c>
      <c r="P38" s="17">
        <v>108.1</v>
      </c>
      <c r="Q38" s="17">
        <v>66.599999999999994</v>
      </c>
      <c r="R38" s="17">
        <v>545.6</v>
      </c>
      <c r="S38" s="17">
        <v>10.3</v>
      </c>
      <c r="T38" s="17"/>
      <c r="U38" s="17"/>
      <c r="V38" s="17"/>
      <c r="W38" s="17"/>
      <c r="X38" s="17">
        <v>83</v>
      </c>
      <c r="Y38" s="17">
        <v>6.7</v>
      </c>
      <c r="Z38" s="17"/>
      <c r="AA38" s="17">
        <v>13.5</v>
      </c>
      <c r="AB38" s="17">
        <v>6.4</v>
      </c>
      <c r="AC38" s="17"/>
      <c r="AD38" s="17">
        <v>60.2</v>
      </c>
      <c r="AE38" s="17"/>
      <c r="AF38" s="17"/>
      <c r="AG38" s="17"/>
      <c r="AH38" s="17"/>
      <c r="AI38" s="17">
        <v>109.8</v>
      </c>
      <c r="AJ38" s="17">
        <v>146.9</v>
      </c>
      <c r="AK38" s="17">
        <v>68.599999999999994</v>
      </c>
      <c r="AL38" s="17"/>
      <c r="AM38" s="17"/>
      <c r="AN38" s="17">
        <v>6.5</v>
      </c>
      <c r="AO38" s="17">
        <v>372.4</v>
      </c>
      <c r="AP38" s="17">
        <v>34.700000000000003</v>
      </c>
      <c r="AQ38" s="17">
        <v>125.7</v>
      </c>
      <c r="AR38" s="17">
        <v>42.2</v>
      </c>
      <c r="AS38" s="17">
        <v>18.399999999999999</v>
      </c>
      <c r="AT38" s="17">
        <v>19.399999999999999</v>
      </c>
      <c r="AU38" s="17">
        <v>49.8</v>
      </c>
      <c r="AV38" s="17">
        <v>129.4</v>
      </c>
      <c r="AW38" s="17">
        <v>129.4</v>
      </c>
      <c r="AX38" s="17">
        <v>152.6</v>
      </c>
      <c r="AY38" s="17">
        <v>52.2</v>
      </c>
      <c r="AZ38" s="17">
        <v>34.1</v>
      </c>
      <c r="BA38" s="17">
        <v>0</v>
      </c>
      <c r="BB38" s="17">
        <v>3.8</v>
      </c>
      <c r="BC38" s="17">
        <v>30.6</v>
      </c>
      <c r="BD38" s="17">
        <v>170.9</v>
      </c>
      <c r="BE38" s="17"/>
      <c r="BF38" s="17"/>
      <c r="BG38" s="17">
        <v>96</v>
      </c>
      <c r="BH38" s="17"/>
      <c r="BI38" s="17"/>
      <c r="BJ38" s="17">
        <v>25.2</v>
      </c>
      <c r="BK38" s="17"/>
      <c r="BL38" s="17"/>
      <c r="BM38" s="17"/>
      <c r="BN38" s="17">
        <v>85.3</v>
      </c>
      <c r="BO38" s="17">
        <v>66</v>
      </c>
      <c r="BP38" s="17">
        <v>66.099999999999994</v>
      </c>
      <c r="BQ38" s="17">
        <v>65.8</v>
      </c>
      <c r="BR38" s="17">
        <v>150.69999999999999</v>
      </c>
      <c r="BS38" s="17">
        <v>0</v>
      </c>
      <c r="BT38" s="17"/>
      <c r="BU38" s="17"/>
      <c r="BV38" s="17"/>
      <c r="BW38" s="17"/>
      <c r="BX38" s="17">
        <v>31.4</v>
      </c>
      <c r="BY38" s="17">
        <v>11.5</v>
      </c>
      <c r="BZ38" s="17"/>
      <c r="CA38" s="17">
        <v>2.9</v>
      </c>
      <c r="CB38" s="17">
        <v>221</v>
      </c>
      <c r="CC38" s="17">
        <v>67.400000000000006</v>
      </c>
      <c r="CD38" s="17">
        <v>60.8</v>
      </c>
      <c r="CE38" s="17">
        <v>76.7</v>
      </c>
      <c r="CF38" s="17">
        <v>29.3</v>
      </c>
      <c r="CG38" s="17"/>
      <c r="CH38" s="17">
        <v>0</v>
      </c>
      <c r="CI38" s="17"/>
      <c r="CJ38" s="17">
        <v>113.2</v>
      </c>
      <c r="CK38" s="17"/>
      <c r="CL38" s="17">
        <v>56.4</v>
      </c>
      <c r="CM38" s="17"/>
      <c r="CN38" s="17"/>
      <c r="CO38" s="17"/>
      <c r="CP38" s="17"/>
      <c r="CQ38" s="17"/>
      <c r="CR38" s="17">
        <v>0</v>
      </c>
      <c r="CS38" s="17">
        <v>0</v>
      </c>
      <c r="CT38" s="17"/>
      <c r="CU38" s="17"/>
      <c r="CV38" s="17">
        <v>14</v>
      </c>
      <c r="CW38" s="17">
        <v>1.2</v>
      </c>
      <c r="CX38" s="17">
        <v>114.3</v>
      </c>
      <c r="CY38" s="17">
        <v>80.8</v>
      </c>
      <c r="CZ38" s="17">
        <v>4</v>
      </c>
      <c r="DA38" s="17">
        <v>0.4</v>
      </c>
      <c r="DB38" s="17">
        <v>20.5</v>
      </c>
      <c r="DC38" s="17">
        <v>9.8000000000000007</v>
      </c>
      <c r="DD38" s="17">
        <v>5.6</v>
      </c>
      <c r="DE38" s="17">
        <v>203.3</v>
      </c>
      <c r="DF38" s="17">
        <v>0.11</v>
      </c>
      <c r="DG38" s="17">
        <v>2.2000000000000002</v>
      </c>
      <c r="DH38" s="17">
        <v>3.6</v>
      </c>
      <c r="DI38" s="17">
        <v>5</v>
      </c>
      <c r="DJ38" s="17">
        <v>20.6</v>
      </c>
      <c r="DK38" s="17">
        <v>20</v>
      </c>
      <c r="DL38" s="17">
        <v>19.3</v>
      </c>
      <c r="DM38" s="17">
        <v>3.6</v>
      </c>
      <c r="DN38" s="17">
        <v>0</v>
      </c>
      <c r="DO38" s="17">
        <v>13.9</v>
      </c>
      <c r="DP38" s="17">
        <v>17.2</v>
      </c>
      <c r="DQ38" s="17">
        <v>28.8</v>
      </c>
      <c r="DR38" s="17">
        <v>85.1</v>
      </c>
      <c r="DS38" s="17">
        <v>17.7</v>
      </c>
      <c r="DT38" s="17">
        <v>3.4</v>
      </c>
      <c r="DU38" s="17">
        <v>20.100000000000001</v>
      </c>
      <c r="DV38" s="17">
        <v>3.1</v>
      </c>
      <c r="DW38" s="17"/>
      <c r="DX38" s="17">
        <v>0.3</v>
      </c>
      <c r="DY38" s="17">
        <v>19.899999999999999</v>
      </c>
      <c r="DZ38" s="17">
        <v>13.1</v>
      </c>
      <c r="EA38" s="17">
        <v>20.399999999999999</v>
      </c>
      <c r="EB38" s="17">
        <v>20.3</v>
      </c>
      <c r="EC38" s="17">
        <v>17.2</v>
      </c>
      <c r="ED38" s="17">
        <v>57.5</v>
      </c>
      <c r="EE38" s="17">
        <v>37.299999999999997</v>
      </c>
      <c r="EF38" s="17">
        <v>109.3</v>
      </c>
      <c r="EG38" s="17">
        <v>111.4</v>
      </c>
      <c r="EH38" s="17">
        <v>19.7</v>
      </c>
      <c r="EI38" s="17">
        <v>14.7</v>
      </c>
      <c r="EJ38" s="17">
        <v>1.1000000000000001</v>
      </c>
      <c r="EK38" s="17">
        <v>21</v>
      </c>
      <c r="EL38" s="17">
        <v>6.8</v>
      </c>
      <c r="EM38" s="17">
        <v>8.1</v>
      </c>
      <c r="EN38" s="17">
        <v>20.399999999999999</v>
      </c>
      <c r="EO38" s="17">
        <v>20.399999999999999</v>
      </c>
      <c r="EP38" s="17">
        <v>20</v>
      </c>
      <c r="EQ38" s="17">
        <v>7.4</v>
      </c>
      <c r="ER38" s="17">
        <v>252.5</v>
      </c>
      <c r="ES38" s="17">
        <v>16.399999999999999</v>
      </c>
      <c r="ET38" s="17">
        <v>122</v>
      </c>
      <c r="EU38" s="17">
        <v>0.6</v>
      </c>
      <c r="EV38" s="17">
        <v>128.80000000000001</v>
      </c>
      <c r="EW38" s="17">
        <v>153.4</v>
      </c>
      <c r="EX38" s="17">
        <v>91.9</v>
      </c>
      <c r="EY38" s="17">
        <v>4.8</v>
      </c>
      <c r="EZ38" s="17">
        <v>2.4</v>
      </c>
      <c r="FA38" s="17">
        <v>1.1000000000000001</v>
      </c>
      <c r="FB38" s="17">
        <v>2.2000000000000002</v>
      </c>
      <c r="FC38" s="17">
        <v>15.6</v>
      </c>
      <c r="FD38" s="17">
        <v>5.2</v>
      </c>
      <c r="FE38" s="17">
        <v>20</v>
      </c>
      <c r="FF38" s="17">
        <v>20</v>
      </c>
      <c r="FG38" s="17">
        <v>4.5</v>
      </c>
      <c r="FH38" s="17"/>
      <c r="FI38" s="17"/>
      <c r="FJ38" s="17">
        <v>16.7</v>
      </c>
      <c r="FK38" s="17">
        <v>14.1</v>
      </c>
      <c r="FL38" s="17">
        <v>7.5</v>
      </c>
      <c r="FM38" s="17">
        <v>10.4</v>
      </c>
      <c r="FN38" s="17">
        <v>20.8</v>
      </c>
      <c r="FO38" s="17">
        <v>7004.11</v>
      </c>
      <c r="FP38" s="15"/>
      <c r="FQ38" s="17">
        <v>24.569240000000001</v>
      </c>
      <c r="FR38" s="17">
        <v>6.3890000000000002</v>
      </c>
      <c r="FS38" s="17">
        <v>10.60225</v>
      </c>
      <c r="FT38" s="17">
        <v>0</v>
      </c>
      <c r="FU38" s="17">
        <v>24.335149999999999</v>
      </c>
      <c r="FV38" s="17">
        <v>9.4506099999999993</v>
      </c>
      <c r="FW38" s="17">
        <v>9.6</v>
      </c>
      <c r="FX38" s="17">
        <v>12.7</v>
      </c>
      <c r="FY38" s="17">
        <v>97.646249999999995</v>
      </c>
    </row>
    <row r="39" spans="1:181" ht="24" customHeight="1" x14ac:dyDescent="0.35">
      <c r="A39" s="16" t="s">
        <v>55</v>
      </c>
      <c r="B39" s="16" t="s">
        <v>928</v>
      </c>
      <c r="C39" s="17">
        <v>144.80000000000001</v>
      </c>
      <c r="D39" s="17"/>
      <c r="E39" s="17"/>
      <c r="F39" s="17">
        <v>3.7</v>
      </c>
      <c r="G39" s="17">
        <v>3.7</v>
      </c>
      <c r="H39" s="17">
        <v>91</v>
      </c>
      <c r="I39" s="17">
        <v>221.3</v>
      </c>
      <c r="J39" s="17"/>
      <c r="K39" s="17">
        <v>58.7</v>
      </c>
      <c r="L39" s="17">
        <v>101</v>
      </c>
      <c r="M39" s="17">
        <v>105.4</v>
      </c>
      <c r="N39" s="17">
        <v>105.6</v>
      </c>
      <c r="O39" s="17">
        <v>187.6</v>
      </c>
      <c r="P39" s="17">
        <v>108.6</v>
      </c>
      <c r="Q39" s="17">
        <v>67.400000000000006</v>
      </c>
      <c r="R39" s="17">
        <v>533.4</v>
      </c>
      <c r="S39" s="17">
        <v>10.1</v>
      </c>
      <c r="T39" s="17"/>
      <c r="U39" s="17"/>
      <c r="V39" s="17"/>
      <c r="W39" s="17"/>
      <c r="X39" s="17">
        <v>79.900000000000006</v>
      </c>
      <c r="Y39" s="17">
        <v>5.6</v>
      </c>
      <c r="Z39" s="17"/>
      <c r="AA39" s="17">
        <v>10.8</v>
      </c>
      <c r="AB39" s="17">
        <v>6.4</v>
      </c>
      <c r="AC39" s="17"/>
      <c r="AD39" s="17">
        <v>68.099999999999994</v>
      </c>
      <c r="AE39" s="17"/>
      <c r="AF39" s="17"/>
      <c r="AG39" s="17"/>
      <c r="AH39" s="17"/>
      <c r="AI39" s="17">
        <v>82</v>
      </c>
      <c r="AJ39" s="17">
        <v>134.1</v>
      </c>
      <c r="AK39" s="17">
        <v>62.3</v>
      </c>
      <c r="AL39" s="17"/>
      <c r="AM39" s="17"/>
      <c r="AN39" s="17">
        <v>6.5</v>
      </c>
      <c r="AO39" s="17">
        <v>372.4</v>
      </c>
      <c r="AP39" s="17">
        <v>34.700000000000003</v>
      </c>
      <c r="AQ39" s="17">
        <v>122.6</v>
      </c>
      <c r="AR39" s="17">
        <v>41.9</v>
      </c>
      <c r="AS39" s="17">
        <v>18.2</v>
      </c>
      <c r="AT39" s="17">
        <v>19.399999999999999</v>
      </c>
      <c r="AU39" s="17">
        <v>47.5</v>
      </c>
      <c r="AV39" s="17">
        <v>123.6</v>
      </c>
      <c r="AW39" s="17">
        <v>124.1</v>
      </c>
      <c r="AX39" s="17">
        <v>153.4</v>
      </c>
      <c r="AY39" s="17">
        <v>48</v>
      </c>
      <c r="AZ39" s="17">
        <v>30.8</v>
      </c>
      <c r="BA39" s="17">
        <v>0</v>
      </c>
      <c r="BB39" s="17">
        <v>3.8</v>
      </c>
      <c r="BC39" s="17">
        <v>30.4</v>
      </c>
      <c r="BD39" s="17">
        <v>165.3</v>
      </c>
      <c r="BE39" s="17"/>
      <c r="BF39" s="17"/>
      <c r="BG39" s="17">
        <v>94.3</v>
      </c>
      <c r="BH39" s="17"/>
      <c r="BI39" s="17"/>
      <c r="BJ39" s="17">
        <v>25</v>
      </c>
      <c r="BK39" s="17"/>
      <c r="BL39" s="17"/>
      <c r="BM39" s="17"/>
      <c r="BN39" s="17">
        <v>83.1</v>
      </c>
      <c r="BO39" s="17">
        <v>68.3</v>
      </c>
      <c r="BP39" s="17">
        <v>68.2</v>
      </c>
      <c r="BQ39" s="17">
        <v>68.400000000000006</v>
      </c>
      <c r="BR39" s="17">
        <v>149.5</v>
      </c>
      <c r="BS39" s="17">
        <v>0</v>
      </c>
      <c r="BT39" s="17"/>
      <c r="BU39" s="17"/>
      <c r="BV39" s="17"/>
      <c r="BW39" s="17"/>
      <c r="BX39" s="17">
        <v>29.9</v>
      </c>
      <c r="BY39" s="17">
        <v>11.6</v>
      </c>
      <c r="BZ39" s="17"/>
      <c r="CA39" s="17">
        <v>2.9</v>
      </c>
      <c r="CB39" s="17">
        <v>206</v>
      </c>
      <c r="CC39" s="17">
        <v>64.7</v>
      </c>
      <c r="CD39" s="17">
        <v>58.9</v>
      </c>
      <c r="CE39" s="17">
        <v>75.8</v>
      </c>
      <c r="CF39" s="17">
        <v>29.2</v>
      </c>
      <c r="CG39" s="17"/>
      <c r="CH39" s="17">
        <v>0</v>
      </c>
      <c r="CI39" s="17"/>
      <c r="CJ39" s="17">
        <v>114.5</v>
      </c>
      <c r="CK39" s="17"/>
      <c r="CL39" s="17">
        <v>57.8</v>
      </c>
      <c r="CM39" s="17"/>
      <c r="CN39" s="17"/>
      <c r="CO39" s="17"/>
      <c r="CP39" s="17"/>
      <c r="CQ39" s="17"/>
      <c r="CR39" s="17">
        <v>0</v>
      </c>
      <c r="CS39" s="17">
        <v>0</v>
      </c>
      <c r="CT39" s="17"/>
      <c r="CU39" s="17"/>
      <c r="CV39" s="17">
        <v>14.1</v>
      </c>
      <c r="CW39" s="17">
        <v>1.2</v>
      </c>
      <c r="CX39" s="17">
        <v>110.1</v>
      </c>
      <c r="CY39" s="17">
        <v>80.900000000000006</v>
      </c>
      <c r="CZ39" s="17">
        <v>4.4000000000000004</v>
      </c>
      <c r="DA39" s="17">
        <v>0.4</v>
      </c>
      <c r="DB39" s="17">
        <v>20.2</v>
      </c>
      <c r="DC39" s="17">
        <v>10.1</v>
      </c>
      <c r="DD39" s="17">
        <v>5.6</v>
      </c>
      <c r="DE39" s="17">
        <v>202</v>
      </c>
      <c r="DF39" s="17">
        <v>0.04</v>
      </c>
      <c r="DG39" s="17">
        <v>2.2000000000000002</v>
      </c>
      <c r="DH39" s="17">
        <v>3.6</v>
      </c>
      <c r="DI39" s="17">
        <v>5</v>
      </c>
      <c r="DJ39" s="17">
        <v>20.100000000000001</v>
      </c>
      <c r="DK39" s="17">
        <v>20</v>
      </c>
      <c r="DL39" s="17">
        <v>19.399999999999999</v>
      </c>
      <c r="DM39" s="17">
        <v>3.5</v>
      </c>
      <c r="DN39" s="17">
        <v>0</v>
      </c>
      <c r="DO39" s="17">
        <v>14.2</v>
      </c>
      <c r="DP39" s="17">
        <v>17</v>
      </c>
      <c r="DQ39" s="17">
        <v>28.3</v>
      </c>
      <c r="DR39" s="17">
        <v>84.4</v>
      </c>
      <c r="DS39" s="17">
        <v>16.899999999999999</v>
      </c>
      <c r="DT39" s="17">
        <v>3.4</v>
      </c>
      <c r="DU39" s="17">
        <v>20.100000000000001</v>
      </c>
      <c r="DV39" s="17">
        <v>3.1</v>
      </c>
      <c r="DW39" s="17"/>
      <c r="DX39" s="17">
        <v>0.3</v>
      </c>
      <c r="DY39" s="17">
        <v>19.899999999999999</v>
      </c>
      <c r="DZ39" s="17">
        <v>13.1</v>
      </c>
      <c r="EA39" s="17">
        <v>20.100000000000001</v>
      </c>
      <c r="EB39" s="17">
        <v>20.100000000000001</v>
      </c>
      <c r="EC39" s="17">
        <v>16.8</v>
      </c>
      <c r="ED39" s="17">
        <v>62.7</v>
      </c>
      <c r="EE39" s="17">
        <v>36.1</v>
      </c>
      <c r="EF39" s="17">
        <v>110.1</v>
      </c>
      <c r="EG39" s="17">
        <v>111.7</v>
      </c>
      <c r="EH39" s="17">
        <v>19.8</v>
      </c>
      <c r="EI39" s="17">
        <v>14.6</v>
      </c>
      <c r="EJ39" s="17">
        <v>4</v>
      </c>
      <c r="EK39" s="17">
        <v>21</v>
      </c>
      <c r="EL39" s="17">
        <v>6.8</v>
      </c>
      <c r="EM39" s="17">
        <v>7.7</v>
      </c>
      <c r="EN39" s="17">
        <v>20.399999999999999</v>
      </c>
      <c r="EO39" s="17">
        <v>20.399999999999999</v>
      </c>
      <c r="EP39" s="17">
        <v>20</v>
      </c>
      <c r="EQ39" s="17">
        <v>6.2</v>
      </c>
      <c r="ER39" s="17">
        <v>252.4</v>
      </c>
      <c r="ES39" s="17">
        <v>14.7</v>
      </c>
      <c r="ET39" s="17">
        <v>134.30000000000001</v>
      </c>
      <c r="EU39" s="17">
        <v>0.6</v>
      </c>
      <c r="EV39" s="17">
        <v>128.9</v>
      </c>
      <c r="EW39" s="17">
        <v>150.9</v>
      </c>
      <c r="EX39" s="17">
        <v>101.6</v>
      </c>
      <c r="EY39" s="17">
        <v>4.8</v>
      </c>
      <c r="EZ39" s="17">
        <v>2.4</v>
      </c>
      <c r="FA39" s="17">
        <v>1.1000000000000001</v>
      </c>
      <c r="FB39" s="17">
        <v>2.1</v>
      </c>
      <c r="FC39" s="17">
        <v>14</v>
      </c>
      <c r="FD39" s="17">
        <v>5.3</v>
      </c>
      <c r="FE39" s="17">
        <v>20</v>
      </c>
      <c r="FF39" s="17">
        <v>19.8</v>
      </c>
      <c r="FG39" s="17">
        <v>4.5</v>
      </c>
      <c r="FH39" s="17"/>
      <c r="FI39" s="17"/>
      <c r="FJ39" s="17">
        <v>17.3</v>
      </c>
      <c r="FK39" s="17">
        <v>14.1</v>
      </c>
      <c r="FL39" s="17">
        <v>8.1</v>
      </c>
      <c r="FM39" s="17">
        <v>10.199999999999999</v>
      </c>
      <c r="FN39" s="17">
        <v>20.6</v>
      </c>
      <c r="FO39" s="17">
        <v>6931.94</v>
      </c>
      <c r="FP39" s="15"/>
      <c r="FQ39" s="17">
        <v>24.560490000000001</v>
      </c>
      <c r="FR39" s="17">
        <v>6.4020000000000001</v>
      </c>
      <c r="FS39" s="17">
        <v>10.86275</v>
      </c>
      <c r="FT39" s="17">
        <v>0</v>
      </c>
      <c r="FU39" s="17">
        <v>24.372440000000001</v>
      </c>
      <c r="FV39" s="17">
        <v>9.4512400000000003</v>
      </c>
      <c r="FW39" s="17">
        <v>9.5</v>
      </c>
      <c r="FX39" s="17">
        <v>12.6</v>
      </c>
      <c r="FY39" s="17">
        <v>97.748919999999998</v>
      </c>
    </row>
    <row r="40" spans="1:181" ht="24" customHeight="1" x14ac:dyDescent="0.35">
      <c r="A40" s="16" t="s">
        <v>55</v>
      </c>
      <c r="B40" s="16" t="s">
        <v>929</v>
      </c>
      <c r="C40" s="17">
        <v>96.3</v>
      </c>
      <c r="D40" s="17"/>
      <c r="E40" s="17"/>
      <c r="F40" s="17">
        <v>0</v>
      </c>
      <c r="G40" s="17">
        <v>0</v>
      </c>
      <c r="H40" s="17">
        <v>90.9</v>
      </c>
      <c r="I40" s="17">
        <v>220</v>
      </c>
      <c r="J40" s="17"/>
      <c r="K40" s="17">
        <v>59.2</v>
      </c>
      <c r="L40" s="17">
        <v>105.9</v>
      </c>
      <c r="M40" s="17">
        <v>105.4</v>
      </c>
      <c r="N40" s="17">
        <v>105.5</v>
      </c>
      <c r="O40" s="17">
        <v>201.7</v>
      </c>
      <c r="P40" s="17">
        <v>107.9</v>
      </c>
      <c r="Q40" s="17">
        <v>66.5</v>
      </c>
      <c r="R40" s="17">
        <v>551.6</v>
      </c>
      <c r="S40" s="17">
        <v>10</v>
      </c>
      <c r="T40" s="17"/>
      <c r="U40" s="17"/>
      <c r="V40" s="17"/>
      <c r="W40" s="17"/>
      <c r="X40" s="17">
        <v>81.900000000000006</v>
      </c>
      <c r="Y40" s="17">
        <v>6</v>
      </c>
      <c r="Z40" s="17"/>
      <c r="AA40" s="17">
        <v>4</v>
      </c>
      <c r="AB40" s="17">
        <v>6.3</v>
      </c>
      <c r="AC40" s="17"/>
      <c r="AD40" s="17">
        <v>69</v>
      </c>
      <c r="AE40" s="17"/>
      <c r="AF40" s="17"/>
      <c r="AG40" s="17"/>
      <c r="AH40" s="17"/>
      <c r="AI40" s="17">
        <v>83.3</v>
      </c>
      <c r="AJ40" s="17">
        <v>148.6</v>
      </c>
      <c r="AK40" s="17">
        <v>59.7</v>
      </c>
      <c r="AL40" s="17"/>
      <c r="AM40" s="17"/>
      <c r="AN40" s="17">
        <v>6.5</v>
      </c>
      <c r="AO40" s="17">
        <v>371.4</v>
      </c>
      <c r="AP40" s="17">
        <v>34.9</v>
      </c>
      <c r="AQ40" s="17">
        <v>124.2</v>
      </c>
      <c r="AR40" s="17">
        <v>42.1</v>
      </c>
      <c r="AS40" s="17">
        <v>18.399999999999999</v>
      </c>
      <c r="AT40" s="17">
        <v>19.399999999999999</v>
      </c>
      <c r="AU40" s="17">
        <v>47.6</v>
      </c>
      <c r="AV40" s="17">
        <v>122.4</v>
      </c>
      <c r="AW40" s="17">
        <v>122.8</v>
      </c>
      <c r="AX40" s="17">
        <v>152.80000000000001</v>
      </c>
      <c r="AY40" s="17">
        <v>49.8</v>
      </c>
      <c r="AZ40" s="17">
        <v>31.4</v>
      </c>
      <c r="BA40" s="17">
        <v>0</v>
      </c>
      <c r="BB40" s="17">
        <v>3.8</v>
      </c>
      <c r="BC40" s="17">
        <v>31.3</v>
      </c>
      <c r="BD40" s="17">
        <v>167.5</v>
      </c>
      <c r="BE40" s="17"/>
      <c r="BF40" s="17"/>
      <c r="BG40" s="17">
        <v>95.2</v>
      </c>
      <c r="BH40" s="17"/>
      <c r="BI40" s="17"/>
      <c r="BJ40" s="17">
        <v>24.8</v>
      </c>
      <c r="BK40" s="17"/>
      <c r="BL40" s="17"/>
      <c r="BM40" s="17"/>
      <c r="BN40" s="17">
        <v>83.7</v>
      </c>
      <c r="BO40" s="17">
        <v>67</v>
      </c>
      <c r="BP40" s="17">
        <v>67.099999999999994</v>
      </c>
      <c r="BQ40" s="17">
        <v>66.8</v>
      </c>
      <c r="BR40" s="17">
        <v>150.80000000000001</v>
      </c>
      <c r="BS40" s="17">
        <v>0</v>
      </c>
      <c r="BT40" s="17"/>
      <c r="BU40" s="17"/>
      <c r="BV40" s="17"/>
      <c r="BW40" s="17"/>
      <c r="BX40" s="17">
        <v>30.5</v>
      </c>
      <c r="BY40" s="17">
        <v>9.4</v>
      </c>
      <c r="BZ40" s="17"/>
      <c r="CA40" s="17">
        <v>2.9</v>
      </c>
      <c r="CB40" s="17">
        <v>211.7</v>
      </c>
      <c r="CC40" s="17">
        <v>65.8</v>
      </c>
      <c r="CD40" s="17">
        <v>60.3</v>
      </c>
      <c r="CE40" s="17">
        <v>76.400000000000006</v>
      </c>
      <c r="CF40" s="17">
        <v>29.8</v>
      </c>
      <c r="CG40" s="17"/>
      <c r="CH40" s="17">
        <v>0</v>
      </c>
      <c r="CI40" s="17"/>
      <c r="CJ40" s="17">
        <v>114</v>
      </c>
      <c r="CK40" s="17"/>
      <c r="CL40" s="17">
        <v>57.7</v>
      </c>
      <c r="CM40" s="17"/>
      <c r="CN40" s="17"/>
      <c r="CO40" s="17"/>
      <c r="CP40" s="17"/>
      <c r="CQ40" s="17"/>
      <c r="CR40" s="17">
        <v>0</v>
      </c>
      <c r="CS40" s="17">
        <v>0</v>
      </c>
      <c r="CT40" s="17"/>
      <c r="CU40" s="17"/>
      <c r="CV40" s="17">
        <v>14.1</v>
      </c>
      <c r="CW40" s="17">
        <v>0.9</v>
      </c>
      <c r="CX40" s="17">
        <v>109.5</v>
      </c>
      <c r="CY40" s="17">
        <v>79.8</v>
      </c>
      <c r="CZ40" s="17">
        <v>5.4</v>
      </c>
      <c r="DA40" s="17">
        <v>0.3</v>
      </c>
      <c r="DB40" s="17">
        <v>20.3</v>
      </c>
      <c r="DC40" s="17">
        <v>9.8000000000000007</v>
      </c>
      <c r="DD40" s="17">
        <v>5.6</v>
      </c>
      <c r="DE40" s="17">
        <v>195.3</v>
      </c>
      <c r="DF40" s="17">
        <v>0.04</v>
      </c>
      <c r="DG40" s="17">
        <v>2.2000000000000002</v>
      </c>
      <c r="DH40" s="17">
        <v>3.6</v>
      </c>
      <c r="DI40" s="17">
        <v>5.2</v>
      </c>
      <c r="DJ40" s="17">
        <v>20.3</v>
      </c>
      <c r="DK40" s="17">
        <v>20</v>
      </c>
      <c r="DL40" s="17">
        <v>19.3</v>
      </c>
      <c r="DM40" s="17">
        <v>3.5</v>
      </c>
      <c r="DN40" s="17">
        <v>0</v>
      </c>
      <c r="DO40" s="17">
        <v>14.1</v>
      </c>
      <c r="DP40" s="17">
        <v>17.399999999999999</v>
      </c>
      <c r="DQ40" s="17">
        <v>28.6</v>
      </c>
      <c r="DR40" s="17">
        <v>84.5</v>
      </c>
      <c r="DS40" s="17">
        <v>16.399999999999999</v>
      </c>
      <c r="DT40" s="17">
        <v>3.4</v>
      </c>
      <c r="DU40" s="17">
        <v>20.100000000000001</v>
      </c>
      <c r="DV40" s="17">
        <v>3.2</v>
      </c>
      <c r="DW40" s="17"/>
      <c r="DX40" s="17">
        <v>0.3</v>
      </c>
      <c r="DY40" s="17">
        <v>19.899999999999999</v>
      </c>
      <c r="DZ40" s="17">
        <v>13</v>
      </c>
      <c r="EA40" s="17">
        <v>20.2</v>
      </c>
      <c r="EB40" s="17">
        <v>20.2</v>
      </c>
      <c r="EC40" s="17">
        <v>13.5</v>
      </c>
      <c r="ED40" s="17">
        <v>64.5</v>
      </c>
      <c r="EE40" s="17">
        <v>36.4</v>
      </c>
      <c r="EF40" s="17">
        <v>110.1</v>
      </c>
      <c r="EG40" s="17">
        <v>111.9</v>
      </c>
      <c r="EH40" s="17">
        <v>12.6</v>
      </c>
      <c r="EI40" s="17">
        <v>15</v>
      </c>
      <c r="EJ40" s="17">
        <v>1.3</v>
      </c>
      <c r="EK40" s="17">
        <v>21</v>
      </c>
      <c r="EL40" s="17">
        <v>6.8</v>
      </c>
      <c r="EM40" s="17">
        <v>7.7</v>
      </c>
      <c r="EN40" s="17">
        <v>20.399999999999999</v>
      </c>
      <c r="EO40" s="17">
        <v>20.399999999999999</v>
      </c>
      <c r="EP40" s="17">
        <v>20</v>
      </c>
      <c r="EQ40" s="17">
        <v>10</v>
      </c>
      <c r="ER40" s="17">
        <v>244.8</v>
      </c>
      <c r="ES40" s="17">
        <v>12.8</v>
      </c>
      <c r="ET40" s="17">
        <v>102.6</v>
      </c>
      <c r="EU40" s="17">
        <v>0.6</v>
      </c>
      <c r="EV40" s="17">
        <v>132.30000000000001</v>
      </c>
      <c r="EW40" s="17">
        <v>143.69999999999999</v>
      </c>
      <c r="EX40" s="17">
        <v>103.4</v>
      </c>
      <c r="EY40" s="17">
        <v>4.8</v>
      </c>
      <c r="EZ40" s="17">
        <v>2.4</v>
      </c>
      <c r="FA40" s="17">
        <v>1.1000000000000001</v>
      </c>
      <c r="FB40" s="17">
        <v>2.2000000000000002</v>
      </c>
      <c r="FC40" s="17">
        <v>12.1</v>
      </c>
      <c r="FD40" s="17">
        <v>5.3</v>
      </c>
      <c r="FE40" s="17">
        <v>20</v>
      </c>
      <c r="FF40" s="17">
        <v>20</v>
      </c>
      <c r="FG40" s="17">
        <v>4.5</v>
      </c>
      <c r="FH40" s="17"/>
      <c r="FI40" s="17"/>
      <c r="FJ40" s="17">
        <v>17</v>
      </c>
      <c r="FK40" s="17">
        <v>14.1</v>
      </c>
      <c r="FL40" s="17">
        <v>8.5</v>
      </c>
      <c r="FM40" s="17">
        <v>10.1</v>
      </c>
      <c r="FN40" s="17">
        <v>20.9</v>
      </c>
      <c r="FO40" s="17">
        <v>6871.14</v>
      </c>
      <c r="FP40" s="15"/>
      <c r="FQ40" s="17">
        <v>24.566680000000002</v>
      </c>
      <c r="FR40" s="17">
        <v>6.1559999999999997</v>
      </c>
      <c r="FS40" s="17">
        <v>10.50625</v>
      </c>
      <c r="FT40" s="17">
        <v>0</v>
      </c>
      <c r="FU40" s="17">
        <v>24.432970000000001</v>
      </c>
      <c r="FV40" s="17">
        <v>9.4516399999999994</v>
      </c>
      <c r="FW40" s="17">
        <v>9.5</v>
      </c>
      <c r="FX40" s="17">
        <v>12.8</v>
      </c>
      <c r="FY40" s="17">
        <v>97.413539999999998</v>
      </c>
    </row>
    <row r="41" spans="1:181" ht="24" customHeight="1" x14ac:dyDescent="0.35">
      <c r="A41" s="16" t="s">
        <v>55</v>
      </c>
      <c r="B41" s="16" t="s">
        <v>930</v>
      </c>
      <c r="C41" s="17">
        <v>100.4</v>
      </c>
      <c r="D41" s="17"/>
      <c r="E41" s="17"/>
      <c r="F41" s="17">
        <v>0</v>
      </c>
      <c r="G41" s="17">
        <v>0</v>
      </c>
      <c r="H41" s="17">
        <v>90.2</v>
      </c>
      <c r="I41" s="17">
        <v>214.1</v>
      </c>
      <c r="J41" s="17"/>
      <c r="K41" s="17">
        <v>61.1</v>
      </c>
      <c r="L41" s="17">
        <v>105.3</v>
      </c>
      <c r="M41" s="17">
        <v>104.8</v>
      </c>
      <c r="N41" s="17">
        <v>105.1</v>
      </c>
      <c r="O41" s="17">
        <v>201.3</v>
      </c>
      <c r="P41" s="17">
        <v>108.6</v>
      </c>
      <c r="Q41" s="17">
        <v>67.2</v>
      </c>
      <c r="R41" s="17">
        <v>556.79999999999995</v>
      </c>
      <c r="S41" s="17">
        <v>10.199999999999999</v>
      </c>
      <c r="T41" s="17"/>
      <c r="U41" s="17"/>
      <c r="V41" s="17"/>
      <c r="W41" s="17"/>
      <c r="X41" s="17">
        <v>82.2</v>
      </c>
      <c r="Y41" s="17">
        <v>6.5</v>
      </c>
      <c r="Z41" s="17"/>
      <c r="AA41" s="17">
        <v>4</v>
      </c>
      <c r="AB41" s="17">
        <v>6.4</v>
      </c>
      <c r="AC41" s="17"/>
      <c r="AD41" s="17">
        <v>70.5</v>
      </c>
      <c r="AE41" s="17"/>
      <c r="AF41" s="17"/>
      <c r="AG41" s="17"/>
      <c r="AH41" s="17"/>
      <c r="AI41" s="17">
        <v>84.5</v>
      </c>
      <c r="AJ41" s="17">
        <v>180</v>
      </c>
      <c r="AK41" s="17">
        <v>61.8</v>
      </c>
      <c r="AL41" s="17"/>
      <c r="AM41" s="17"/>
      <c r="AN41" s="17">
        <v>6.5</v>
      </c>
      <c r="AO41" s="17">
        <v>392.7</v>
      </c>
      <c r="AP41" s="17">
        <v>35</v>
      </c>
      <c r="AQ41" s="17">
        <v>133.5</v>
      </c>
      <c r="AR41" s="17">
        <v>42.2</v>
      </c>
      <c r="AS41" s="17">
        <v>18.600000000000001</v>
      </c>
      <c r="AT41" s="17">
        <v>19.399999999999999</v>
      </c>
      <c r="AU41" s="17">
        <v>49.5</v>
      </c>
      <c r="AV41" s="17">
        <v>125.8</v>
      </c>
      <c r="AW41" s="17">
        <v>126</v>
      </c>
      <c r="AX41" s="17">
        <v>152.80000000000001</v>
      </c>
      <c r="AY41" s="17">
        <v>50.7</v>
      </c>
      <c r="AZ41" s="17">
        <v>35.200000000000003</v>
      </c>
      <c r="BA41" s="17">
        <v>0</v>
      </c>
      <c r="BB41" s="17">
        <v>3.8</v>
      </c>
      <c r="BC41" s="17">
        <v>31.8</v>
      </c>
      <c r="BD41" s="17">
        <v>170.4</v>
      </c>
      <c r="BE41" s="17"/>
      <c r="BF41" s="17"/>
      <c r="BG41" s="17">
        <v>95.4</v>
      </c>
      <c r="BH41" s="17"/>
      <c r="BI41" s="17"/>
      <c r="BJ41" s="17">
        <v>24.6</v>
      </c>
      <c r="BK41" s="17"/>
      <c r="BL41" s="17"/>
      <c r="BM41" s="17"/>
      <c r="BN41" s="17">
        <v>84.6</v>
      </c>
      <c r="BO41" s="17">
        <v>75.8</v>
      </c>
      <c r="BP41" s="17">
        <v>75.900000000000006</v>
      </c>
      <c r="BQ41" s="17">
        <v>75.599999999999994</v>
      </c>
      <c r="BR41" s="17">
        <v>159.9</v>
      </c>
      <c r="BS41" s="17">
        <v>0</v>
      </c>
      <c r="BT41" s="17"/>
      <c r="BU41" s="17"/>
      <c r="BV41" s="17"/>
      <c r="BW41" s="17"/>
      <c r="BX41" s="17">
        <v>31.2</v>
      </c>
      <c r="BY41" s="17">
        <v>0</v>
      </c>
      <c r="BZ41" s="17"/>
      <c r="CA41" s="17">
        <v>2.9</v>
      </c>
      <c r="CB41" s="17">
        <v>238.3</v>
      </c>
      <c r="CC41" s="17">
        <v>66.599999999999994</v>
      </c>
      <c r="CD41" s="17">
        <v>61.1</v>
      </c>
      <c r="CE41" s="17">
        <v>76.599999999999994</v>
      </c>
      <c r="CF41" s="17">
        <v>30.1</v>
      </c>
      <c r="CG41" s="17"/>
      <c r="CH41" s="17">
        <v>0</v>
      </c>
      <c r="CI41" s="17"/>
      <c r="CJ41" s="17">
        <v>113.8</v>
      </c>
      <c r="CK41" s="17"/>
      <c r="CL41" s="17">
        <v>57</v>
      </c>
      <c r="CM41" s="17"/>
      <c r="CN41" s="17"/>
      <c r="CO41" s="17"/>
      <c r="CP41" s="17"/>
      <c r="CQ41" s="17"/>
      <c r="CR41" s="17">
        <v>0</v>
      </c>
      <c r="CS41" s="17">
        <v>0</v>
      </c>
      <c r="CT41" s="17"/>
      <c r="CU41" s="17"/>
      <c r="CV41" s="17">
        <v>14</v>
      </c>
      <c r="CW41" s="17">
        <v>0.7</v>
      </c>
      <c r="CX41" s="17">
        <v>110.5</v>
      </c>
      <c r="CY41" s="17">
        <v>75.3</v>
      </c>
      <c r="CZ41" s="17">
        <v>6.4</v>
      </c>
      <c r="DA41" s="17">
        <v>0.3</v>
      </c>
      <c r="DB41" s="17">
        <v>20.399999999999999</v>
      </c>
      <c r="DC41" s="17">
        <v>10</v>
      </c>
      <c r="DD41" s="17">
        <v>5.6</v>
      </c>
      <c r="DE41" s="17">
        <v>185.5</v>
      </c>
      <c r="DF41" s="17">
        <v>0.01</v>
      </c>
      <c r="DG41" s="17">
        <v>2.2000000000000002</v>
      </c>
      <c r="DH41" s="17">
        <v>3.6</v>
      </c>
      <c r="DI41" s="17">
        <v>5.2</v>
      </c>
      <c r="DJ41" s="17">
        <v>20.6</v>
      </c>
      <c r="DK41" s="17">
        <v>20</v>
      </c>
      <c r="DL41" s="17">
        <v>19.3</v>
      </c>
      <c r="DM41" s="17">
        <v>3.5</v>
      </c>
      <c r="DN41" s="17">
        <v>0</v>
      </c>
      <c r="DO41" s="17">
        <v>13.8</v>
      </c>
      <c r="DP41" s="17">
        <v>16.5</v>
      </c>
      <c r="DQ41" s="17">
        <v>28.3</v>
      </c>
      <c r="DR41" s="17">
        <v>84.6</v>
      </c>
      <c r="DS41" s="17">
        <v>15.4</v>
      </c>
      <c r="DT41" s="17">
        <v>3.4</v>
      </c>
      <c r="DU41" s="17">
        <v>20.100000000000001</v>
      </c>
      <c r="DV41" s="17">
        <v>3.2</v>
      </c>
      <c r="DW41" s="17"/>
      <c r="DX41" s="17">
        <v>0.3</v>
      </c>
      <c r="DY41" s="17">
        <v>19.899999999999999</v>
      </c>
      <c r="DZ41" s="17">
        <v>13.1</v>
      </c>
      <c r="EA41" s="17">
        <v>20.2</v>
      </c>
      <c r="EB41" s="17">
        <v>20.3</v>
      </c>
      <c r="EC41" s="17">
        <v>12.2</v>
      </c>
      <c r="ED41" s="17">
        <v>65.099999999999994</v>
      </c>
      <c r="EE41" s="17">
        <v>35</v>
      </c>
      <c r="EF41" s="17">
        <v>110.2</v>
      </c>
      <c r="EG41" s="17">
        <v>111.8</v>
      </c>
      <c r="EH41" s="17">
        <v>14</v>
      </c>
      <c r="EI41" s="17">
        <v>14.8</v>
      </c>
      <c r="EJ41" s="17">
        <v>0</v>
      </c>
      <c r="EK41" s="17">
        <v>21</v>
      </c>
      <c r="EL41" s="17">
        <v>6.8</v>
      </c>
      <c r="EM41" s="17">
        <v>7.9</v>
      </c>
      <c r="EN41" s="17">
        <v>20.399999999999999</v>
      </c>
      <c r="EO41" s="17">
        <v>20.399999999999999</v>
      </c>
      <c r="EP41" s="17">
        <v>20</v>
      </c>
      <c r="EQ41" s="17">
        <v>9.6999999999999993</v>
      </c>
      <c r="ER41" s="17">
        <v>237.7</v>
      </c>
      <c r="ES41" s="17">
        <v>10.5</v>
      </c>
      <c r="ET41" s="17">
        <v>94.2</v>
      </c>
      <c r="EU41" s="17">
        <v>0.6</v>
      </c>
      <c r="EV41" s="17">
        <v>129</v>
      </c>
      <c r="EW41" s="17">
        <v>145.69999999999999</v>
      </c>
      <c r="EX41" s="17">
        <v>93.2</v>
      </c>
      <c r="EY41" s="17">
        <v>4.8</v>
      </c>
      <c r="EZ41" s="17">
        <v>2.4</v>
      </c>
      <c r="FA41" s="17">
        <v>1.1000000000000001</v>
      </c>
      <c r="FB41" s="17">
        <v>2.2000000000000002</v>
      </c>
      <c r="FC41" s="17">
        <v>10.199999999999999</v>
      </c>
      <c r="FD41" s="17">
        <v>5.2</v>
      </c>
      <c r="FE41" s="17">
        <v>20.100000000000001</v>
      </c>
      <c r="FF41" s="17">
        <v>20</v>
      </c>
      <c r="FG41" s="17">
        <v>7.5</v>
      </c>
      <c r="FH41" s="17"/>
      <c r="FI41" s="17"/>
      <c r="FJ41" s="17">
        <v>16.5</v>
      </c>
      <c r="FK41" s="17">
        <v>14.1</v>
      </c>
      <c r="FL41" s="17">
        <v>8.8000000000000007</v>
      </c>
      <c r="FM41" s="17">
        <v>10.4</v>
      </c>
      <c r="FN41" s="17">
        <v>21.1</v>
      </c>
      <c r="FO41" s="17">
        <v>6971.11</v>
      </c>
      <c r="FP41" s="15"/>
      <c r="FQ41" s="17">
        <v>24.568460000000002</v>
      </c>
      <c r="FR41" s="17">
        <v>5.2809999999999997</v>
      </c>
      <c r="FS41" s="17">
        <v>10.539</v>
      </c>
      <c r="FT41" s="17">
        <v>0</v>
      </c>
      <c r="FU41" s="17">
        <v>23.927779999999998</v>
      </c>
      <c r="FV41" s="17">
        <v>9.4520499999999998</v>
      </c>
      <c r="FW41" s="17">
        <v>9.5</v>
      </c>
      <c r="FX41" s="17">
        <v>12.6</v>
      </c>
      <c r="FY41" s="17">
        <v>95.868290000000002</v>
      </c>
    </row>
    <row r="42" spans="1:181" ht="24" customHeight="1" x14ac:dyDescent="0.35">
      <c r="A42" s="18" t="s">
        <v>55</v>
      </c>
      <c r="B42" s="18" t="s">
        <v>931</v>
      </c>
      <c r="C42" s="19">
        <v>91.9</v>
      </c>
      <c r="D42" s="19"/>
      <c r="E42" s="19"/>
      <c r="F42" s="19">
        <v>0</v>
      </c>
      <c r="G42" s="19">
        <v>0</v>
      </c>
      <c r="H42" s="19">
        <v>89.3</v>
      </c>
      <c r="I42" s="19">
        <v>212.9</v>
      </c>
      <c r="J42" s="19"/>
      <c r="K42" s="19">
        <v>59.7</v>
      </c>
      <c r="L42" s="19">
        <v>105.3</v>
      </c>
      <c r="M42" s="19">
        <v>105.2</v>
      </c>
      <c r="N42" s="19">
        <v>105.2</v>
      </c>
      <c r="O42" s="19">
        <v>202.2</v>
      </c>
      <c r="P42" s="19">
        <v>107.2</v>
      </c>
      <c r="Q42" s="19">
        <v>67.099999999999994</v>
      </c>
      <c r="R42" s="19">
        <v>560.20000000000005</v>
      </c>
      <c r="S42" s="19">
        <v>10</v>
      </c>
      <c r="T42" s="19"/>
      <c r="U42" s="19"/>
      <c r="V42" s="19"/>
      <c r="W42" s="19"/>
      <c r="X42" s="19">
        <v>80.8</v>
      </c>
      <c r="Y42" s="19">
        <v>5.7</v>
      </c>
      <c r="Z42" s="19"/>
      <c r="AA42" s="19">
        <v>4</v>
      </c>
      <c r="AB42" s="19">
        <v>6.3</v>
      </c>
      <c r="AC42" s="19"/>
      <c r="AD42" s="19">
        <v>70.400000000000006</v>
      </c>
      <c r="AE42" s="19"/>
      <c r="AF42" s="19"/>
      <c r="AG42" s="19"/>
      <c r="AH42" s="19"/>
      <c r="AI42" s="19">
        <v>83.2</v>
      </c>
      <c r="AJ42" s="19">
        <v>218.5</v>
      </c>
      <c r="AK42" s="19">
        <v>58</v>
      </c>
      <c r="AL42" s="19"/>
      <c r="AM42" s="19"/>
      <c r="AN42" s="19">
        <v>6.5</v>
      </c>
      <c r="AO42" s="19">
        <v>435.5</v>
      </c>
      <c r="AP42" s="19">
        <v>35</v>
      </c>
      <c r="AQ42" s="19">
        <v>144.9</v>
      </c>
      <c r="AR42" s="19">
        <v>42.1</v>
      </c>
      <c r="AS42" s="19">
        <v>18.600000000000001</v>
      </c>
      <c r="AT42" s="19">
        <v>19.399999999999999</v>
      </c>
      <c r="AU42" s="19">
        <v>48.2</v>
      </c>
      <c r="AV42" s="19">
        <v>144.9</v>
      </c>
      <c r="AW42" s="19">
        <v>145</v>
      </c>
      <c r="AX42" s="19">
        <v>161.30000000000001</v>
      </c>
      <c r="AY42" s="19">
        <v>48.6</v>
      </c>
      <c r="AZ42" s="19">
        <v>39</v>
      </c>
      <c r="BA42" s="19">
        <v>0</v>
      </c>
      <c r="BB42" s="19">
        <v>3.8</v>
      </c>
      <c r="BC42" s="19">
        <v>31.1</v>
      </c>
      <c r="BD42" s="19">
        <v>168.7</v>
      </c>
      <c r="BE42" s="19"/>
      <c r="BF42" s="19"/>
      <c r="BG42" s="19">
        <v>94.8</v>
      </c>
      <c r="BH42" s="19"/>
      <c r="BI42" s="19"/>
      <c r="BJ42" s="19">
        <v>24.6</v>
      </c>
      <c r="BK42" s="19"/>
      <c r="BL42" s="19"/>
      <c r="BM42" s="19"/>
      <c r="BN42" s="19">
        <v>83.9</v>
      </c>
      <c r="BO42" s="19">
        <v>85.4</v>
      </c>
      <c r="BP42" s="19">
        <v>85.4</v>
      </c>
      <c r="BQ42" s="19">
        <v>85.3</v>
      </c>
      <c r="BR42" s="19">
        <v>172.3</v>
      </c>
      <c r="BS42" s="19">
        <v>0</v>
      </c>
      <c r="BT42" s="19"/>
      <c r="BU42" s="19"/>
      <c r="BV42" s="19"/>
      <c r="BW42" s="19"/>
      <c r="BX42" s="19">
        <v>30</v>
      </c>
      <c r="BY42" s="19">
        <v>0</v>
      </c>
      <c r="BZ42" s="19"/>
      <c r="CA42" s="19">
        <v>3.4</v>
      </c>
      <c r="CB42" s="19">
        <v>259.89999999999998</v>
      </c>
      <c r="CC42" s="19">
        <v>65.7</v>
      </c>
      <c r="CD42" s="19">
        <v>60.3</v>
      </c>
      <c r="CE42" s="19">
        <v>76.3</v>
      </c>
      <c r="CF42" s="19">
        <v>29.7</v>
      </c>
      <c r="CG42" s="19"/>
      <c r="CH42" s="19">
        <v>0</v>
      </c>
      <c r="CI42" s="19"/>
      <c r="CJ42" s="19">
        <v>114.1</v>
      </c>
      <c r="CK42" s="19"/>
      <c r="CL42" s="19">
        <v>56.9</v>
      </c>
      <c r="CM42" s="19"/>
      <c r="CN42" s="19"/>
      <c r="CO42" s="19"/>
      <c r="CP42" s="19"/>
      <c r="CQ42" s="19"/>
      <c r="CR42" s="19">
        <v>0</v>
      </c>
      <c r="CS42" s="19">
        <v>0</v>
      </c>
      <c r="CT42" s="19"/>
      <c r="CU42" s="19"/>
      <c r="CV42" s="19">
        <v>14.1</v>
      </c>
      <c r="CW42" s="19">
        <v>0.3</v>
      </c>
      <c r="CX42" s="19">
        <v>109.5</v>
      </c>
      <c r="CY42" s="19">
        <v>70.099999999999994</v>
      </c>
      <c r="CZ42" s="19">
        <v>7.5</v>
      </c>
      <c r="DA42" s="19">
        <v>0.3</v>
      </c>
      <c r="DB42" s="19">
        <v>20.3</v>
      </c>
      <c r="DC42" s="19">
        <v>10</v>
      </c>
      <c r="DD42" s="19">
        <v>5.6</v>
      </c>
      <c r="DE42" s="19">
        <v>175.6</v>
      </c>
      <c r="DF42" s="19">
        <v>0.06</v>
      </c>
      <c r="DG42" s="19">
        <v>2.2000000000000002</v>
      </c>
      <c r="DH42" s="19">
        <v>3.6</v>
      </c>
      <c r="DI42" s="19">
        <v>5.2</v>
      </c>
      <c r="DJ42" s="19">
        <v>20.3</v>
      </c>
      <c r="DK42" s="19">
        <v>20</v>
      </c>
      <c r="DL42" s="19">
        <v>19.2</v>
      </c>
      <c r="DM42" s="19">
        <v>3.5</v>
      </c>
      <c r="DN42" s="19">
        <v>0</v>
      </c>
      <c r="DO42" s="19">
        <v>13.1</v>
      </c>
      <c r="DP42" s="19">
        <v>15.1</v>
      </c>
      <c r="DQ42" s="19">
        <v>28.7</v>
      </c>
      <c r="DR42" s="19">
        <v>84.3</v>
      </c>
      <c r="DS42" s="19">
        <v>13.8</v>
      </c>
      <c r="DT42" s="19">
        <v>3.4</v>
      </c>
      <c r="DU42" s="19">
        <v>20.100000000000001</v>
      </c>
      <c r="DV42" s="19">
        <v>3.2</v>
      </c>
      <c r="DW42" s="19"/>
      <c r="DX42" s="19">
        <v>0.1</v>
      </c>
      <c r="DY42" s="19">
        <v>19.899999999999999</v>
      </c>
      <c r="DZ42" s="19">
        <v>13.1</v>
      </c>
      <c r="EA42" s="19">
        <v>20.100000000000001</v>
      </c>
      <c r="EB42" s="19">
        <v>20.2</v>
      </c>
      <c r="EC42" s="19">
        <v>9.5</v>
      </c>
      <c r="ED42" s="19">
        <v>72.2</v>
      </c>
      <c r="EE42" s="19">
        <v>4.2</v>
      </c>
      <c r="EF42" s="19">
        <v>108.7</v>
      </c>
      <c r="EG42" s="19">
        <v>112.1</v>
      </c>
      <c r="EH42" s="19">
        <v>14.6</v>
      </c>
      <c r="EI42" s="19">
        <v>14</v>
      </c>
      <c r="EJ42" s="19">
        <v>0.6</v>
      </c>
      <c r="EK42" s="19">
        <v>21</v>
      </c>
      <c r="EL42" s="19">
        <v>6.8</v>
      </c>
      <c r="EM42" s="19">
        <v>7.9</v>
      </c>
      <c r="EN42" s="19">
        <v>20.399999999999999</v>
      </c>
      <c r="EO42" s="19">
        <v>20.399999999999999</v>
      </c>
      <c r="EP42" s="19">
        <v>20</v>
      </c>
      <c r="EQ42" s="19">
        <v>10.3</v>
      </c>
      <c r="ER42" s="19">
        <v>217.5</v>
      </c>
      <c r="ES42" s="19">
        <v>7.9</v>
      </c>
      <c r="ET42" s="19">
        <v>48.2</v>
      </c>
      <c r="EU42" s="19">
        <v>0.6</v>
      </c>
      <c r="EV42" s="19">
        <v>129.19999999999999</v>
      </c>
      <c r="EW42" s="19">
        <v>139.4</v>
      </c>
      <c r="EX42" s="19">
        <v>75.3</v>
      </c>
      <c r="EY42" s="19">
        <v>4.8</v>
      </c>
      <c r="EZ42" s="19">
        <v>2.4</v>
      </c>
      <c r="FA42" s="19">
        <v>1.1000000000000001</v>
      </c>
      <c r="FB42" s="19">
        <v>2.2000000000000002</v>
      </c>
      <c r="FC42" s="19">
        <v>8.1</v>
      </c>
      <c r="FD42" s="19">
        <v>5.2</v>
      </c>
      <c r="FE42" s="19">
        <v>20.2</v>
      </c>
      <c r="FF42" s="19">
        <v>20</v>
      </c>
      <c r="FG42" s="19">
        <v>7.7</v>
      </c>
      <c r="FH42" s="19"/>
      <c r="FI42" s="19"/>
      <c r="FJ42" s="19">
        <v>16.8</v>
      </c>
      <c r="FK42" s="19">
        <v>14.1</v>
      </c>
      <c r="FL42" s="19">
        <v>8.3000000000000007</v>
      </c>
      <c r="FM42" s="19">
        <v>10.1</v>
      </c>
      <c r="FN42" s="19">
        <v>18.899999999999999</v>
      </c>
      <c r="FO42" s="19">
        <v>7006.86</v>
      </c>
      <c r="FP42" s="15"/>
      <c r="FQ42" s="19">
        <v>24.566590000000001</v>
      </c>
      <c r="FR42" s="19">
        <v>5.1029999999999998</v>
      </c>
      <c r="FS42" s="19">
        <v>9.6227499999999999</v>
      </c>
      <c r="FT42" s="19">
        <v>8.5</v>
      </c>
      <c r="FU42" s="19">
        <v>24.043040000000001</v>
      </c>
      <c r="FV42" s="19">
        <v>9.4526699999999995</v>
      </c>
      <c r="FW42" s="19">
        <v>9.5</v>
      </c>
      <c r="FX42" s="19">
        <v>12.6</v>
      </c>
      <c r="FY42" s="19">
        <v>103.38805000000001</v>
      </c>
    </row>
    <row r="43" spans="1:181" ht="24" customHeight="1" x14ac:dyDescent="0.35">
      <c r="A43" s="13" t="s">
        <v>55</v>
      </c>
      <c r="B43" s="13" t="s">
        <v>932</v>
      </c>
      <c r="C43" s="14">
        <v>198.1</v>
      </c>
      <c r="D43" s="14"/>
      <c r="E43" s="14"/>
      <c r="F43" s="14">
        <v>0</v>
      </c>
      <c r="G43" s="14">
        <v>0</v>
      </c>
      <c r="H43" s="14">
        <v>88.9</v>
      </c>
      <c r="I43" s="14">
        <v>209</v>
      </c>
      <c r="J43" s="14"/>
      <c r="K43" s="14">
        <v>58.5</v>
      </c>
      <c r="L43" s="14">
        <v>111.2</v>
      </c>
      <c r="M43" s="14">
        <v>111.1</v>
      </c>
      <c r="N43" s="14">
        <v>111.2</v>
      </c>
      <c r="O43" s="14">
        <v>209.2</v>
      </c>
      <c r="P43" s="14">
        <v>107.9</v>
      </c>
      <c r="Q43" s="14">
        <v>66.400000000000006</v>
      </c>
      <c r="R43" s="14">
        <v>549.20000000000005</v>
      </c>
      <c r="S43" s="14">
        <v>10</v>
      </c>
      <c r="T43" s="14"/>
      <c r="U43" s="14"/>
      <c r="V43" s="14"/>
      <c r="W43" s="14"/>
      <c r="X43" s="14">
        <v>80.400000000000006</v>
      </c>
      <c r="Y43" s="14">
        <v>5.3</v>
      </c>
      <c r="Z43" s="14"/>
      <c r="AA43" s="14">
        <v>4</v>
      </c>
      <c r="AB43" s="14">
        <v>6.2</v>
      </c>
      <c r="AC43" s="14"/>
      <c r="AD43" s="14">
        <v>69.7</v>
      </c>
      <c r="AE43" s="14"/>
      <c r="AF43" s="14"/>
      <c r="AG43" s="14"/>
      <c r="AH43" s="14"/>
      <c r="AI43" s="14">
        <v>109.1</v>
      </c>
      <c r="AJ43" s="14">
        <v>187</v>
      </c>
      <c r="AK43" s="14">
        <v>56.8</v>
      </c>
      <c r="AL43" s="14"/>
      <c r="AM43" s="14"/>
      <c r="AN43" s="14">
        <v>6.5</v>
      </c>
      <c r="AO43" s="14">
        <v>410</v>
      </c>
      <c r="AP43" s="14">
        <v>67.5</v>
      </c>
      <c r="AQ43" s="14">
        <v>137.6</v>
      </c>
      <c r="AR43" s="14">
        <v>42.1</v>
      </c>
      <c r="AS43" s="14">
        <v>18.600000000000001</v>
      </c>
      <c r="AT43" s="14">
        <v>19.399999999999999</v>
      </c>
      <c r="AU43" s="14">
        <v>46.4</v>
      </c>
      <c r="AV43" s="14">
        <v>121.8</v>
      </c>
      <c r="AW43" s="14">
        <v>121.5</v>
      </c>
      <c r="AX43" s="14">
        <v>152.5</v>
      </c>
      <c r="AY43" s="14">
        <v>103.2</v>
      </c>
      <c r="AZ43" s="14">
        <v>45.6</v>
      </c>
      <c r="BA43" s="14">
        <v>0</v>
      </c>
      <c r="BB43" s="14">
        <v>3.8</v>
      </c>
      <c r="BC43" s="14">
        <v>31.1</v>
      </c>
      <c r="BD43" s="14">
        <v>165.7</v>
      </c>
      <c r="BE43" s="14"/>
      <c r="BF43" s="14"/>
      <c r="BG43" s="14">
        <v>93.8</v>
      </c>
      <c r="BH43" s="14"/>
      <c r="BI43" s="14"/>
      <c r="BJ43" s="14">
        <v>23.9</v>
      </c>
      <c r="BK43" s="14"/>
      <c r="BL43" s="14"/>
      <c r="BM43" s="14"/>
      <c r="BN43" s="14">
        <v>83.3</v>
      </c>
      <c r="BO43" s="14">
        <v>67.7</v>
      </c>
      <c r="BP43" s="14">
        <v>68</v>
      </c>
      <c r="BQ43" s="14">
        <v>67.5</v>
      </c>
      <c r="BR43" s="14">
        <v>141.19999999999999</v>
      </c>
      <c r="BS43" s="14">
        <v>0</v>
      </c>
      <c r="BT43" s="14"/>
      <c r="BU43" s="14"/>
      <c r="BV43" s="14"/>
      <c r="BW43" s="14"/>
      <c r="BX43" s="14">
        <v>29.8</v>
      </c>
      <c r="BY43" s="14">
        <v>0</v>
      </c>
      <c r="BZ43" s="14"/>
      <c r="CA43" s="14">
        <v>3.9</v>
      </c>
      <c r="CB43" s="14">
        <v>233.1</v>
      </c>
      <c r="CC43" s="14">
        <v>85</v>
      </c>
      <c r="CD43" s="14">
        <v>59.3</v>
      </c>
      <c r="CE43" s="14">
        <v>75.7</v>
      </c>
      <c r="CF43" s="14">
        <v>29.3</v>
      </c>
      <c r="CG43" s="14"/>
      <c r="CH43" s="14">
        <v>0</v>
      </c>
      <c r="CI43" s="14"/>
      <c r="CJ43" s="14">
        <v>113.7</v>
      </c>
      <c r="CK43" s="14"/>
      <c r="CL43" s="14">
        <v>56.5</v>
      </c>
      <c r="CM43" s="14"/>
      <c r="CN43" s="14"/>
      <c r="CO43" s="14"/>
      <c r="CP43" s="14"/>
      <c r="CQ43" s="14"/>
      <c r="CR43" s="14">
        <v>0</v>
      </c>
      <c r="CS43" s="14">
        <v>0</v>
      </c>
      <c r="CT43" s="14"/>
      <c r="CU43" s="14"/>
      <c r="CV43" s="14">
        <v>14.2</v>
      </c>
      <c r="CW43" s="14">
        <v>0.2</v>
      </c>
      <c r="CX43" s="14">
        <v>109.3</v>
      </c>
      <c r="CY43" s="14">
        <v>52.8</v>
      </c>
      <c r="CZ43" s="14">
        <v>7.3</v>
      </c>
      <c r="DA43" s="14">
        <v>0.2</v>
      </c>
      <c r="DB43" s="14">
        <v>20.2</v>
      </c>
      <c r="DC43" s="14">
        <v>10</v>
      </c>
      <c r="DD43" s="14">
        <v>5.5</v>
      </c>
      <c r="DE43" s="14">
        <v>151.30000000000001</v>
      </c>
      <c r="DF43" s="14">
        <v>0.02</v>
      </c>
      <c r="DG43" s="14">
        <v>2.2000000000000002</v>
      </c>
      <c r="DH43" s="14">
        <v>3.6</v>
      </c>
      <c r="DI43" s="14">
        <v>5.2</v>
      </c>
      <c r="DJ43" s="14">
        <v>20</v>
      </c>
      <c r="DK43" s="14">
        <v>20</v>
      </c>
      <c r="DL43" s="14">
        <v>19.399999999999999</v>
      </c>
      <c r="DM43" s="14">
        <v>3.5</v>
      </c>
      <c r="DN43" s="14">
        <v>0</v>
      </c>
      <c r="DO43" s="14">
        <v>11.5</v>
      </c>
      <c r="DP43" s="14">
        <v>8.3000000000000007</v>
      </c>
      <c r="DQ43" s="14">
        <v>28.7</v>
      </c>
      <c r="DR43" s="14">
        <v>84.6</v>
      </c>
      <c r="DS43" s="14">
        <v>10.1</v>
      </c>
      <c r="DT43" s="14">
        <v>3.4</v>
      </c>
      <c r="DU43" s="14">
        <v>20.100000000000001</v>
      </c>
      <c r="DV43" s="14">
        <v>3.2</v>
      </c>
      <c r="DW43" s="14"/>
      <c r="DX43" s="14">
        <v>0.1</v>
      </c>
      <c r="DY43" s="14">
        <v>19.899999999999999</v>
      </c>
      <c r="DZ43" s="14">
        <v>13.1</v>
      </c>
      <c r="EA43" s="14">
        <v>20</v>
      </c>
      <c r="EB43" s="14">
        <v>20.100000000000001</v>
      </c>
      <c r="EC43" s="14">
        <v>7.8</v>
      </c>
      <c r="ED43" s="14">
        <v>76.2</v>
      </c>
      <c r="EE43" s="14">
        <v>5.7</v>
      </c>
      <c r="EF43" s="14">
        <v>108.3</v>
      </c>
      <c r="EG43" s="14">
        <v>112.4</v>
      </c>
      <c r="EH43" s="14">
        <v>13</v>
      </c>
      <c r="EI43" s="14">
        <v>14</v>
      </c>
      <c r="EJ43" s="14">
        <v>4</v>
      </c>
      <c r="EK43" s="14">
        <v>21</v>
      </c>
      <c r="EL43" s="14">
        <v>6.8</v>
      </c>
      <c r="EM43" s="14">
        <v>7.9</v>
      </c>
      <c r="EN43" s="14">
        <v>20.399999999999999</v>
      </c>
      <c r="EO43" s="14">
        <v>20.399999999999999</v>
      </c>
      <c r="EP43" s="14">
        <v>20</v>
      </c>
      <c r="EQ43" s="14">
        <v>10.6</v>
      </c>
      <c r="ER43" s="14">
        <v>172.9</v>
      </c>
      <c r="ES43" s="14">
        <v>6</v>
      </c>
      <c r="ET43" s="14">
        <v>68.7</v>
      </c>
      <c r="EU43" s="14">
        <v>0.6</v>
      </c>
      <c r="EV43" s="14">
        <v>129.1</v>
      </c>
      <c r="EW43" s="14">
        <v>150.9</v>
      </c>
      <c r="EX43" s="14">
        <v>74.099999999999994</v>
      </c>
      <c r="EY43" s="14">
        <v>4.8</v>
      </c>
      <c r="EZ43" s="14">
        <v>2.4</v>
      </c>
      <c r="FA43" s="14">
        <v>1.1000000000000001</v>
      </c>
      <c r="FB43" s="14">
        <v>2.2999999999999998</v>
      </c>
      <c r="FC43" s="14">
        <v>7.2</v>
      </c>
      <c r="FD43" s="14">
        <v>5.3</v>
      </c>
      <c r="FE43" s="14">
        <v>20</v>
      </c>
      <c r="FF43" s="14">
        <v>20</v>
      </c>
      <c r="FG43" s="14">
        <v>8</v>
      </c>
      <c r="FH43" s="14"/>
      <c r="FI43" s="14"/>
      <c r="FJ43" s="14">
        <v>15.8</v>
      </c>
      <c r="FK43" s="14">
        <v>14.1</v>
      </c>
      <c r="FL43" s="14">
        <v>9</v>
      </c>
      <c r="FM43" s="14">
        <v>10.1</v>
      </c>
      <c r="FN43" s="14">
        <v>20.100000000000001</v>
      </c>
      <c r="FO43" s="14">
        <v>6953.22</v>
      </c>
      <c r="FP43" s="15"/>
      <c r="FQ43" s="14">
        <v>24.577110000000001</v>
      </c>
      <c r="FR43" s="14">
        <v>7.0330000000000004</v>
      </c>
      <c r="FS43" s="14">
        <v>10.26125</v>
      </c>
      <c r="FT43" s="14">
        <v>10.5</v>
      </c>
      <c r="FU43" s="14">
        <v>24.146509999999999</v>
      </c>
      <c r="FV43" s="14">
        <v>9.4539399999999993</v>
      </c>
      <c r="FW43" s="14">
        <v>9.5</v>
      </c>
      <c r="FX43" s="14">
        <v>12.7</v>
      </c>
      <c r="FY43" s="14">
        <v>108.17180999999999</v>
      </c>
    </row>
    <row r="44" spans="1:181" ht="24" customHeight="1" x14ac:dyDescent="0.35">
      <c r="A44" s="16" t="s">
        <v>55</v>
      </c>
      <c r="B44" s="16" t="s">
        <v>933</v>
      </c>
      <c r="C44" s="17">
        <v>206.8</v>
      </c>
      <c r="D44" s="17"/>
      <c r="E44" s="17"/>
      <c r="F44" s="17">
        <v>0</v>
      </c>
      <c r="G44" s="17">
        <v>0</v>
      </c>
      <c r="H44" s="17">
        <v>92</v>
      </c>
      <c r="I44" s="17">
        <v>218.5</v>
      </c>
      <c r="J44" s="17"/>
      <c r="K44" s="17">
        <v>61.1</v>
      </c>
      <c r="L44" s="17">
        <v>140.9</v>
      </c>
      <c r="M44" s="17">
        <v>140</v>
      </c>
      <c r="N44" s="17">
        <v>140.80000000000001</v>
      </c>
      <c r="O44" s="17">
        <v>217.3</v>
      </c>
      <c r="P44" s="17">
        <v>109.7</v>
      </c>
      <c r="Q44" s="17">
        <v>66.2</v>
      </c>
      <c r="R44" s="17">
        <v>576.79999999999995</v>
      </c>
      <c r="S44" s="17">
        <v>10.3</v>
      </c>
      <c r="T44" s="17"/>
      <c r="U44" s="17"/>
      <c r="V44" s="17"/>
      <c r="W44" s="17"/>
      <c r="X44" s="17">
        <v>83.6</v>
      </c>
      <c r="Y44" s="17">
        <v>6.7</v>
      </c>
      <c r="Z44" s="17"/>
      <c r="AA44" s="17">
        <v>4</v>
      </c>
      <c r="AB44" s="17">
        <v>6.2</v>
      </c>
      <c r="AC44" s="17"/>
      <c r="AD44" s="17">
        <v>78.3</v>
      </c>
      <c r="AE44" s="17"/>
      <c r="AF44" s="17"/>
      <c r="AG44" s="17"/>
      <c r="AH44" s="17"/>
      <c r="AI44" s="17">
        <v>110</v>
      </c>
      <c r="AJ44" s="17">
        <v>205.9</v>
      </c>
      <c r="AK44" s="17">
        <v>58.8</v>
      </c>
      <c r="AL44" s="17"/>
      <c r="AM44" s="17"/>
      <c r="AN44" s="17">
        <v>6.5</v>
      </c>
      <c r="AO44" s="17">
        <v>466.6</v>
      </c>
      <c r="AP44" s="17">
        <v>81.599999999999994</v>
      </c>
      <c r="AQ44" s="17">
        <v>152.30000000000001</v>
      </c>
      <c r="AR44" s="17">
        <v>42.1</v>
      </c>
      <c r="AS44" s="17">
        <v>18.600000000000001</v>
      </c>
      <c r="AT44" s="17">
        <v>19.399999999999999</v>
      </c>
      <c r="AU44" s="17">
        <v>50.8</v>
      </c>
      <c r="AV44" s="17">
        <v>126.8</v>
      </c>
      <c r="AW44" s="17">
        <v>127.6</v>
      </c>
      <c r="AX44" s="17">
        <v>154</v>
      </c>
      <c r="AY44" s="17">
        <v>108.9</v>
      </c>
      <c r="AZ44" s="17">
        <v>46.8</v>
      </c>
      <c r="BA44" s="17">
        <v>0</v>
      </c>
      <c r="BB44" s="17">
        <v>3.8</v>
      </c>
      <c r="BC44" s="17">
        <v>32.1</v>
      </c>
      <c r="BD44" s="17">
        <v>174.3</v>
      </c>
      <c r="BE44" s="17"/>
      <c r="BF44" s="17"/>
      <c r="BG44" s="17">
        <v>96.5</v>
      </c>
      <c r="BH44" s="17"/>
      <c r="BI44" s="17"/>
      <c r="BJ44" s="17">
        <v>24.7</v>
      </c>
      <c r="BK44" s="17"/>
      <c r="BL44" s="17"/>
      <c r="BM44" s="17"/>
      <c r="BN44" s="17">
        <v>85.2</v>
      </c>
      <c r="BO44" s="17">
        <v>72</v>
      </c>
      <c r="BP44" s="17">
        <v>71.8</v>
      </c>
      <c r="BQ44" s="17">
        <v>69.8</v>
      </c>
      <c r="BR44" s="17">
        <v>145.69999999999999</v>
      </c>
      <c r="BS44" s="17">
        <v>0</v>
      </c>
      <c r="BT44" s="17"/>
      <c r="BU44" s="17"/>
      <c r="BV44" s="17"/>
      <c r="BW44" s="17"/>
      <c r="BX44" s="17">
        <v>34.1</v>
      </c>
      <c r="BY44" s="17">
        <v>0</v>
      </c>
      <c r="BZ44" s="17"/>
      <c r="CA44" s="17">
        <v>4.3</v>
      </c>
      <c r="CB44" s="17">
        <v>273.2</v>
      </c>
      <c r="CC44" s="17">
        <v>108.4</v>
      </c>
      <c r="CD44" s="17">
        <v>62</v>
      </c>
      <c r="CE44" s="17">
        <v>76.900000000000006</v>
      </c>
      <c r="CF44" s="17">
        <v>30.6</v>
      </c>
      <c r="CG44" s="17"/>
      <c r="CH44" s="17">
        <v>0</v>
      </c>
      <c r="CI44" s="17"/>
      <c r="CJ44" s="17">
        <v>112.8</v>
      </c>
      <c r="CK44" s="17"/>
      <c r="CL44" s="17">
        <v>56.2</v>
      </c>
      <c r="CM44" s="17"/>
      <c r="CN44" s="17"/>
      <c r="CO44" s="17"/>
      <c r="CP44" s="17"/>
      <c r="CQ44" s="17"/>
      <c r="CR44" s="17">
        <v>0</v>
      </c>
      <c r="CS44" s="17">
        <v>0</v>
      </c>
      <c r="CT44" s="17"/>
      <c r="CU44" s="17"/>
      <c r="CV44" s="17">
        <v>14.2</v>
      </c>
      <c r="CW44" s="17">
        <v>0.1</v>
      </c>
      <c r="CX44" s="17">
        <v>106.9</v>
      </c>
      <c r="CY44" s="17">
        <v>15.6</v>
      </c>
      <c r="CZ44" s="17">
        <v>6.5</v>
      </c>
      <c r="DA44" s="17">
        <v>0.1</v>
      </c>
      <c r="DB44" s="17">
        <v>20.6</v>
      </c>
      <c r="DC44" s="17">
        <v>9.9</v>
      </c>
      <c r="DD44" s="17">
        <v>5.6</v>
      </c>
      <c r="DE44" s="17">
        <v>59</v>
      </c>
      <c r="DF44" s="17">
        <v>0.03</v>
      </c>
      <c r="DG44" s="17">
        <v>2.2000000000000002</v>
      </c>
      <c r="DH44" s="17">
        <v>3.6</v>
      </c>
      <c r="DI44" s="17">
        <v>5.0999999999999996</v>
      </c>
      <c r="DJ44" s="17">
        <v>20.9</v>
      </c>
      <c r="DK44" s="17">
        <v>20</v>
      </c>
      <c r="DL44" s="17">
        <v>19.2</v>
      </c>
      <c r="DM44" s="17">
        <v>3.5</v>
      </c>
      <c r="DN44" s="17">
        <v>0</v>
      </c>
      <c r="DO44" s="17">
        <v>5.3</v>
      </c>
      <c r="DP44" s="17">
        <v>6</v>
      </c>
      <c r="DQ44" s="17">
        <v>29.2</v>
      </c>
      <c r="DR44" s="17">
        <v>84.2</v>
      </c>
      <c r="DS44" s="17">
        <v>3.5</v>
      </c>
      <c r="DT44" s="17">
        <v>3.4</v>
      </c>
      <c r="DU44" s="17">
        <v>20.100000000000001</v>
      </c>
      <c r="DV44" s="17">
        <v>3.2</v>
      </c>
      <c r="DW44" s="17"/>
      <c r="DX44" s="17">
        <v>0.1</v>
      </c>
      <c r="DY44" s="17">
        <v>19.899999999999999</v>
      </c>
      <c r="DZ44" s="17">
        <v>13.1</v>
      </c>
      <c r="EA44" s="17">
        <v>20.2</v>
      </c>
      <c r="EB44" s="17">
        <v>20.3</v>
      </c>
      <c r="EC44" s="17">
        <v>6.8</v>
      </c>
      <c r="ED44" s="17">
        <v>77.2</v>
      </c>
      <c r="EE44" s="17">
        <v>5.2</v>
      </c>
      <c r="EF44" s="17">
        <v>109.3</v>
      </c>
      <c r="EG44" s="17">
        <v>111.9</v>
      </c>
      <c r="EH44" s="17">
        <v>12</v>
      </c>
      <c r="EI44" s="17">
        <v>15</v>
      </c>
      <c r="EJ44" s="17">
        <v>2.4</v>
      </c>
      <c r="EK44" s="17">
        <v>21</v>
      </c>
      <c r="EL44" s="17">
        <v>7</v>
      </c>
      <c r="EM44" s="17">
        <v>7.9</v>
      </c>
      <c r="EN44" s="17">
        <v>20.399999999999999</v>
      </c>
      <c r="EO44" s="17">
        <v>20.399999999999999</v>
      </c>
      <c r="EP44" s="17">
        <v>20</v>
      </c>
      <c r="EQ44" s="17">
        <v>9.6999999999999993</v>
      </c>
      <c r="ER44" s="17">
        <v>94.5</v>
      </c>
      <c r="ES44" s="17">
        <v>3.3</v>
      </c>
      <c r="ET44" s="17">
        <v>23.1</v>
      </c>
      <c r="EU44" s="17">
        <v>0.6</v>
      </c>
      <c r="EV44" s="17">
        <v>132.30000000000001</v>
      </c>
      <c r="EW44" s="17">
        <v>148.69999999999999</v>
      </c>
      <c r="EX44" s="17">
        <v>29.6</v>
      </c>
      <c r="EY44" s="17">
        <v>4.5</v>
      </c>
      <c r="EZ44" s="17">
        <v>2.4</v>
      </c>
      <c r="FA44" s="17">
        <v>1.1000000000000001</v>
      </c>
      <c r="FB44" s="17">
        <v>2.1</v>
      </c>
      <c r="FC44" s="17">
        <v>1.8</v>
      </c>
      <c r="FD44" s="17">
        <v>5.2</v>
      </c>
      <c r="FE44" s="17">
        <v>20.2</v>
      </c>
      <c r="FF44" s="17">
        <v>20.2</v>
      </c>
      <c r="FG44" s="17">
        <v>7.9</v>
      </c>
      <c r="FH44" s="17"/>
      <c r="FI44" s="17"/>
      <c r="FJ44" s="17">
        <v>16.8</v>
      </c>
      <c r="FK44" s="17">
        <v>14.1</v>
      </c>
      <c r="FL44" s="17">
        <v>5.7</v>
      </c>
      <c r="FM44" s="17">
        <v>9.6999999999999993</v>
      </c>
      <c r="FN44" s="17">
        <v>17.600000000000001</v>
      </c>
      <c r="FO44" s="17">
        <v>7019.43</v>
      </c>
      <c r="FP44" s="15"/>
      <c r="FQ44" s="17">
        <v>24.58642</v>
      </c>
      <c r="FR44" s="17">
        <v>8.016</v>
      </c>
      <c r="FS44" s="17">
        <v>9.7420000000000009</v>
      </c>
      <c r="FT44" s="17">
        <v>13.2</v>
      </c>
      <c r="FU44" s="17">
        <v>24.261119999999998</v>
      </c>
      <c r="FV44" s="17">
        <v>9.45425</v>
      </c>
      <c r="FW44" s="17">
        <v>9.6999999999999993</v>
      </c>
      <c r="FX44" s="17">
        <v>12.6</v>
      </c>
      <c r="FY44" s="17">
        <v>111.55979000000001</v>
      </c>
    </row>
    <row r="45" spans="1:181" ht="24" customHeight="1" x14ac:dyDescent="0.35">
      <c r="A45" s="16" t="s">
        <v>55</v>
      </c>
      <c r="B45" s="16" t="s">
        <v>934</v>
      </c>
      <c r="C45" s="17">
        <v>205.4</v>
      </c>
      <c r="D45" s="17"/>
      <c r="E45" s="17"/>
      <c r="F45" s="17">
        <v>0</v>
      </c>
      <c r="G45" s="17">
        <v>0</v>
      </c>
      <c r="H45" s="17">
        <v>92.2</v>
      </c>
      <c r="I45" s="17">
        <v>215.5</v>
      </c>
      <c r="J45" s="17"/>
      <c r="K45" s="17">
        <v>61.6</v>
      </c>
      <c r="L45" s="17">
        <v>120.9</v>
      </c>
      <c r="M45" s="17">
        <v>120.1</v>
      </c>
      <c r="N45" s="17">
        <v>121</v>
      </c>
      <c r="O45" s="17">
        <v>222.1</v>
      </c>
      <c r="P45" s="17">
        <v>198.4</v>
      </c>
      <c r="Q45" s="17">
        <v>95.4</v>
      </c>
      <c r="R45" s="17">
        <v>556.9</v>
      </c>
      <c r="S45" s="17">
        <v>10.5</v>
      </c>
      <c r="T45" s="17"/>
      <c r="U45" s="17"/>
      <c r="V45" s="17"/>
      <c r="W45" s="17"/>
      <c r="X45" s="17">
        <v>82.5</v>
      </c>
      <c r="Y45" s="17">
        <v>6.5</v>
      </c>
      <c r="Z45" s="17"/>
      <c r="AA45" s="17">
        <v>1.5</v>
      </c>
      <c r="AB45" s="17">
        <v>6.1</v>
      </c>
      <c r="AC45" s="17"/>
      <c r="AD45" s="17">
        <v>77.099999999999994</v>
      </c>
      <c r="AE45" s="17"/>
      <c r="AF45" s="17"/>
      <c r="AG45" s="17"/>
      <c r="AH45" s="17"/>
      <c r="AI45" s="17">
        <v>109.9</v>
      </c>
      <c r="AJ45" s="17">
        <v>212.9</v>
      </c>
      <c r="AK45" s="17">
        <v>0</v>
      </c>
      <c r="AL45" s="17"/>
      <c r="AM45" s="17"/>
      <c r="AN45" s="17">
        <v>6.5</v>
      </c>
      <c r="AO45" s="17">
        <v>436.7</v>
      </c>
      <c r="AP45" s="17">
        <v>81.5</v>
      </c>
      <c r="AQ45" s="17">
        <v>152.69999999999999</v>
      </c>
      <c r="AR45" s="17">
        <v>42.1</v>
      </c>
      <c r="AS45" s="17">
        <v>18.399999999999999</v>
      </c>
      <c r="AT45" s="17">
        <v>19.399999999999999</v>
      </c>
      <c r="AU45" s="17">
        <v>49.8</v>
      </c>
      <c r="AV45" s="17">
        <v>153.19999999999999</v>
      </c>
      <c r="AW45" s="17">
        <v>153.1</v>
      </c>
      <c r="AX45" s="17">
        <v>159.4</v>
      </c>
      <c r="AY45" s="17">
        <v>106.4</v>
      </c>
      <c r="AZ45" s="17">
        <v>45.9</v>
      </c>
      <c r="BA45" s="17">
        <v>0</v>
      </c>
      <c r="BB45" s="17">
        <v>3.8</v>
      </c>
      <c r="BC45" s="17">
        <v>32.4</v>
      </c>
      <c r="BD45" s="17">
        <v>170</v>
      </c>
      <c r="BE45" s="17"/>
      <c r="BF45" s="17"/>
      <c r="BG45" s="17">
        <v>96</v>
      </c>
      <c r="BH45" s="17"/>
      <c r="BI45" s="17"/>
      <c r="BJ45" s="17">
        <v>44.6</v>
      </c>
      <c r="BK45" s="17"/>
      <c r="BL45" s="17"/>
      <c r="BM45" s="17"/>
      <c r="BN45" s="17">
        <v>85.6</v>
      </c>
      <c r="BO45" s="17">
        <v>101.1</v>
      </c>
      <c r="BP45" s="17">
        <v>101</v>
      </c>
      <c r="BQ45" s="17">
        <v>101.5</v>
      </c>
      <c r="BR45" s="17">
        <v>193.4</v>
      </c>
      <c r="BS45" s="17">
        <v>0</v>
      </c>
      <c r="BT45" s="17"/>
      <c r="BU45" s="17"/>
      <c r="BV45" s="17"/>
      <c r="BW45" s="17"/>
      <c r="BX45" s="17">
        <v>33.6</v>
      </c>
      <c r="BY45" s="17">
        <v>0</v>
      </c>
      <c r="BZ45" s="17"/>
      <c r="CA45" s="17">
        <v>4.4000000000000004</v>
      </c>
      <c r="CB45" s="17">
        <v>256.89999999999998</v>
      </c>
      <c r="CC45" s="17">
        <v>113.8</v>
      </c>
      <c r="CD45" s="17">
        <v>61.8</v>
      </c>
      <c r="CE45" s="17">
        <v>77.3</v>
      </c>
      <c r="CF45" s="17">
        <v>30.6</v>
      </c>
      <c r="CG45" s="17"/>
      <c r="CH45" s="17">
        <v>0</v>
      </c>
      <c r="CI45" s="17"/>
      <c r="CJ45" s="17">
        <v>114.4</v>
      </c>
      <c r="CK45" s="17"/>
      <c r="CL45" s="17">
        <v>53.2</v>
      </c>
      <c r="CM45" s="17"/>
      <c r="CN45" s="17"/>
      <c r="CO45" s="17"/>
      <c r="CP45" s="17"/>
      <c r="CQ45" s="17"/>
      <c r="CR45" s="17">
        <v>0</v>
      </c>
      <c r="CS45" s="17">
        <v>0</v>
      </c>
      <c r="CT45" s="17"/>
      <c r="CU45" s="17"/>
      <c r="CV45" s="17">
        <v>14.2</v>
      </c>
      <c r="CW45" s="17">
        <v>0.1</v>
      </c>
      <c r="CX45" s="17">
        <v>108.9</v>
      </c>
      <c r="CY45" s="17">
        <v>6.4</v>
      </c>
      <c r="CZ45" s="17">
        <v>6</v>
      </c>
      <c r="DA45" s="17">
        <v>0</v>
      </c>
      <c r="DB45" s="17">
        <v>20.5</v>
      </c>
      <c r="DC45" s="17">
        <v>10</v>
      </c>
      <c r="DD45" s="17">
        <v>5.6</v>
      </c>
      <c r="DE45" s="17">
        <v>22.2</v>
      </c>
      <c r="DF45" s="17">
        <v>0.03</v>
      </c>
      <c r="DG45" s="17">
        <v>2.2000000000000002</v>
      </c>
      <c r="DH45" s="17">
        <v>3.6</v>
      </c>
      <c r="DI45" s="17">
        <v>5.0999999999999996</v>
      </c>
      <c r="DJ45" s="17">
        <v>20.5</v>
      </c>
      <c r="DK45" s="17">
        <v>20</v>
      </c>
      <c r="DL45" s="17">
        <v>19.2</v>
      </c>
      <c r="DM45" s="17">
        <v>3.5</v>
      </c>
      <c r="DN45" s="17">
        <v>0</v>
      </c>
      <c r="DO45" s="17">
        <v>1.6</v>
      </c>
      <c r="DP45" s="17">
        <v>3.5</v>
      </c>
      <c r="DQ45" s="17">
        <v>29.1</v>
      </c>
      <c r="DR45" s="17">
        <v>83.8</v>
      </c>
      <c r="DS45" s="17">
        <v>0.1</v>
      </c>
      <c r="DT45" s="17">
        <v>3.4</v>
      </c>
      <c r="DU45" s="17">
        <v>20.100000000000001</v>
      </c>
      <c r="DV45" s="17">
        <v>3.2</v>
      </c>
      <c r="DW45" s="17"/>
      <c r="DX45" s="17">
        <v>0</v>
      </c>
      <c r="DY45" s="17">
        <v>19.899999999999999</v>
      </c>
      <c r="DZ45" s="17">
        <v>13.1</v>
      </c>
      <c r="EA45" s="17">
        <v>20.3</v>
      </c>
      <c r="EB45" s="17">
        <v>20.3</v>
      </c>
      <c r="EC45" s="17">
        <v>6</v>
      </c>
      <c r="ED45" s="17">
        <v>68.3</v>
      </c>
      <c r="EE45" s="17">
        <v>1.5</v>
      </c>
      <c r="EF45" s="17">
        <v>107.7</v>
      </c>
      <c r="EG45" s="17">
        <v>112.1</v>
      </c>
      <c r="EH45" s="17">
        <v>12</v>
      </c>
      <c r="EI45" s="17">
        <v>15.2</v>
      </c>
      <c r="EJ45" s="17">
        <v>0.3</v>
      </c>
      <c r="EK45" s="17">
        <v>21</v>
      </c>
      <c r="EL45" s="17">
        <v>7.1</v>
      </c>
      <c r="EM45" s="17">
        <v>7.6</v>
      </c>
      <c r="EN45" s="17">
        <v>20.399999999999999</v>
      </c>
      <c r="EO45" s="17">
        <v>20.399999999999999</v>
      </c>
      <c r="EP45" s="17">
        <v>20</v>
      </c>
      <c r="EQ45" s="17">
        <v>9.8000000000000007</v>
      </c>
      <c r="ER45" s="17">
        <v>28.4</v>
      </c>
      <c r="ES45" s="17">
        <v>1.1000000000000001</v>
      </c>
      <c r="ET45" s="17">
        <v>4.8</v>
      </c>
      <c r="EU45" s="17">
        <v>0.6</v>
      </c>
      <c r="EV45" s="17">
        <v>132</v>
      </c>
      <c r="EW45" s="17">
        <v>143.30000000000001</v>
      </c>
      <c r="EX45" s="17">
        <v>5.4</v>
      </c>
      <c r="EY45" s="17">
        <v>4.7</v>
      </c>
      <c r="EZ45" s="17">
        <v>2.4</v>
      </c>
      <c r="FA45" s="17">
        <v>0.8</v>
      </c>
      <c r="FB45" s="17">
        <v>2.2000000000000002</v>
      </c>
      <c r="FC45" s="17">
        <v>0.9</v>
      </c>
      <c r="FD45" s="17">
        <v>5.3</v>
      </c>
      <c r="FE45" s="17">
        <v>20</v>
      </c>
      <c r="FF45" s="17">
        <v>20</v>
      </c>
      <c r="FG45" s="17">
        <v>8.1</v>
      </c>
      <c r="FH45" s="17"/>
      <c r="FI45" s="17"/>
      <c r="FJ45" s="17">
        <v>16.899999999999999</v>
      </c>
      <c r="FK45" s="17">
        <v>14.1</v>
      </c>
      <c r="FL45" s="17">
        <v>7.8</v>
      </c>
      <c r="FM45" s="17">
        <v>9.8000000000000007</v>
      </c>
      <c r="FN45" s="17">
        <v>19.8</v>
      </c>
      <c r="FO45" s="17">
        <v>6981.23</v>
      </c>
      <c r="FP45" s="15"/>
      <c r="FQ45" s="17">
        <v>24.583860000000001</v>
      </c>
      <c r="FR45" s="17">
        <v>8.0280000000000005</v>
      </c>
      <c r="FS45" s="17">
        <v>9.0467499999999994</v>
      </c>
      <c r="FT45" s="17">
        <v>13.2</v>
      </c>
      <c r="FU45" s="17">
        <v>24.47784</v>
      </c>
      <c r="FV45" s="17">
        <v>9.4543599999999994</v>
      </c>
      <c r="FW45" s="17">
        <v>9.6999999999999993</v>
      </c>
      <c r="FX45" s="17">
        <v>12.5</v>
      </c>
      <c r="FY45" s="17">
        <v>110.99081</v>
      </c>
    </row>
    <row r="46" spans="1:181" ht="24" customHeight="1" x14ac:dyDescent="0.35">
      <c r="A46" s="16" t="s">
        <v>55</v>
      </c>
      <c r="B46" s="16" t="s">
        <v>935</v>
      </c>
      <c r="C46" s="17">
        <v>197.7</v>
      </c>
      <c r="D46" s="17"/>
      <c r="E46" s="17"/>
      <c r="F46" s="17">
        <v>0</v>
      </c>
      <c r="G46" s="17">
        <v>0</v>
      </c>
      <c r="H46" s="17">
        <v>87.6</v>
      </c>
      <c r="I46" s="17">
        <v>210.5</v>
      </c>
      <c r="J46" s="17"/>
      <c r="K46" s="17">
        <v>59.1</v>
      </c>
      <c r="L46" s="17">
        <v>147.6</v>
      </c>
      <c r="M46" s="17">
        <v>147.6</v>
      </c>
      <c r="N46" s="17">
        <v>147.5</v>
      </c>
      <c r="O46" s="17">
        <v>247.8</v>
      </c>
      <c r="P46" s="17">
        <v>205.1</v>
      </c>
      <c r="Q46" s="17">
        <v>106</v>
      </c>
      <c r="R46" s="17">
        <v>551.79999999999995</v>
      </c>
      <c r="S46" s="17">
        <v>10</v>
      </c>
      <c r="T46" s="17"/>
      <c r="U46" s="17"/>
      <c r="V46" s="17"/>
      <c r="W46" s="17"/>
      <c r="X46" s="17">
        <v>78.400000000000006</v>
      </c>
      <c r="Y46" s="17">
        <v>5.7</v>
      </c>
      <c r="Z46" s="17"/>
      <c r="AA46" s="17">
        <v>0</v>
      </c>
      <c r="AB46" s="17">
        <v>6.2</v>
      </c>
      <c r="AC46" s="17"/>
      <c r="AD46" s="17">
        <v>74.3</v>
      </c>
      <c r="AE46" s="17"/>
      <c r="AF46" s="17"/>
      <c r="AG46" s="17"/>
      <c r="AH46" s="17"/>
      <c r="AI46" s="17">
        <v>108.8</v>
      </c>
      <c r="AJ46" s="17">
        <v>222.4</v>
      </c>
      <c r="AK46" s="17">
        <v>0</v>
      </c>
      <c r="AL46" s="17"/>
      <c r="AM46" s="17"/>
      <c r="AN46" s="17">
        <v>6.5</v>
      </c>
      <c r="AO46" s="17">
        <v>459.3</v>
      </c>
      <c r="AP46" s="17">
        <v>81.599999999999994</v>
      </c>
      <c r="AQ46" s="17">
        <v>150.5</v>
      </c>
      <c r="AR46" s="17">
        <v>42</v>
      </c>
      <c r="AS46" s="17">
        <v>18.600000000000001</v>
      </c>
      <c r="AT46" s="17">
        <v>19.399999999999999</v>
      </c>
      <c r="AU46" s="17">
        <v>48</v>
      </c>
      <c r="AV46" s="17">
        <v>175.2</v>
      </c>
      <c r="AW46" s="17">
        <v>175.7</v>
      </c>
      <c r="AX46" s="17">
        <v>183.1</v>
      </c>
      <c r="AY46" s="17">
        <v>102.1</v>
      </c>
      <c r="AZ46" s="17">
        <v>45</v>
      </c>
      <c r="BA46" s="17">
        <v>0</v>
      </c>
      <c r="BB46" s="17">
        <v>3.8</v>
      </c>
      <c r="BC46" s="17">
        <v>29.6</v>
      </c>
      <c r="BD46" s="17">
        <v>167.5</v>
      </c>
      <c r="BE46" s="17"/>
      <c r="BF46" s="17"/>
      <c r="BG46" s="17">
        <v>94.2</v>
      </c>
      <c r="BH46" s="17"/>
      <c r="BI46" s="17"/>
      <c r="BJ46" s="17">
        <v>44.5</v>
      </c>
      <c r="BK46" s="17"/>
      <c r="BL46" s="17"/>
      <c r="BM46" s="17"/>
      <c r="BN46" s="17">
        <v>83.1</v>
      </c>
      <c r="BO46" s="17">
        <v>102.1</v>
      </c>
      <c r="BP46" s="17">
        <v>102.1</v>
      </c>
      <c r="BQ46" s="17">
        <v>102.3</v>
      </c>
      <c r="BR46" s="17">
        <v>193.1</v>
      </c>
      <c r="BS46" s="17">
        <v>0</v>
      </c>
      <c r="BT46" s="17"/>
      <c r="BU46" s="17"/>
      <c r="BV46" s="17"/>
      <c r="BW46" s="17"/>
      <c r="BX46" s="17">
        <v>31.6</v>
      </c>
      <c r="BY46" s="17">
        <v>0</v>
      </c>
      <c r="BZ46" s="17"/>
      <c r="CA46" s="17">
        <v>4.5</v>
      </c>
      <c r="CB46" s="17">
        <v>261.5</v>
      </c>
      <c r="CC46" s="17">
        <v>95.8</v>
      </c>
      <c r="CD46" s="17">
        <v>61.2</v>
      </c>
      <c r="CE46" s="17">
        <v>75.5</v>
      </c>
      <c r="CF46" s="17">
        <v>29.2</v>
      </c>
      <c r="CG46" s="17"/>
      <c r="CH46" s="17">
        <v>0</v>
      </c>
      <c r="CI46" s="17"/>
      <c r="CJ46" s="17">
        <v>114.1</v>
      </c>
      <c r="CK46" s="17"/>
      <c r="CL46" s="17">
        <v>56.9</v>
      </c>
      <c r="CM46" s="17"/>
      <c r="CN46" s="17"/>
      <c r="CO46" s="17"/>
      <c r="CP46" s="17"/>
      <c r="CQ46" s="17"/>
      <c r="CR46" s="17">
        <v>0</v>
      </c>
      <c r="CS46" s="17">
        <v>0</v>
      </c>
      <c r="CT46" s="17"/>
      <c r="CU46" s="17"/>
      <c r="CV46" s="17">
        <v>14.2</v>
      </c>
      <c r="CW46" s="17">
        <v>0</v>
      </c>
      <c r="CX46" s="17">
        <v>113.3</v>
      </c>
      <c r="CY46" s="17">
        <v>0</v>
      </c>
      <c r="CZ46" s="17">
        <v>4.8</v>
      </c>
      <c r="DA46" s="17">
        <v>0</v>
      </c>
      <c r="DB46" s="17">
        <v>20</v>
      </c>
      <c r="DC46" s="17">
        <v>9.9</v>
      </c>
      <c r="DD46" s="17">
        <v>5.6</v>
      </c>
      <c r="DE46" s="17">
        <v>0</v>
      </c>
      <c r="DF46" s="17">
        <v>0.08</v>
      </c>
      <c r="DG46" s="17">
        <v>2.2000000000000002</v>
      </c>
      <c r="DH46" s="17">
        <v>3.6</v>
      </c>
      <c r="DI46" s="17">
        <v>5.0999999999999996</v>
      </c>
      <c r="DJ46" s="17">
        <v>20.100000000000001</v>
      </c>
      <c r="DK46" s="17">
        <v>20</v>
      </c>
      <c r="DL46" s="17">
        <v>19.2</v>
      </c>
      <c r="DM46" s="17">
        <v>3.5</v>
      </c>
      <c r="DN46" s="17">
        <v>0</v>
      </c>
      <c r="DO46" s="17">
        <v>0.1</v>
      </c>
      <c r="DP46" s="17">
        <v>1.1000000000000001</v>
      </c>
      <c r="DQ46" s="17">
        <v>29.7</v>
      </c>
      <c r="DR46" s="17">
        <v>83.2</v>
      </c>
      <c r="DS46" s="17">
        <v>0</v>
      </c>
      <c r="DT46" s="17">
        <v>3.4</v>
      </c>
      <c r="DU46" s="17">
        <v>20.100000000000001</v>
      </c>
      <c r="DV46" s="17">
        <v>3.2</v>
      </c>
      <c r="DW46" s="17"/>
      <c r="DX46" s="17">
        <v>0</v>
      </c>
      <c r="DY46" s="17">
        <v>19.899999999999999</v>
      </c>
      <c r="DZ46" s="17">
        <v>13.1</v>
      </c>
      <c r="EA46" s="17">
        <v>20.100000000000001</v>
      </c>
      <c r="EB46" s="17">
        <v>20.2</v>
      </c>
      <c r="EC46" s="17">
        <v>5.7</v>
      </c>
      <c r="ED46" s="17">
        <v>72.8</v>
      </c>
      <c r="EE46" s="17">
        <v>0</v>
      </c>
      <c r="EF46" s="17">
        <v>106.8</v>
      </c>
      <c r="EG46" s="17">
        <v>112.3</v>
      </c>
      <c r="EH46" s="17">
        <v>8.6</v>
      </c>
      <c r="EI46" s="17">
        <v>12.2</v>
      </c>
      <c r="EJ46" s="17">
        <v>0</v>
      </c>
      <c r="EK46" s="17">
        <v>21</v>
      </c>
      <c r="EL46" s="17">
        <v>7.1</v>
      </c>
      <c r="EM46" s="17">
        <v>7.6</v>
      </c>
      <c r="EN46" s="17">
        <v>20.399999999999999</v>
      </c>
      <c r="EO46" s="17">
        <v>20.399999999999999</v>
      </c>
      <c r="EP46" s="17">
        <v>20</v>
      </c>
      <c r="EQ46" s="17">
        <v>9.6999999999999993</v>
      </c>
      <c r="ER46" s="17">
        <v>0</v>
      </c>
      <c r="ES46" s="17">
        <v>0</v>
      </c>
      <c r="ET46" s="17">
        <v>0</v>
      </c>
      <c r="EU46" s="17">
        <v>0.6</v>
      </c>
      <c r="EV46" s="17">
        <v>131.1</v>
      </c>
      <c r="EW46" s="17">
        <v>152.19999999999999</v>
      </c>
      <c r="EX46" s="17">
        <v>0</v>
      </c>
      <c r="EY46" s="17">
        <v>4.7</v>
      </c>
      <c r="EZ46" s="17">
        <v>2.4</v>
      </c>
      <c r="FA46" s="17">
        <v>0.8</v>
      </c>
      <c r="FB46" s="17">
        <v>2.2000000000000002</v>
      </c>
      <c r="FC46" s="17">
        <v>0</v>
      </c>
      <c r="FD46" s="17">
        <v>0</v>
      </c>
      <c r="FE46" s="17">
        <v>20.2</v>
      </c>
      <c r="FF46" s="17">
        <v>20.100000000000001</v>
      </c>
      <c r="FG46" s="17">
        <v>7.9</v>
      </c>
      <c r="FH46" s="17"/>
      <c r="FI46" s="17"/>
      <c r="FJ46" s="17">
        <v>16.8</v>
      </c>
      <c r="FK46" s="17">
        <v>14.1</v>
      </c>
      <c r="FL46" s="17">
        <v>6.5</v>
      </c>
      <c r="FM46" s="17">
        <v>9.6999999999999993</v>
      </c>
      <c r="FN46" s="17">
        <v>19.399999999999999</v>
      </c>
      <c r="FO46" s="17">
        <v>7062.68</v>
      </c>
      <c r="FP46" s="15"/>
      <c r="FQ46" s="17">
        <v>24.58953</v>
      </c>
      <c r="FR46" s="17">
        <v>8.0649999999999995</v>
      </c>
      <c r="FS46" s="17">
        <v>8.9072499999999994</v>
      </c>
      <c r="FT46" s="17">
        <v>13.2</v>
      </c>
      <c r="FU46" s="17">
        <v>24.702400000000001</v>
      </c>
      <c r="FV46" s="17">
        <v>9.4547100000000004</v>
      </c>
      <c r="FW46" s="17">
        <v>9.8000000000000007</v>
      </c>
      <c r="FX46" s="17">
        <v>6.4</v>
      </c>
      <c r="FY46" s="17">
        <v>105.11888999999999</v>
      </c>
    </row>
    <row r="47" spans="1:181" ht="24" customHeight="1" x14ac:dyDescent="0.35">
      <c r="A47" s="16" t="s">
        <v>55</v>
      </c>
      <c r="B47" s="16" t="s">
        <v>936</v>
      </c>
      <c r="C47" s="17">
        <v>203.3</v>
      </c>
      <c r="D47" s="17"/>
      <c r="E47" s="17"/>
      <c r="F47" s="17">
        <v>0</v>
      </c>
      <c r="G47" s="17">
        <v>0</v>
      </c>
      <c r="H47" s="17">
        <v>90.1</v>
      </c>
      <c r="I47" s="17">
        <v>215.4</v>
      </c>
      <c r="J47" s="17"/>
      <c r="K47" s="17">
        <v>61.9</v>
      </c>
      <c r="L47" s="17">
        <v>143.19999999999999</v>
      </c>
      <c r="M47" s="17">
        <v>143.30000000000001</v>
      </c>
      <c r="N47" s="17">
        <v>143.1</v>
      </c>
      <c r="O47" s="17">
        <v>238.9</v>
      </c>
      <c r="P47" s="17">
        <v>206.1</v>
      </c>
      <c r="Q47" s="17">
        <v>107.2</v>
      </c>
      <c r="R47" s="17">
        <v>558.1</v>
      </c>
      <c r="S47" s="17">
        <v>10.3</v>
      </c>
      <c r="T47" s="17"/>
      <c r="U47" s="17"/>
      <c r="V47" s="17"/>
      <c r="W47" s="17"/>
      <c r="X47" s="17">
        <v>82.2</v>
      </c>
      <c r="Y47" s="17">
        <v>6.2</v>
      </c>
      <c r="Z47" s="17"/>
      <c r="AA47" s="17">
        <v>9.9</v>
      </c>
      <c r="AB47" s="17">
        <v>6.4</v>
      </c>
      <c r="AC47" s="17"/>
      <c r="AD47" s="17">
        <v>130.9</v>
      </c>
      <c r="AE47" s="17"/>
      <c r="AF47" s="17"/>
      <c r="AG47" s="17"/>
      <c r="AH47" s="17"/>
      <c r="AI47" s="17">
        <v>109.9</v>
      </c>
      <c r="AJ47" s="17">
        <v>210.1</v>
      </c>
      <c r="AK47" s="17">
        <v>0</v>
      </c>
      <c r="AL47" s="17"/>
      <c r="AM47" s="17"/>
      <c r="AN47" s="17">
        <v>6.5</v>
      </c>
      <c r="AO47" s="17">
        <v>460.1</v>
      </c>
      <c r="AP47" s="17">
        <v>81.5</v>
      </c>
      <c r="AQ47" s="17">
        <v>152.6</v>
      </c>
      <c r="AR47" s="17">
        <v>42.2</v>
      </c>
      <c r="AS47" s="17">
        <v>18.600000000000001</v>
      </c>
      <c r="AT47" s="17">
        <v>19.399999999999999</v>
      </c>
      <c r="AU47" s="17">
        <v>50</v>
      </c>
      <c r="AV47" s="17">
        <v>180.4</v>
      </c>
      <c r="AW47" s="17">
        <v>180.2</v>
      </c>
      <c r="AX47" s="17">
        <v>183.5</v>
      </c>
      <c r="AY47" s="17">
        <v>106.2</v>
      </c>
      <c r="AZ47" s="17">
        <v>45.9</v>
      </c>
      <c r="BA47" s="17">
        <v>0</v>
      </c>
      <c r="BB47" s="17">
        <v>3.8</v>
      </c>
      <c r="BC47" s="17">
        <v>31.6</v>
      </c>
      <c r="BD47" s="17">
        <v>171.2</v>
      </c>
      <c r="BE47" s="17"/>
      <c r="BF47" s="17"/>
      <c r="BG47" s="17">
        <v>95.6</v>
      </c>
      <c r="BH47" s="17"/>
      <c r="BI47" s="17"/>
      <c r="BJ47" s="17">
        <v>45.4</v>
      </c>
      <c r="BK47" s="17"/>
      <c r="BL47" s="17"/>
      <c r="BM47" s="17"/>
      <c r="BN47" s="17">
        <v>84.6</v>
      </c>
      <c r="BO47" s="17">
        <v>167.7</v>
      </c>
      <c r="BP47" s="17">
        <v>164.9</v>
      </c>
      <c r="BQ47" s="17">
        <v>197.2</v>
      </c>
      <c r="BR47" s="17">
        <v>262</v>
      </c>
      <c r="BS47" s="17">
        <v>33.5</v>
      </c>
      <c r="BT47" s="17"/>
      <c r="BU47" s="17"/>
      <c r="BV47" s="17"/>
      <c r="BW47" s="17"/>
      <c r="BX47" s="17">
        <v>56.4</v>
      </c>
      <c r="BY47" s="17">
        <v>0</v>
      </c>
      <c r="BZ47" s="17"/>
      <c r="CA47" s="17">
        <v>4.4000000000000004</v>
      </c>
      <c r="CB47" s="17">
        <v>264</v>
      </c>
      <c r="CC47" s="17">
        <v>131.69999999999999</v>
      </c>
      <c r="CD47" s="17">
        <v>63.2</v>
      </c>
      <c r="CE47" s="17">
        <v>76.8</v>
      </c>
      <c r="CF47" s="17">
        <v>30.2</v>
      </c>
      <c r="CG47" s="17"/>
      <c r="CH47" s="17">
        <v>0</v>
      </c>
      <c r="CI47" s="17"/>
      <c r="CJ47" s="17">
        <v>113.7</v>
      </c>
      <c r="CK47" s="17"/>
      <c r="CL47" s="17">
        <v>57</v>
      </c>
      <c r="CM47" s="17"/>
      <c r="CN47" s="17"/>
      <c r="CO47" s="17"/>
      <c r="CP47" s="17"/>
      <c r="CQ47" s="17"/>
      <c r="CR47" s="17">
        <v>10.6</v>
      </c>
      <c r="CS47" s="17">
        <v>0</v>
      </c>
      <c r="CT47" s="17"/>
      <c r="CU47" s="17"/>
      <c r="CV47" s="17">
        <v>14.1</v>
      </c>
      <c r="CW47" s="17">
        <v>0</v>
      </c>
      <c r="CX47" s="17">
        <v>112.6</v>
      </c>
      <c r="CY47" s="17">
        <v>0</v>
      </c>
      <c r="CZ47" s="17">
        <v>4.5999999999999996</v>
      </c>
      <c r="DA47" s="17">
        <v>0</v>
      </c>
      <c r="DB47" s="17">
        <v>20.399999999999999</v>
      </c>
      <c r="DC47" s="17">
        <v>9.9</v>
      </c>
      <c r="DD47" s="17">
        <v>5.6</v>
      </c>
      <c r="DE47" s="17">
        <v>0</v>
      </c>
      <c r="DF47" s="17">
        <v>0</v>
      </c>
      <c r="DG47" s="17">
        <v>2.2000000000000002</v>
      </c>
      <c r="DH47" s="17">
        <v>3.7</v>
      </c>
      <c r="DI47" s="17">
        <v>5.2</v>
      </c>
      <c r="DJ47" s="17">
        <v>20.6</v>
      </c>
      <c r="DK47" s="17">
        <v>20</v>
      </c>
      <c r="DL47" s="17">
        <v>19.2</v>
      </c>
      <c r="DM47" s="17">
        <v>3.5</v>
      </c>
      <c r="DN47" s="17">
        <v>0</v>
      </c>
      <c r="DO47" s="17">
        <v>0</v>
      </c>
      <c r="DP47" s="17">
        <v>1.1000000000000001</v>
      </c>
      <c r="DQ47" s="17">
        <v>28.7</v>
      </c>
      <c r="DR47" s="17">
        <v>84.6</v>
      </c>
      <c r="DS47" s="17">
        <v>0</v>
      </c>
      <c r="DT47" s="17">
        <v>3.4</v>
      </c>
      <c r="DU47" s="17">
        <v>20.100000000000001</v>
      </c>
      <c r="DV47" s="17">
        <v>3.2</v>
      </c>
      <c r="DW47" s="17"/>
      <c r="DX47" s="17">
        <v>0</v>
      </c>
      <c r="DY47" s="17">
        <v>19.899999999999999</v>
      </c>
      <c r="DZ47" s="17">
        <v>13.1</v>
      </c>
      <c r="EA47" s="17">
        <v>20.2</v>
      </c>
      <c r="EB47" s="17">
        <v>20.3</v>
      </c>
      <c r="EC47" s="17">
        <v>5.2</v>
      </c>
      <c r="ED47" s="17">
        <v>76.5</v>
      </c>
      <c r="EE47" s="17">
        <v>0</v>
      </c>
      <c r="EF47" s="17">
        <v>105.5</v>
      </c>
      <c r="EG47" s="17">
        <v>112.3</v>
      </c>
      <c r="EH47" s="17">
        <v>11.4</v>
      </c>
      <c r="EI47" s="17">
        <v>15.1</v>
      </c>
      <c r="EJ47" s="17">
        <v>0</v>
      </c>
      <c r="EK47" s="17">
        <v>21</v>
      </c>
      <c r="EL47" s="17">
        <v>7.1</v>
      </c>
      <c r="EM47" s="17">
        <v>7.9</v>
      </c>
      <c r="EN47" s="17">
        <v>20.399999999999999</v>
      </c>
      <c r="EO47" s="17">
        <v>20.399999999999999</v>
      </c>
      <c r="EP47" s="17">
        <v>20</v>
      </c>
      <c r="EQ47" s="17">
        <v>8</v>
      </c>
      <c r="ER47" s="17">
        <v>0</v>
      </c>
      <c r="ES47" s="17">
        <v>0</v>
      </c>
      <c r="ET47" s="17">
        <v>0</v>
      </c>
      <c r="EU47" s="17">
        <v>0.6</v>
      </c>
      <c r="EV47" s="17">
        <v>125.4</v>
      </c>
      <c r="EW47" s="17">
        <v>142.19999999999999</v>
      </c>
      <c r="EX47" s="17">
        <v>0</v>
      </c>
      <c r="EY47" s="17">
        <v>4.7</v>
      </c>
      <c r="EZ47" s="17">
        <v>2.4</v>
      </c>
      <c r="FA47" s="17">
        <v>0.8</v>
      </c>
      <c r="FB47" s="17">
        <v>2.2000000000000002</v>
      </c>
      <c r="FC47" s="17">
        <v>0</v>
      </c>
      <c r="FD47" s="17">
        <v>0</v>
      </c>
      <c r="FE47" s="17">
        <v>20</v>
      </c>
      <c r="FF47" s="17">
        <v>20</v>
      </c>
      <c r="FG47" s="17">
        <v>8</v>
      </c>
      <c r="FH47" s="17"/>
      <c r="FI47" s="17"/>
      <c r="FJ47" s="17">
        <v>17.5</v>
      </c>
      <c r="FK47" s="17">
        <v>14.1</v>
      </c>
      <c r="FL47" s="17">
        <v>6</v>
      </c>
      <c r="FM47" s="17">
        <v>10.1</v>
      </c>
      <c r="FN47" s="17">
        <v>18.600000000000001</v>
      </c>
      <c r="FO47" s="17">
        <v>7548.7</v>
      </c>
      <c r="FP47" s="15"/>
      <c r="FQ47" s="17">
        <v>24.585550000000001</v>
      </c>
      <c r="FR47" s="17">
        <v>8.0579999999999998</v>
      </c>
      <c r="FS47" s="17">
        <v>8.3000000000000007</v>
      </c>
      <c r="FT47" s="17">
        <v>13.2</v>
      </c>
      <c r="FU47" s="17">
        <v>25.127759999999999</v>
      </c>
      <c r="FV47" s="17">
        <v>9.4544200000000007</v>
      </c>
      <c r="FW47" s="17">
        <v>9.9</v>
      </c>
      <c r="FX47" s="17">
        <v>6.4</v>
      </c>
      <c r="FY47" s="17">
        <v>105.02573</v>
      </c>
    </row>
    <row r="48" spans="1:181" ht="24" customHeight="1" x14ac:dyDescent="0.35">
      <c r="A48" s="16" t="s">
        <v>55</v>
      </c>
      <c r="B48" s="16" t="s">
        <v>937</v>
      </c>
      <c r="C48" s="17">
        <v>201.9</v>
      </c>
      <c r="D48" s="17"/>
      <c r="E48" s="17"/>
      <c r="F48" s="17">
        <v>0</v>
      </c>
      <c r="G48" s="17">
        <v>0</v>
      </c>
      <c r="H48" s="17">
        <v>90.1</v>
      </c>
      <c r="I48" s="17">
        <v>212.9</v>
      </c>
      <c r="J48" s="17"/>
      <c r="K48" s="17">
        <v>59.7</v>
      </c>
      <c r="L48" s="17">
        <v>168.6</v>
      </c>
      <c r="M48" s="17">
        <v>169.2</v>
      </c>
      <c r="N48" s="17">
        <v>168.9</v>
      </c>
      <c r="O48" s="17">
        <v>260.60000000000002</v>
      </c>
      <c r="P48" s="17">
        <v>204.2</v>
      </c>
      <c r="Q48" s="17">
        <v>108.1</v>
      </c>
      <c r="R48" s="17">
        <v>558.9</v>
      </c>
      <c r="S48" s="17">
        <v>10.3</v>
      </c>
      <c r="T48" s="17"/>
      <c r="U48" s="17"/>
      <c r="V48" s="17"/>
      <c r="W48" s="17"/>
      <c r="X48" s="17">
        <v>81.8</v>
      </c>
      <c r="Y48" s="17">
        <v>6.2</v>
      </c>
      <c r="Z48" s="17"/>
      <c r="AA48" s="17">
        <v>22.5</v>
      </c>
      <c r="AB48" s="17">
        <v>6.2</v>
      </c>
      <c r="AC48" s="17"/>
      <c r="AD48" s="17">
        <v>130.69999999999999</v>
      </c>
      <c r="AE48" s="17"/>
      <c r="AF48" s="17"/>
      <c r="AG48" s="17"/>
      <c r="AH48" s="17"/>
      <c r="AI48" s="17">
        <v>109.9</v>
      </c>
      <c r="AJ48" s="17">
        <v>222.5</v>
      </c>
      <c r="AK48" s="17">
        <v>0</v>
      </c>
      <c r="AL48" s="17"/>
      <c r="AM48" s="17"/>
      <c r="AN48" s="17">
        <v>6.5</v>
      </c>
      <c r="AO48" s="17">
        <v>456.9</v>
      </c>
      <c r="AP48" s="17">
        <v>81.5</v>
      </c>
      <c r="AQ48" s="17">
        <v>152.1</v>
      </c>
      <c r="AR48" s="17">
        <v>42.1</v>
      </c>
      <c r="AS48" s="17">
        <v>18.600000000000001</v>
      </c>
      <c r="AT48" s="17">
        <v>19.399999999999999</v>
      </c>
      <c r="AU48" s="17">
        <v>49.1</v>
      </c>
      <c r="AV48" s="17">
        <v>177.4</v>
      </c>
      <c r="AW48" s="17">
        <v>178.1</v>
      </c>
      <c r="AX48" s="17">
        <v>183.3</v>
      </c>
      <c r="AY48" s="17">
        <v>105.8</v>
      </c>
      <c r="AZ48" s="17">
        <v>46</v>
      </c>
      <c r="BA48" s="17">
        <v>0</v>
      </c>
      <c r="BB48" s="17">
        <v>3.8</v>
      </c>
      <c r="BC48" s="17">
        <v>30.8</v>
      </c>
      <c r="BD48" s="17">
        <v>169.2</v>
      </c>
      <c r="BE48" s="17"/>
      <c r="BF48" s="17"/>
      <c r="BG48" s="17">
        <v>95.2</v>
      </c>
      <c r="BH48" s="17"/>
      <c r="BI48" s="17"/>
      <c r="BJ48" s="17">
        <v>44.3</v>
      </c>
      <c r="BK48" s="17"/>
      <c r="BL48" s="17"/>
      <c r="BM48" s="17"/>
      <c r="BN48" s="17">
        <v>84.3</v>
      </c>
      <c r="BO48" s="17">
        <v>167.8</v>
      </c>
      <c r="BP48" s="17">
        <v>165</v>
      </c>
      <c r="BQ48" s="17">
        <v>198.7</v>
      </c>
      <c r="BR48" s="17">
        <v>265.89999999999998</v>
      </c>
      <c r="BS48" s="17">
        <v>73.3</v>
      </c>
      <c r="BT48" s="17"/>
      <c r="BU48" s="17"/>
      <c r="BV48" s="17"/>
      <c r="BW48" s="17"/>
      <c r="BX48" s="17">
        <v>55.8</v>
      </c>
      <c r="BY48" s="17">
        <v>0</v>
      </c>
      <c r="BZ48" s="17"/>
      <c r="CA48" s="17">
        <v>4.5</v>
      </c>
      <c r="CB48" s="17">
        <v>265</v>
      </c>
      <c r="CC48" s="17">
        <v>131.5</v>
      </c>
      <c r="CD48" s="17">
        <v>64.8</v>
      </c>
      <c r="CE48" s="17">
        <v>79</v>
      </c>
      <c r="CF48" s="17">
        <v>29.8</v>
      </c>
      <c r="CG48" s="17"/>
      <c r="CH48" s="17">
        <v>0</v>
      </c>
      <c r="CI48" s="17"/>
      <c r="CJ48" s="17">
        <v>140.30000000000001</v>
      </c>
      <c r="CK48" s="17"/>
      <c r="CL48" s="17">
        <v>67.3</v>
      </c>
      <c r="CM48" s="17"/>
      <c r="CN48" s="17"/>
      <c r="CO48" s="17"/>
      <c r="CP48" s="17"/>
      <c r="CQ48" s="17"/>
      <c r="CR48" s="17">
        <v>109.6</v>
      </c>
      <c r="CS48" s="17">
        <v>0</v>
      </c>
      <c r="CT48" s="17"/>
      <c r="CU48" s="17"/>
      <c r="CV48" s="17">
        <v>14.1</v>
      </c>
      <c r="CW48" s="17">
        <v>0</v>
      </c>
      <c r="CX48" s="17">
        <v>102.8</v>
      </c>
      <c r="CY48" s="17">
        <v>0</v>
      </c>
      <c r="CZ48" s="17">
        <v>3.4</v>
      </c>
      <c r="DA48" s="17">
        <v>0</v>
      </c>
      <c r="DB48" s="17">
        <v>20.3</v>
      </c>
      <c r="DC48" s="17">
        <v>10</v>
      </c>
      <c r="DD48" s="17">
        <v>5.5</v>
      </c>
      <c r="DE48" s="17">
        <v>0</v>
      </c>
      <c r="DF48" s="17">
        <v>0</v>
      </c>
      <c r="DG48" s="17">
        <v>2.2000000000000002</v>
      </c>
      <c r="DH48" s="17">
        <v>3.6</v>
      </c>
      <c r="DI48" s="17">
        <v>5.2</v>
      </c>
      <c r="DJ48" s="17">
        <v>20.2</v>
      </c>
      <c r="DK48" s="17">
        <v>20</v>
      </c>
      <c r="DL48" s="17">
        <v>19.2</v>
      </c>
      <c r="DM48" s="17">
        <v>3.5</v>
      </c>
      <c r="DN48" s="17">
        <v>0</v>
      </c>
      <c r="DO48" s="17">
        <v>0</v>
      </c>
      <c r="DP48" s="17">
        <v>0</v>
      </c>
      <c r="DQ48" s="17">
        <v>27.9</v>
      </c>
      <c r="DR48" s="17">
        <v>81.7</v>
      </c>
      <c r="DS48" s="17">
        <v>0</v>
      </c>
      <c r="DT48" s="17">
        <v>3.3</v>
      </c>
      <c r="DU48" s="17">
        <v>20.100000000000001</v>
      </c>
      <c r="DV48" s="17">
        <v>3.2</v>
      </c>
      <c r="DW48" s="17"/>
      <c r="DX48" s="17">
        <v>0</v>
      </c>
      <c r="DY48" s="17">
        <v>19.899999999999999</v>
      </c>
      <c r="DZ48" s="17">
        <v>13.1</v>
      </c>
      <c r="EA48" s="17">
        <v>20.2</v>
      </c>
      <c r="EB48" s="17">
        <v>20.3</v>
      </c>
      <c r="EC48" s="17">
        <v>3.9</v>
      </c>
      <c r="ED48" s="17">
        <v>73.900000000000006</v>
      </c>
      <c r="EE48" s="17">
        <v>0</v>
      </c>
      <c r="EF48" s="17">
        <v>101.1</v>
      </c>
      <c r="EG48" s="17">
        <v>107.4</v>
      </c>
      <c r="EH48" s="17">
        <v>7.7</v>
      </c>
      <c r="EI48" s="17">
        <v>7.5</v>
      </c>
      <c r="EJ48" s="17">
        <v>0</v>
      </c>
      <c r="EK48" s="17">
        <v>21</v>
      </c>
      <c r="EL48" s="17">
        <v>7.1</v>
      </c>
      <c r="EM48" s="17">
        <v>7.9</v>
      </c>
      <c r="EN48" s="17">
        <v>20.399999999999999</v>
      </c>
      <c r="EO48" s="17">
        <v>20.399999999999999</v>
      </c>
      <c r="EP48" s="17">
        <v>20</v>
      </c>
      <c r="EQ48" s="17">
        <v>7.7</v>
      </c>
      <c r="ER48" s="17">
        <v>0</v>
      </c>
      <c r="ES48" s="17">
        <v>0</v>
      </c>
      <c r="ET48" s="17">
        <v>0</v>
      </c>
      <c r="EU48" s="17">
        <v>0.6</v>
      </c>
      <c r="EV48" s="17">
        <v>127.6</v>
      </c>
      <c r="EW48" s="17">
        <v>130</v>
      </c>
      <c r="EX48" s="17">
        <v>0</v>
      </c>
      <c r="EY48" s="17">
        <v>4.7</v>
      </c>
      <c r="EZ48" s="17">
        <v>2.4</v>
      </c>
      <c r="FA48" s="17">
        <v>0.8</v>
      </c>
      <c r="FB48" s="17">
        <v>2.2000000000000002</v>
      </c>
      <c r="FC48" s="17">
        <v>0</v>
      </c>
      <c r="FD48" s="17">
        <v>2.6</v>
      </c>
      <c r="FE48" s="17">
        <v>20</v>
      </c>
      <c r="FF48" s="17">
        <v>20</v>
      </c>
      <c r="FG48" s="17">
        <v>7.4</v>
      </c>
      <c r="FH48" s="17"/>
      <c r="FI48" s="17"/>
      <c r="FJ48" s="17">
        <v>16.2</v>
      </c>
      <c r="FK48" s="17">
        <v>13.2</v>
      </c>
      <c r="FL48" s="17">
        <v>8.5</v>
      </c>
      <c r="FM48" s="17">
        <v>9.1999999999999993</v>
      </c>
      <c r="FN48" s="17">
        <v>18.600000000000001</v>
      </c>
      <c r="FO48" s="17">
        <v>7785.6</v>
      </c>
      <c r="FP48" s="15"/>
      <c r="FQ48" s="17">
        <v>24.577390000000001</v>
      </c>
      <c r="FR48" s="17">
        <v>8.0589999999999993</v>
      </c>
      <c r="FS48" s="17">
        <v>8.2144999999999992</v>
      </c>
      <c r="FT48" s="17">
        <v>13.2</v>
      </c>
      <c r="FU48" s="17">
        <v>25.4497</v>
      </c>
      <c r="FV48" s="17">
        <v>9.4534599999999998</v>
      </c>
      <c r="FW48" s="17">
        <v>10.1</v>
      </c>
      <c r="FX48" s="17">
        <v>12.6</v>
      </c>
      <c r="FY48" s="17">
        <v>111.65405</v>
      </c>
    </row>
    <row r="49" spans="1:181" ht="24" customHeight="1" x14ac:dyDescent="0.35">
      <c r="A49" s="16" t="s">
        <v>55</v>
      </c>
      <c r="B49" s="16" t="s">
        <v>938</v>
      </c>
      <c r="C49" s="17">
        <v>199</v>
      </c>
      <c r="D49" s="17"/>
      <c r="E49" s="17"/>
      <c r="F49" s="17">
        <v>0</v>
      </c>
      <c r="G49" s="17">
        <v>0</v>
      </c>
      <c r="H49" s="17">
        <v>90.4</v>
      </c>
      <c r="I49" s="17">
        <v>213.9</v>
      </c>
      <c r="J49" s="17"/>
      <c r="K49" s="17">
        <v>60.6</v>
      </c>
      <c r="L49" s="17">
        <v>175.2</v>
      </c>
      <c r="M49" s="17">
        <v>175.2</v>
      </c>
      <c r="N49" s="17">
        <v>174.9</v>
      </c>
      <c r="O49" s="17">
        <v>262.5</v>
      </c>
      <c r="P49" s="17">
        <v>204.9</v>
      </c>
      <c r="Q49" s="17">
        <v>108.4</v>
      </c>
      <c r="R49" s="17">
        <v>561</v>
      </c>
      <c r="S49" s="17">
        <v>10.199999999999999</v>
      </c>
      <c r="T49" s="17"/>
      <c r="U49" s="17"/>
      <c r="V49" s="17"/>
      <c r="W49" s="17"/>
      <c r="X49" s="17">
        <v>81.599999999999994</v>
      </c>
      <c r="Y49" s="17">
        <v>6.3</v>
      </c>
      <c r="Z49" s="17"/>
      <c r="AA49" s="17">
        <v>22.6</v>
      </c>
      <c r="AB49" s="17">
        <v>6.2</v>
      </c>
      <c r="AC49" s="17"/>
      <c r="AD49" s="17">
        <v>131</v>
      </c>
      <c r="AE49" s="17"/>
      <c r="AF49" s="17"/>
      <c r="AG49" s="17"/>
      <c r="AH49" s="17"/>
      <c r="AI49" s="17">
        <v>110.2</v>
      </c>
      <c r="AJ49" s="17">
        <v>222.5</v>
      </c>
      <c r="AK49" s="17">
        <v>0</v>
      </c>
      <c r="AL49" s="17"/>
      <c r="AM49" s="17"/>
      <c r="AN49" s="17">
        <v>6.5</v>
      </c>
      <c r="AO49" s="17">
        <v>458.4</v>
      </c>
      <c r="AP49" s="17">
        <v>81.5</v>
      </c>
      <c r="AQ49" s="17">
        <v>152.19999999999999</v>
      </c>
      <c r="AR49" s="17">
        <v>42.2</v>
      </c>
      <c r="AS49" s="17">
        <v>18.600000000000001</v>
      </c>
      <c r="AT49" s="17">
        <v>19.399999999999999</v>
      </c>
      <c r="AU49" s="17">
        <v>52.3</v>
      </c>
      <c r="AV49" s="17">
        <v>178.2</v>
      </c>
      <c r="AW49" s="17">
        <v>178.8</v>
      </c>
      <c r="AX49" s="17">
        <v>184</v>
      </c>
      <c r="AY49" s="17">
        <v>103.8</v>
      </c>
      <c r="AZ49" s="17">
        <v>43.3</v>
      </c>
      <c r="BA49" s="17">
        <v>0</v>
      </c>
      <c r="BB49" s="17">
        <v>3.8</v>
      </c>
      <c r="BC49" s="17">
        <v>30.8</v>
      </c>
      <c r="BD49" s="17">
        <v>169.7</v>
      </c>
      <c r="BE49" s="17"/>
      <c r="BF49" s="17"/>
      <c r="BG49" s="17">
        <v>95</v>
      </c>
      <c r="BH49" s="17"/>
      <c r="BI49" s="17"/>
      <c r="BJ49" s="17">
        <v>44.5</v>
      </c>
      <c r="BK49" s="17"/>
      <c r="BL49" s="17"/>
      <c r="BM49" s="17"/>
      <c r="BN49" s="17">
        <v>84.4</v>
      </c>
      <c r="BO49" s="17">
        <v>168.6</v>
      </c>
      <c r="BP49" s="17">
        <v>165.9</v>
      </c>
      <c r="BQ49" s="17">
        <v>198.4</v>
      </c>
      <c r="BR49" s="17">
        <v>265.89999999999998</v>
      </c>
      <c r="BS49" s="17">
        <v>73</v>
      </c>
      <c r="BT49" s="17"/>
      <c r="BU49" s="17"/>
      <c r="BV49" s="17"/>
      <c r="BW49" s="17"/>
      <c r="BX49" s="17">
        <v>55.9</v>
      </c>
      <c r="BY49" s="17">
        <v>0</v>
      </c>
      <c r="BZ49" s="17"/>
      <c r="CA49" s="17">
        <v>4.5</v>
      </c>
      <c r="CB49" s="17">
        <v>266.60000000000002</v>
      </c>
      <c r="CC49" s="17">
        <v>130.80000000000001</v>
      </c>
      <c r="CD49" s="17">
        <v>64.8</v>
      </c>
      <c r="CE49" s="17">
        <v>78.8</v>
      </c>
      <c r="CF49" s="17">
        <v>29.9</v>
      </c>
      <c r="CG49" s="17"/>
      <c r="CH49" s="17">
        <v>0</v>
      </c>
      <c r="CI49" s="17"/>
      <c r="CJ49" s="17">
        <v>140.69999999999999</v>
      </c>
      <c r="CK49" s="17"/>
      <c r="CL49" s="17">
        <v>67.599999999999994</v>
      </c>
      <c r="CM49" s="17"/>
      <c r="CN49" s="17"/>
      <c r="CO49" s="17"/>
      <c r="CP49" s="17"/>
      <c r="CQ49" s="17"/>
      <c r="CR49" s="17">
        <v>209</v>
      </c>
      <c r="CS49" s="17">
        <v>0</v>
      </c>
      <c r="CT49" s="17"/>
      <c r="CU49" s="17"/>
      <c r="CV49" s="17">
        <v>14.1</v>
      </c>
      <c r="CW49" s="17">
        <v>0</v>
      </c>
      <c r="CX49" s="17">
        <v>106.8</v>
      </c>
      <c r="CY49" s="17">
        <v>0</v>
      </c>
      <c r="CZ49" s="17">
        <v>3</v>
      </c>
      <c r="DA49" s="17">
        <v>0</v>
      </c>
      <c r="DB49" s="17">
        <v>20.3</v>
      </c>
      <c r="DC49" s="17">
        <v>10.1</v>
      </c>
      <c r="DD49" s="17">
        <v>5.5</v>
      </c>
      <c r="DE49" s="17">
        <v>0</v>
      </c>
      <c r="DF49" s="17">
        <v>0</v>
      </c>
      <c r="DG49" s="17">
        <v>2.2000000000000002</v>
      </c>
      <c r="DH49" s="17">
        <v>3.6</v>
      </c>
      <c r="DI49" s="17">
        <v>5.2</v>
      </c>
      <c r="DJ49" s="17">
        <v>20.399999999999999</v>
      </c>
      <c r="DK49" s="17">
        <v>20</v>
      </c>
      <c r="DL49" s="17">
        <v>19.2</v>
      </c>
      <c r="DM49" s="17">
        <v>3.5</v>
      </c>
      <c r="DN49" s="17">
        <v>0</v>
      </c>
      <c r="DO49" s="17">
        <v>0</v>
      </c>
      <c r="DP49" s="17">
        <v>0</v>
      </c>
      <c r="DQ49" s="17">
        <v>28.5</v>
      </c>
      <c r="DR49" s="17">
        <v>84.2</v>
      </c>
      <c r="DS49" s="17">
        <v>0</v>
      </c>
      <c r="DT49" s="17">
        <v>1.1000000000000001</v>
      </c>
      <c r="DU49" s="17">
        <v>20.100000000000001</v>
      </c>
      <c r="DV49" s="17">
        <v>3.2</v>
      </c>
      <c r="DW49" s="17"/>
      <c r="DX49" s="17">
        <v>0</v>
      </c>
      <c r="DY49" s="17">
        <v>19.899999999999999</v>
      </c>
      <c r="DZ49" s="17">
        <v>13.1</v>
      </c>
      <c r="EA49" s="17">
        <v>20.2</v>
      </c>
      <c r="EB49" s="17">
        <v>20.3</v>
      </c>
      <c r="EC49" s="17">
        <v>5.0999999999999996</v>
      </c>
      <c r="ED49" s="17">
        <v>67.5</v>
      </c>
      <c r="EE49" s="17">
        <v>0</v>
      </c>
      <c r="EF49" s="17">
        <v>94</v>
      </c>
      <c r="EG49" s="17">
        <v>107.3</v>
      </c>
      <c r="EH49" s="17">
        <v>4.3</v>
      </c>
      <c r="EI49" s="17">
        <v>7.4</v>
      </c>
      <c r="EJ49" s="17">
        <v>0</v>
      </c>
      <c r="EK49" s="17">
        <v>21</v>
      </c>
      <c r="EL49" s="17">
        <v>7.1</v>
      </c>
      <c r="EM49" s="17">
        <v>8.6</v>
      </c>
      <c r="EN49" s="17">
        <v>20.399999999999999</v>
      </c>
      <c r="EO49" s="17">
        <v>20.399999999999999</v>
      </c>
      <c r="EP49" s="17">
        <v>20</v>
      </c>
      <c r="EQ49" s="17">
        <v>5.5</v>
      </c>
      <c r="ER49" s="17">
        <v>0</v>
      </c>
      <c r="ES49" s="17">
        <v>0</v>
      </c>
      <c r="ET49" s="17">
        <v>0</v>
      </c>
      <c r="EU49" s="17">
        <v>0.6</v>
      </c>
      <c r="EV49" s="17">
        <v>109.3</v>
      </c>
      <c r="EW49" s="17">
        <v>95.3</v>
      </c>
      <c r="EX49" s="17">
        <v>0</v>
      </c>
      <c r="EY49" s="17">
        <v>4.7</v>
      </c>
      <c r="EZ49" s="17">
        <v>2.4</v>
      </c>
      <c r="FA49" s="17">
        <v>0.8</v>
      </c>
      <c r="FB49" s="17">
        <v>2.2000000000000002</v>
      </c>
      <c r="FC49" s="17">
        <v>0</v>
      </c>
      <c r="FD49" s="17">
        <v>2.6</v>
      </c>
      <c r="FE49" s="17">
        <v>20</v>
      </c>
      <c r="FF49" s="17">
        <v>20</v>
      </c>
      <c r="FG49" s="17">
        <v>7.4</v>
      </c>
      <c r="FH49" s="17"/>
      <c r="FI49" s="17"/>
      <c r="FJ49" s="17">
        <v>16.2</v>
      </c>
      <c r="FK49" s="17">
        <v>14.1</v>
      </c>
      <c r="FL49" s="17">
        <v>7.3</v>
      </c>
      <c r="FM49" s="17">
        <v>11</v>
      </c>
      <c r="FN49" s="17">
        <v>19.600000000000001</v>
      </c>
      <c r="FO49" s="17">
        <v>7851</v>
      </c>
      <c r="FP49" s="15"/>
      <c r="FQ49" s="17">
        <v>24.57572</v>
      </c>
      <c r="FR49" s="17">
        <v>8.0549999999999997</v>
      </c>
      <c r="FS49" s="17">
        <v>8.7577499999999997</v>
      </c>
      <c r="FT49" s="17">
        <v>13.2</v>
      </c>
      <c r="FU49" s="17">
        <v>25.659330000000001</v>
      </c>
      <c r="FV49" s="17">
        <v>9.45214</v>
      </c>
      <c r="FW49" s="17">
        <v>10.1</v>
      </c>
      <c r="FX49" s="17">
        <v>12.5</v>
      </c>
      <c r="FY49" s="17">
        <v>112.29994000000001</v>
      </c>
    </row>
    <row r="50" spans="1:181" ht="24" customHeight="1" x14ac:dyDescent="0.35">
      <c r="A50" s="18" t="s">
        <v>55</v>
      </c>
      <c r="B50" s="18" t="s">
        <v>939</v>
      </c>
      <c r="C50" s="19">
        <v>202.3</v>
      </c>
      <c r="D50" s="19"/>
      <c r="E50" s="19"/>
      <c r="F50" s="19">
        <v>0</v>
      </c>
      <c r="G50" s="19">
        <v>0</v>
      </c>
      <c r="H50" s="19">
        <v>90</v>
      </c>
      <c r="I50" s="19">
        <v>212.9</v>
      </c>
      <c r="J50" s="19"/>
      <c r="K50" s="19">
        <v>62</v>
      </c>
      <c r="L50" s="19">
        <v>151.19999999999999</v>
      </c>
      <c r="M50" s="19">
        <v>149.9</v>
      </c>
      <c r="N50" s="19">
        <v>149.69999999999999</v>
      </c>
      <c r="O50" s="19">
        <v>256.60000000000002</v>
      </c>
      <c r="P50" s="19">
        <v>206.4</v>
      </c>
      <c r="Q50" s="19">
        <v>108.8</v>
      </c>
      <c r="R50" s="19">
        <v>545.5</v>
      </c>
      <c r="S50" s="19">
        <v>10.3</v>
      </c>
      <c r="T50" s="19"/>
      <c r="U50" s="19"/>
      <c r="V50" s="19"/>
      <c r="W50" s="19"/>
      <c r="X50" s="19">
        <v>169.8</v>
      </c>
      <c r="Y50" s="19">
        <v>6.4</v>
      </c>
      <c r="Z50" s="19"/>
      <c r="AA50" s="19">
        <v>22.5</v>
      </c>
      <c r="AB50" s="19">
        <v>6.4</v>
      </c>
      <c r="AC50" s="19"/>
      <c r="AD50" s="19">
        <v>129.69999999999999</v>
      </c>
      <c r="AE50" s="19"/>
      <c r="AF50" s="19"/>
      <c r="AG50" s="19"/>
      <c r="AH50" s="19"/>
      <c r="AI50" s="19">
        <v>110</v>
      </c>
      <c r="AJ50" s="19">
        <v>217.1</v>
      </c>
      <c r="AK50" s="19">
        <v>0</v>
      </c>
      <c r="AL50" s="19"/>
      <c r="AM50" s="19"/>
      <c r="AN50" s="19">
        <v>6.5</v>
      </c>
      <c r="AO50" s="19">
        <v>456.2</v>
      </c>
      <c r="AP50" s="19">
        <v>81.5</v>
      </c>
      <c r="AQ50" s="19">
        <v>151.69999999999999</v>
      </c>
      <c r="AR50" s="19">
        <v>42.4</v>
      </c>
      <c r="AS50" s="19">
        <v>18.600000000000001</v>
      </c>
      <c r="AT50" s="19">
        <v>19.399999999999999</v>
      </c>
      <c r="AU50" s="19">
        <v>57.3</v>
      </c>
      <c r="AV50" s="19">
        <v>180.6</v>
      </c>
      <c r="AW50" s="19">
        <v>181.4</v>
      </c>
      <c r="AX50" s="19">
        <v>182.9</v>
      </c>
      <c r="AY50" s="19">
        <v>105.7</v>
      </c>
      <c r="AZ50" s="19">
        <v>43.7</v>
      </c>
      <c r="BA50" s="19">
        <v>0</v>
      </c>
      <c r="BB50" s="19">
        <v>3.8</v>
      </c>
      <c r="BC50" s="19">
        <v>31.5</v>
      </c>
      <c r="BD50" s="19">
        <v>170.8</v>
      </c>
      <c r="BE50" s="19"/>
      <c r="BF50" s="19"/>
      <c r="BG50" s="19">
        <v>95.6</v>
      </c>
      <c r="BH50" s="19"/>
      <c r="BI50" s="19"/>
      <c r="BJ50" s="19">
        <v>44.7</v>
      </c>
      <c r="BK50" s="19"/>
      <c r="BL50" s="19"/>
      <c r="BM50" s="19"/>
      <c r="BN50" s="19">
        <v>84.7</v>
      </c>
      <c r="BO50" s="19">
        <v>168.8</v>
      </c>
      <c r="BP50" s="19">
        <v>165.9</v>
      </c>
      <c r="BQ50" s="19">
        <v>198.9</v>
      </c>
      <c r="BR50" s="19">
        <v>266.3</v>
      </c>
      <c r="BS50" s="19">
        <v>73.2</v>
      </c>
      <c r="BT50" s="19"/>
      <c r="BU50" s="19"/>
      <c r="BV50" s="19"/>
      <c r="BW50" s="19"/>
      <c r="BX50" s="19">
        <v>56.4</v>
      </c>
      <c r="BY50" s="19">
        <v>0</v>
      </c>
      <c r="BZ50" s="19"/>
      <c r="CA50" s="19">
        <v>4.4000000000000004</v>
      </c>
      <c r="CB50" s="19">
        <v>261.89999999999998</v>
      </c>
      <c r="CC50" s="19">
        <v>132.1</v>
      </c>
      <c r="CD50" s="19">
        <v>65.099999999999994</v>
      </c>
      <c r="CE50" s="19">
        <v>78.900000000000006</v>
      </c>
      <c r="CF50" s="19">
        <v>30.2</v>
      </c>
      <c r="CG50" s="19"/>
      <c r="CH50" s="19">
        <v>0</v>
      </c>
      <c r="CI50" s="19"/>
      <c r="CJ50" s="19">
        <v>141.19999999999999</v>
      </c>
      <c r="CK50" s="19"/>
      <c r="CL50" s="19">
        <v>67.7</v>
      </c>
      <c r="CM50" s="19"/>
      <c r="CN50" s="19"/>
      <c r="CO50" s="19"/>
      <c r="CP50" s="19"/>
      <c r="CQ50" s="19"/>
      <c r="CR50" s="19">
        <v>208.5</v>
      </c>
      <c r="CS50" s="19">
        <v>0</v>
      </c>
      <c r="CT50" s="19"/>
      <c r="CU50" s="19"/>
      <c r="CV50" s="19">
        <v>14.1</v>
      </c>
      <c r="CW50" s="19">
        <v>0</v>
      </c>
      <c r="CX50" s="19">
        <v>114.7</v>
      </c>
      <c r="CY50" s="19">
        <v>0</v>
      </c>
      <c r="CZ50" s="19">
        <v>1.4</v>
      </c>
      <c r="DA50" s="19">
        <v>0</v>
      </c>
      <c r="DB50" s="19">
        <v>20.399999999999999</v>
      </c>
      <c r="DC50" s="19">
        <v>9.9</v>
      </c>
      <c r="DD50" s="19">
        <v>5.6</v>
      </c>
      <c r="DE50" s="19">
        <v>0</v>
      </c>
      <c r="DF50" s="19">
        <v>0</v>
      </c>
      <c r="DG50" s="19">
        <v>2.2000000000000002</v>
      </c>
      <c r="DH50" s="19">
        <v>3.7</v>
      </c>
      <c r="DI50" s="19">
        <v>5.0999999999999996</v>
      </c>
      <c r="DJ50" s="19">
        <v>20.7</v>
      </c>
      <c r="DK50" s="19">
        <v>20</v>
      </c>
      <c r="DL50" s="19">
        <v>19.2</v>
      </c>
      <c r="DM50" s="19">
        <v>3.5</v>
      </c>
      <c r="DN50" s="19">
        <v>0</v>
      </c>
      <c r="DO50" s="19">
        <v>0</v>
      </c>
      <c r="DP50" s="19">
        <v>0</v>
      </c>
      <c r="DQ50" s="19">
        <v>29.6</v>
      </c>
      <c r="DR50" s="19">
        <v>84.9</v>
      </c>
      <c r="DS50" s="19">
        <v>0</v>
      </c>
      <c r="DT50" s="19">
        <v>1.1000000000000001</v>
      </c>
      <c r="DU50" s="19">
        <v>20.100000000000001</v>
      </c>
      <c r="DV50" s="19">
        <v>3.2</v>
      </c>
      <c r="DW50" s="19"/>
      <c r="DX50" s="19">
        <v>0</v>
      </c>
      <c r="DY50" s="19">
        <v>19.899999999999999</v>
      </c>
      <c r="DZ50" s="19">
        <v>13.1</v>
      </c>
      <c r="EA50" s="19">
        <v>20.3</v>
      </c>
      <c r="EB50" s="19">
        <v>20.3</v>
      </c>
      <c r="EC50" s="19">
        <v>5.2</v>
      </c>
      <c r="ED50" s="19">
        <v>63.6</v>
      </c>
      <c r="EE50" s="19">
        <v>0</v>
      </c>
      <c r="EF50" s="19">
        <v>106.6</v>
      </c>
      <c r="EG50" s="19">
        <v>111.9</v>
      </c>
      <c r="EH50" s="19">
        <v>12</v>
      </c>
      <c r="EI50" s="19">
        <v>11</v>
      </c>
      <c r="EJ50" s="19">
        <v>0</v>
      </c>
      <c r="EK50" s="19">
        <v>21</v>
      </c>
      <c r="EL50" s="19">
        <v>7.1</v>
      </c>
      <c r="EM50" s="19">
        <v>8.6</v>
      </c>
      <c r="EN50" s="19">
        <v>20.399999999999999</v>
      </c>
      <c r="EO50" s="19">
        <v>20.399999999999999</v>
      </c>
      <c r="EP50" s="19">
        <v>20</v>
      </c>
      <c r="EQ50" s="19">
        <v>3</v>
      </c>
      <c r="ER50" s="19">
        <v>0</v>
      </c>
      <c r="ES50" s="19">
        <v>0</v>
      </c>
      <c r="ET50" s="19">
        <v>0</v>
      </c>
      <c r="EU50" s="19">
        <v>0.6</v>
      </c>
      <c r="EV50" s="19">
        <v>87.4</v>
      </c>
      <c r="EW50" s="19">
        <v>78.8</v>
      </c>
      <c r="EX50" s="19">
        <v>0</v>
      </c>
      <c r="EY50" s="19">
        <v>4.7</v>
      </c>
      <c r="EZ50" s="19">
        <v>2.4</v>
      </c>
      <c r="FA50" s="19">
        <v>0.8</v>
      </c>
      <c r="FB50" s="19">
        <v>2.2000000000000002</v>
      </c>
      <c r="FC50" s="19">
        <v>0</v>
      </c>
      <c r="FD50" s="19">
        <v>2.6</v>
      </c>
      <c r="FE50" s="19">
        <v>20</v>
      </c>
      <c r="FF50" s="19">
        <v>20</v>
      </c>
      <c r="FG50" s="19">
        <v>7.4</v>
      </c>
      <c r="FH50" s="19"/>
      <c r="FI50" s="19"/>
      <c r="FJ50" s="19">
        <v>17.100000000000001</v>
      </c>
      <c r="FK50" s="19">
        <v>14.1</v>
      </c>
      <c r="FL50" s="19">
        <v>8.4</v>
      </c>
      <c r="FM50" s="19">
        <v>11.3</v>
      </c>
      <c r="FN50" s="19">
        <v>19.600000000000001</v>
      </c>
      <c r="FO50" s="19">
        <v>7847.2</v>
      </c>
      <c r="FP50" s="15"/>
      <c r="FQ50" s="19">
        <v>24.57611</v>
      </c>
      <c r="FR50" s="19">
        <v>8.0630000000000006</v>
      </c>
      <c r="FS50" s="19">
        <v>9.8542500000000004</v>
      </c>
      <c r="FT50" s="19">
        <v>13.2</v>
      </c>
      <c r="FU50" s="19">
        <v>25.748339999999999</v>
      </c>
      <c r="FV50" s="19">
        <v>9.4511299999999991</v>
      </c>
      <c r="FW50" s="19">
        <v>10.1</v>
      </c>
      <c r="FX50" s="19">
        <v>12.6</v>
      </c>
      <c r="FY50" s="19">
        <v>113.59283000000001</v>
      </c>
    </row>
    <row r="51" spans="1:181" ht="24" customHeight="1" x14ac:dyDescent="0.35">
      <c r="A51" s="13" t="s">
        <v>55</v>
      </c>
      <c r="B51" s="13" t="s">
        <v>940</v>
      </c>
      <c r="C51" s="14">
        <v>199.1</v>
      </c>
      <c r="D51" s="14"/>
      <c r="E51" s="14"/>
      <c r="F51" s="14">
        <v>0</v>
      </c>
      <c r="G51" s="14">
        <v>0</v>
      </c>
      <c r="H51" s="14">
        <v>89.2</v>
      </c>
      <c r="I51" s="14">
        <v>213.7</v>
      </c>
      <c r="J51" s="14"/>
      <c r="K51" s="14">
        <v>60</v>
      </c>
      <c r="L51" s="14">
        <v>144.4</v>
      </c>
      <c r="M51" s="14">
        <v>144.5</v>
      </c>
      <c r="N51" s="14">
        <v>144.4</v>
      </c>
      <c r="O51" s="14">
        <v>241.1</v>
      </c>
      <c r="P51" s="14">
        <v>206.9</v>
      </c>
      <c r="Q51" s="14">
        <v>108.6</v>
      </c>
      <c r="R51" s="14">
        <v>555.79999999999995</v>
      </c>
      <c r="S51" s="14">
        <v>10.1</v>
      </c>
      <c r="T51" s="14"/>
      <c r="U51" s="14"/>
      <c r="V51" s="14"/>
      <c r="W51" s="14"/>
      <c r="X51" s="14">
        <v>164.8</v>
      </c>
      <c r="Y51" s="14">
        <v>6.1</v>
      </c>
      <c r="Z51" s="14"/>
      <c r="AA51" s="14">
        <v>22.5</v>
      </c>
      <c r="AB51" s="14">
        <v>6.3</v>
      </c>
      <c r="AC51" s="14"/>
      <c r="AD51" s="14">
        <v>130.6</v>
      </c>
      <c r="AE51" s="14"/>
      <c r="AF51" s="14"/>
      <c r="AG51" s="14"/>
      <c r="AH51" s="14"/>
      <c r="AI51" s="14">
        <v>109.9</v>
      </c>
      <c r="AJ51" s="14">
        <v>198.2</v>
      </c>
      <c r="AK51" s="14">
        <v>0</v>
      </c>
      <c r="AL51" s="14"/>
      <c r="AM51" s="14"/>
      <c r="AN51" s="14">
        <v>6.5</v>
      </c>
      <c r="AO51" s="14">
        <v>456.9</v>
      </c>
      <c r="AP51" s="14">
        <v>81.5</v>
      </c>
      <c r="AQ51" s="14">
        <v>152.19999999999999</v>
      </c>
      <c r="AR51" s="14">
        <v>42.2</v>
      </c>
      <c r="AS51" s="14">
        <v>18.600000000000001</v>
      </c>
      <c r="AT51" s="14">
        <v>19.399999999999999</v>
      </c>
      <c r="AU51" s="14">
        <v>89</v>
      </c>
      <c r="AV51" s="14">
        <v>176.8</v>
      </c>
      <c r="AW51" s="14">
        <v>177.3</v>
      </c>
      <c r="AX51" s="14">
        <v>184.4</v>
      </c>
      <c r="AY51" s="14">
        <v>104.4</v>
      </c>
      <c r="AZ51" s="14">
        <v>42.9</v>
      </c>
      <c r="BA51" s="14">
        <v>0</v>
      </c>
      <c r="BB51" s="14">
        <v>3.8</v>
      </c>
      <c r="BC51" s="14">
        <v>30.9</v>
      </c>
      <c r="BD51" s="14">
        <v>168.5</v>
      </c>
      <c r="BE51" s="14"/>
      <c r="BF51" s="14"/>
      <c r="BG51" s="14">
        <v>95</v>
      </c>
      <c r="BH51" s="14"/>
      <c r="BI51" s="14"/>
      <c r="BJ51" s="14">
        <v>44.5</v>
      </c>
      <c r="BK51" s="14"/>
      <c r="BL51" s="14"/>
      <c r="BM51" s="14"/>
      <c r="BN51" s="14">
        <v>84.1</v>
      </c>
      <c r="BO51" s="14">
        <v>169.8</v>
      </c>
      <c r="BP51" s="14">
        <v>166.9</v>
      </c>
      <c r="BQ51" s="14">
        <v>199.3</v>
      </c>
      <c r="BR51" s="14">
        <v>266</v>
      </c>
      <c r="BS51" s="14">
        <v>73.2</v>
      </c>
      <c r="BT51" s="14"/>
      <c r="BU51" s="14"/>
      <c r="BV51" s="14"/>
      <c r="BW51" s="14"/>
      <c r="BX51" s="14">
        <v>55.8</v>
      </c>
      <c r="BY51" s="14">
        <v>0</v>
      </c>
      <c r="BZ51" s="14"/>
      <c r="CA51" s="14">
        <v>4.5</v>
      </c>
      <c r="CB51" s="14">
        <v>264.7</v>
      </c>
      <c r="CC51" s="14">
        <v>130.30000000000001</v>
      </c>
      <c r="CD51" s="14">
        <v>64.599999999999994</v>
      </c>
      <c r="CE51" s="14">
        <v>78.5</v>
      </c>
      <c r="CF51" s="14">
        <v>29.8</v>
      </c>
      <c r="CG51" s="14"/>
      <c r="CH51" s="14">
        <v>0</v>
      </c>
      <c r="CI51" s="14"/>
      <c r="CJ51" s="14">
        <v>141.69999999999999</v>
      </c>
      <c r="CK51" s="14"/>
      <c r="CL51" s="14">
        <v>68.3</v>
      </c>
      <c r="CM51" s="14"/>
      <c r="CN51" s="14"/>
      <c r="CO51" s="14"/>
      <c r="CP51" s="14"/>
      <c r="CQ51" s="14"/>
      <c r="CR51" s="14">
        <v>208.5</v>
      </c>
      <c r="CS51" s="14">
        <v>0</v>
      </c>
      <c r="CT51" s="14"/>
      <c r="CU51" s="14"/>
      <c r="CV51" s="14">
        <v>14.1</v>
      </c>
      <c r="CW51" s="14">
        <v>0</v>
      </c>
      <c r="CX51" s="14">
        <v>114.7</v>
      </c>
      <c r="CY51" s="14">
        <v>0</v>
      </c>
      <c r="CZ51" s="14">
        <v>1.7</v>
      </c>
      <c r="DA51" s="14">
        <v>0</v>
      </c>
      <c r="DB51" s="14">
        <v>20.399999999999999</v>
      </c>
      <c r="DC51" s="14">
        <v>10</v>
      </c>
      <c r="DD51" s="14">
        <v>5.7</v>
      </c>
      <c r="DE51" s="14">
        <v>0</v>
      </c>
      <c r="DF51" s="14">
        <v>0</v>
      </c>
      <c r="DG51" s="14">
        <v>2.2000000000000002</v>
      </c>
      <c r="DH51" s="14">
        <v>3.6</v>
      </c>
      <c r="DI51" s="14">
        <v>5.0999999999999996</v>
      </c>
      <c r="DJ51" s="14">
        <v>20.3</v>
      </c>
      <c r="DK51" s="14">
        <v>20</v>
      </c>
      <c r="DL51" s="14">
        <v>19.2</v>
      </c>
      <c r="DM51" s="14">
        <v>3.5</v>
      </c>
      <c r="DN51" s="14">
        <v>0</v>
      </c>
      <c r="DO51" s="14">
        <v>0</v>
      </c>
      <c r="DP51" s="14">
        <v>0</v>
      </c>
      <c r="DQ51" s="14">
        <v>29.5</v>
      </c>
      <c r="DR51" s="14">
        <v>84.2</v>
      </c>
      <c r="DS51" s="14">
        <v>0</v>
      </c>
      <c r="DT51" s="14">
        <v>1.5</v>
      </c>
      <c r="DU51" s="14">
        <v>20.2</v>
      </c>
      <c r="DV51" s="14">
        <v>3.2</v>
      </c>
      <c r="DW51" s="14"/>
      <c r="DX51" s="14">
        <v>0</v>
      </c>
      <c r="DY51" s="14">
        <v>19.899999999999999</v>
      </c>
      <c r="DZ51" s="14">
        <v>13.1</v>
      </c>
      <c r="EA51" s="14">
        <v>20.2</v>
      </c>
      <c r="EB51" s="14">
        <v>20.3</v>
      </c>
      <c r="EC51" s="14">
        <v>5</v>
      </c>
      <c r="ED51" s="14">
        <v>58.7</v>
      </c>
      <c r="EE51" s="14">
        <v>0</v>
      </c>
      <c r="EF51" s="14">
        <v>108.8</v>
      </c>
      <c r="EG51" s="14">
        <v>111.8</v>
      </c>
      <c r="EH51" s="14">
        <v>12.9</v>
      </c>
      <c r="EI51" s="14">
        <v>13.8</v>
      </c>
      <c r="EJ51" s="14">
        <v>0</v>
      </c>
      <c r="EK51" s="14">
        <v>21</v>
      </c>
      <c r="EL51" s="14">
        <v>7.1</v>
      </c>
      <c r="EM51" s="14">
        <v>8.6</v>
      </c>
      <c r="EN51" s="14">
        <v>20.399999999999999</v>
      </c>
      <c r="EO51" s="14">
        <v>20.399999999999999</v>
      </c>
      <c r="EP51" s="14">
        <v>20</v>
      </c>
      <c r="EQ51" s="14">
        <v>3.8</v>
      </c>
      <c r="ER51" s="14">
        <v>0</v>
      </c>
      <c r="ES51" s="14">
        <v>0</v>
      </c>
      <c r="ET51" s="14">
        <v>0</v>
      </c>
      <c r="EU51" s="14">
        <v>0.6</v>
      </c>
      <c r="EV51" s="14">
        <v>84.1</v>
      </c>
      <c r="EW51" s="14">
        <v>64.3</v>
      </c>
      <c r="EX51" s="14">
        <v>0</v>
      </c>
      <c r="EY51" s="14">
        <v>4.7</v>
      </c>
      <c r="EZ51" s="14">
        <v>2.4</v>
      </c>
      <c r="FA51" s="14">
        <v>0.8</v>
      </c>
      <c r="FB51" s="14">
        <v>2.2000000000000002</v>
      </c>
      <c r="FC51" s="14">
        <v>0</v>
      </c>
      <c r="FD51" s="14">
        <v>5.3</v>
      </c>
      <c r="FE51" s="14">
        <v>20</v>
      </c>
      <c r="FF51" s="14">
        <v>20</v>
      </c>
      <c r="FG51" s="14">
        <v>6.9</v>
      </c>
      <c r="FH51" s="14"/>
      <c r="FI51" s="14"/>
      <c r="FJ51" s="14">
        <v>17.100000000000001</v>
      </c>
      <c r="FK51" s="14">
        <v>14.1</v>
      </c>
      <c r="FL51" s="14">
        <v>8.5</v>
      </c>
      <c r="FM51" s="14">
        <v>10.8</v>
      </c>
      <c r="FN51" s="14">
        <v>20.8</v>
      </c>
      <c r="FO51" s="14">
        <v>7804.5</v>
      </c>
      <c r="FP51" s="15"/>
      <c r="FQ51" s="14">
        <v>24.574000000000002</v>
      </c>
      <c r="FR51" s="14">
        <v>8.0649999999999995</v>
      </c>
      <c r="FS51" s="14">
        <v>10.076000000000001</v>
      </c>
      <c r="FT51" s="14">
        <v>13.2</v>
      </c>
      <c r="FU51" s="14">
        <v>25.767430000000001</v>
      </c>
      <c r="FV51" s="14">
        <v>9.4500499999999992</v>
      </c>
      <c r="FW51" s="14">
        <v>10.1</v>
      </c>
      <c r="FX51" s="14">
        <v>12.6</v>
      </c>
      <c r="FY51" s="14">
        <v>113.83248</v>
      </c>
    </row>
    <row r="52" spans="1:181" ht="24" customHeight="1" x14ac:dyDescent="0.35">
      <c r="A52" s="16" t="s">
        <v>55</v>
      </c>
      <c r="B52" s="16" t="s">
        <v>941</v>
      </c>
      <c r="C52" s="17">
        <v>203</v>
      </c>
      <c r="D52" s="17"/>
      <c r="E52" s="17"/>
      <c r="F52" s="17">
        <v>0</v>
      </c>
      <c r="G52" s="17">
        <v>0</v>
      </c>
      <c r="H52" s="17">
        <v>90.1</v>
      </c>
      <c r="I52" s="17">
        <v>214.1</v>
      </c>
      <c r="J52" s="17"/>
      <c r="K52" s="17">
        <v>60</v>
      </c>
      <c r="L52" s="17">
        <v>117.7</v>
      </c>
      <c r="M52" s="17">
        <v>118</v>
      </c>
      <c r="N52" s="17">
        <v>117.6</v>
      </c>
      <c r="O52" s="17">
        <v>220.1</v>
      </c>
      <c r="P52" s="17">
        <v>204.4</v>
      </c>
      <c r="Q52" s="17">
        <v>108.3</v>
      </c>
      <c r="R52" s="17">
        <v>553.9</v>
      </c>
      <c r="S52" s="17">
        <v>10.3</v>
      </c>
      <c r="T52" s="17"/>
      <c r="U52" s="17"/>
      <c r="V52" s="17"/>
      <c r="W52" s="17"/>
      <c r="X52" s="17">
        <v>166.5</v>
      </c>
      <c r="Y52" s="17">
        <v>6.2</v>
      </c>
      <c r="Z52" s="17"/>
      <c r="AA52" s="17">
        <v>22.5</v>
      </c>
      <c r="AB52" s="17">
        <v>6.4</v>
      </c>
      <c r="AC52" s="17"/>
      <c r="AD52" s="17">
        <v>129.6</v>
      </c>
      <c r="AE52" s="17"/>
      <c r="AF52" s="17"/>
      <c r="AG52" s="17"/>
      <c r="AH52" s="17"/>
      <c r="AI52" s="17">
        <v>109.9</v>
      </c>
      <c r="AJ52" s="17">
        <v>182.8</v>
      </c>
      <c r="AK52" s="17">
        <v>0</v>
      </c>
      <c r="AL52" s="17"/>
      <c r="AM52" s="17"/>
      <c r="AN52" s="17">
        <v>6.5</v>
      </c>
      <c r="AO52" s="17">
        <v>457.5</v>
      </c>
      <c r="AP52" s="17">
        <v>81.5</v>
      </c>
      <c r="AQ52" s="17">
        <v>151.9</v>
      </c>
      <c r="AR52" s="17">
        <v>42.1</v>
      </c>
      <c r="AS52" s="17">
        <v>18.600000000000001</v>
      </c>
      <c r="AT52" s="17">
        <v>19.399999999999999</v>
      </c>
      <c r="AU52" s="17">
        <v>94</v>
      </c>
      <c r="AV52" s="17">
        <v>179.2</v>
      </c>
      <c r="AW52" s="17">
        <v>180</v>
      </c>
      <c r="AX52" s="17">
        <v>182.1</v>
      </c>
      <c r="AY52" s="17">
        <v>105.8</v>
      </c>
      <c r="AZ52" s="17">
        <v>43.6</v>
      </c>
      <c r="BA52" s="17">
        <v>0</v>
      </c>
      <c r="BB52" s="17">
        <v>3.8</v>
      </c>
      <c r="BC52" s="17">
        <v>31.3</v>
      </c>
      <c r="BD52" s="17">
        <v>168.9</v>
      </c>
      <c r="BE52" s="17"/>
      <c r="BF52" s="17"/>
      <c r="BG52" s="17">
        <v>95.3</v>
      </c>
      <c r="BH52" s="17"/>
      <c r="BI52" s="17"/>
      <c r="BJ52" s="17">
        <v>45.2</v>
      </c>
      <c r="BK52" s="17"/>
      <c r="BL52" s="17"/>
      <c r="BM52" s="17"/>
      <c r="BN52" s="17">
        <v>84.4</v>
      </c>
      <c r="BO52" s="17">
        <v>168.6</v>
      </c>
      <c r="BP52" s="17">
        <v>165.7</v>
      </c>
      <c r="BQ52" s="17">
        <v>197.7</v>
      </c>
      <c r="BR52" s="17">
        <v>266.39999999999998</v>
      </c>
      <c r="BS52" s="17">
        <v>72.8</v>
      </c>
      <c r="BT52" s="17"/>
      <c r="BU52" s="17"/>
      <c r="BV52" s="17"/>
      <c r="BW52" s="17"/>
      <c r="BX52" s="17">
        <v>55.9</v>
      </c>
      <c r="BY52" s="17">
        <v>0</v>
      </c>
      <c r="BZ52" s="17"/>
      <c r="CA52" s="17">
        <v>4.5</v>
      </c>
      <c r="CB52" s="17">
        <v>263.8</v>
      </c>
      <c r="CC52" s="17">
        <v>131.1</v>
      </c>
      <c r="CD52" s="17">
        <v>65.8</v>
      </c>
      <c r="CE52" s="17">
        <v>77.400000000000006</v>
      </c>
      <c r="CF52" s="17">
        <v>30</v>
      </c>
      <c r="CG52" s="17"/>
      <c r="CH52" s="17">
        <v>0</v>
      </c>
      <c r="CI52" s="17"/>
      <c r="CJ52" s="17">
        <v>140.4</v>
      </c>
      <c r="CK52" s="17"/>
      <c r="CL52" s="17">
        <v>67.2</v>
      </c>
      <c r="CM52" s="17"/>
      <c r="CN52" s="17"/>
      <c r="CO52" s="17"/>
      <c r="CP52" s="17"/>
      <c r="CQ52" s="17"/>
      <c r="CR52" s="17">
        <v>209.1</v>
      </c>
      <c r="CS52" s="17">
        <v>0</v>
      </c>
      <c r="CT52" s="17"/>
      <c r="CU52" s="17"/>
      <c r="CV52" s="17">
        <v>14.1</v>
      </c>
      <c r="CW52" s="17">
        <v>0</v>
      </c>
      <c r="CX52" s="17">
        <v>106.5</v>
      </c>
      <c r="CY52" s="17">
        <v>0</v>
      </c>
      <c r="CZ52" s="17">
        <v>2.2000000000000002</v>
      </c>
      <c r="DA52" s="17">
        <v>0</v>
      </c>
      <c r="DB52" s="17">
        <v>20.3</v>
      </c>
      <c r="DC52" s="17">
        <v>9.8000000000000007</v>
      </c>
      <c r="DD52" s="17">
        <v>5.6</v>
      </c>
      <c r="DE52" s="17">
        <v>0</v>
      </c>
      <c r="DF52" s="17">
        <v>0</v>
      </c>
      <c r="DG52" s="17">
        <v>2.2000000000000002</v>
      </c>
      <c r="DH52" s="17">
        <v>3.6</v>
      </c>
      <c r="DI52" s="17">
        <v>5.0999999999999996</v>
      </c>
      <c r="DJ52" s="17">
        <v>20.399999999999999</v>
      </c>
      <c r="DK52" s="17">
        <v>20</v>
      </c>
      <c r="DL52" s="17">
        <v>19.2</v>
      </c>
      <c r="DM52" s="17">
        <v>3.5</v>
      </c>
      <c r="DN52" s="17">
        <v>0</v>
      </c>
      <c r="DO52" s="17">
        <v>0</v>
      </c>
      <c r="DP52" s="17">
        <v>0</v>
      </c>
      <c r="DQ52" s="17">
        <v>29.5</v>
      </c>
      <c r="DR52" s="17">
        <v>84.1</v>
      </c>
      <c r="DS52" s="17">
        <v>0</v>
      </c>
      <c r="DT52" s="17">
        <v>3.5</v>
      </c>
      <c r="DU52" s="17">
        <v>20.2</v>
      </c>
      <c r="DV52" s="17">
        <v>3.2</v>
      </c>
      <c r="DW52" s="17"/>
      <c r="DX52" s="17">
        <v>0</v>
      </c>
      <c r="DY52" s="17">
        <v>19.899999999999999</v>
      </c>
      <c r="DZ52" s="17">
        <v>13</v>
      </c>
      <c r="EA52" s="17">
        <v>20.2</v>
      </c>
      <c r="EB52" s="17">
        <v>20.2</v>
      </c>
      <c r="EC52" s="17">
        <v>5</v>
      </c>
      <c r="ED52" s="17">
        <v>48.6</v>
      </c>
      <c r="EE52" s="17">
        <v>0</v>
      </c>
      <c r="EF52" s="17">
        <v>107.1</v>
      </c>
      <c r="EG52" s="17">
        <v>112</v>
      </c>
      <c r="EH52" s="17">
        <v>12.1</v>
      </c>
      <c r="EI52" s="17">
        <v>13.8</v>
      </c>
      <c r="EJ52" s="17">
        <v>0</v>
      </c>
      <c r="EK52" s="17">
        <v>21</v>
      </c>
      <c r="EL52" s="17">
        <v>7</v>
      </c>
      <c r="EM52" s="17">
        <v>8.6</v>
      </c>
      <c r="EN52" s="17">
        <v>20.399999999999999</v>
      </c>
      <c r="EO52" s="17">
        <v>20.399999999999999</v>
      </c>
      <c r="EP52" s="17">
        <v>20</v>
      </c>
      <c r="EQ52" s="17">
        <v>3</v>
      </c>
      <c r="ER52" s="17">
        <v>0</v>
      </c>
      <c r="ES52" s="17">
        <v>0</v>
      </c>
      <c r="ET52" s="17">
        <v>0</v>
      </c>
      <c r="EU52" s="17">
        <v>0.6</v>
      </c>
      <c r="EV52" s="17">
        <v>80.7</v>
      </c>
      <c r="EW52" s="17">
        <v>82.4</v>
      </c>
      <c r="EX52" s="17">
        <v>0</v>
      </c>
      <c r="EY52" s="17">
        <v>4.7</v>
      </c>
      <c r="EZ52" s="17">
        <v>2.4</v>
      </c>
      <c r="FA52" s="17">
        <v>0.8</v>
      </c>
      <c r="FB52" s="17">
        <v>2.2000000000000002</v>
      </c>
      <c r="FC52" s="17">
        <v>0</v>
      </c>
      <c r="FD52" s="17">
        <v>5.3</v>
      </c>
      <c r="FE52" s="17">
        <v>20</v>
      </c>
      <c r="FF52" s="17">
        <v>20</v>
      </c>
      <c r="FG52" s="17">
        <v>6.9</v>
      </c>
      <c r="FH52" s="17"/>
      <c r="FI52" s="17"/>
      <c r="FJ52" s="17">
        <v>17.3</v>
      </c>
      <c r="FK52" s="17">
        <v>14.1</v>
      </c>
      <c r="FL52" s="17">
        <v>7.8</v>
      </c>
      <c r="FM52" s="17">
        <v>11.1</v>
      </c>
      <c r="FN52" s="17">
        <v>21.4</v>
      </c>
      <c r="FO52" s="17">
        <v>7691.9</v>
      </c>
      <c r="FP52" s="15"/>
      <c r="FQ52" s="17">
        <v>24.566859999999998</v>
      </c>
      <c r="FR52" s="17">
        <v>8.0640000000000001</v>
      </c>
      <c r="FS52" s="17">
        <v>10.557499999999999</v>
      </c>
      <c r="FT52" s="17">
        <v>13.2</v>
      </c>
      <c r="FU52" s="17">
        <v>25.86515</v>
      </c>
      <c r="FV52" s="17">
        <v>9.4488400000000006</v>
      </c>
      <c r="FW52" s="17">
        <v>10.199999999999999</v>
      </c>
      <c r="FX52" s="17">
        <v>12.8</v>
      </c>
      <c r="FY52" s="17">
        <v>114.70235</v>
      </c>
    </row>
    <row r="53" spans="1:181" ht="24" customHeight="1" x14ac:dyDescent="0.35">
      <c r="A53" s="16" t="s">
        <v>55</v>
      </c>
      <c r="B53" s="16" t="s">
        <v>942</v>
      </c>
      <c r="C53" s="17">
        <v>203</v>
      </c>
      <c r="D53" s="17"/>
      <c r="E53" s="17"/>
      <c r="F53" s="17">
        <v>0</v>
      </c>
      <c r="G53" s="17">
        <v>0</v>
      </c>
      <c r="H53" s="17">
        <v>90</v>
      </c>
      <c r="I53" s="17">
        <v>150</v>
      </c>
      <c r="J53" s="17"/>
      <c r="K53" s="17">
        <v>61.8</v>
      </c>
      <c r="L53" s="17">
        <v>118.2</v>
      </c>
      <c r="M53" s="17">
        <v>118.8</v>
      </c>
      <c r="N53" s="17">
        <v>119</v>
      </c>
      <c r="O53" s="17">
        <v>220.1</v>
      </c>
      <c r="P53" s="17">
        <v>204.9</v>
      </c>
      <c r="Q53" s="17">
        <v>108.8</v>
      </c>
      <c r="R53" s="17">
        <v>553.1</v>
      </c>
      <c r="S53" s="17">
        <v>10.199999999999999</v>
      </c>
      <c r="T53" s="17"/>
      <c r="U53" s="17"/>
      <c r="V53" s="17"/>
      <c r="W53" s="17"/>
      <c r="X53" s="17">
        <v>169.3</v>
      </c>
      <c r="Y53" s="17">
        <v>6.4</v>
      </c>
      <c r="Z53" s="17"/>
      <c r="AA53" s="17">
        <v>22.5</v>
      </c>
      <c r="AB53" s="17">
        <v>6.4</v>
      </c>
      <c r="AC53" s="17"/>
      <c r="AD53" s="17">
        <v>129.6</v>
      </c>
      <c r="AE53" s="17"/>
      <c r="AF53" s="17"/>
      <c r="AG53" s="17"/>
      <c r="AH53" s="17"/>
      <c r="AI53" s="17">
        <v>109.8</v>
      </c>
      <c r="AJ53" s="17">
        <v>167.2</v>
      </c>
      <c r="AK53" s="17">
        <v>0</v>
      </c>
      <c r="AL53" s="17"/>
      <c r="AM53" s="17"/>
      <c r="AN53" s="17">
        <v>6.5</v>
      </c>
      <c r="AO53" s="17">
        <v>456.5</v>
      </c>
      <c r="AP53" s="17">
        <v>81.5</v>
      </c>
      <c r="AQ53" s="17">
        <v>152.30000000000001</v>
      </c>
      <c r="AR53" s="17">
        <v>42.2</v>
      </c>
      <c r="AS53" s="17">
        <v>18.600000000000001</v>
      </c>
      <c r="AT53" s="17">
        <v>19.399999999999999</v>
      </c>
      <c r="AU53" s="17">
        <v>93.4</v>
      </c>
      <c r="AV53" s="17">
        <v>180.9</v>
      </c>
      <c r="AW53" s="17">
        <v>181.1</v>
      </c>
      <c r="AX53" s="17">
        <v>182.8</v>
      </c>
      <c r="AY53" s="17">
        <v>105.4</v>
      </c>
      <c r="AZ53" s="17">
        <v>43.7</v>
      </c>
      <c r="BA53" s="17">
        <v>0</v>
      </c>
      <c r="BB53" s="17">
        <v>3.8</v>
      </c>
      <c r="BC53" s="17">
        <v>31.9</v>
      </c>
      <c r="BD53" s="17">
        <v>170.1</v>
      </c>
      <c r="BE53" s="17"/>
      <c r="BF53" s="17"/>
      <c r="BG53" s="17">
        <v>95.7</v>
      </c>
      <c r="BH53" s="17"/>
      <c r="BI53" s="17"/>
      <c r="BJ53" s="17">
        <v>44.9</v>
      </c>
      <c r="BK53" s="17"/>
      <c r="BL53" s="17"/>
      <c r="BM53" s="17"/>
      <c r="BN53" s="17">
        <v>84.8</v>
      </c>
      <c r="BO53" s="17">
        <v>169.5</v>
      </c>
      <c r="BP53" s="17">
        <v>166.5</v>
      </c>
      <c r="BQ53" s="17">
        <v>198</v>
      </c>
      <c r="BR53" s="17">
        <v>266.5</v>
      </c>
      <c r="BS53" s="17">
        <v>20.9</v>
      </c>
      <c r="BT53" s="17"/>
      <c r="BU53" s="17"/>
      <c r="BV53" s="17"/>
      <c r="BW53" s="17"/>
      <c r="BX53" s="17">
        <v>56.3</v>
      </c>
      <c r="BY53" s="17">
        <v>0</v>
      </c>
      <c r="BZ53" s="17"/>
      <c r="CA53" s="17">
        <v>4.5</v>
      </c>
      <c r="CB53" s="17">
        <v>264.3</v>
      </c>
      <c r="CC53" s="17">
        <v>132.4</v>
      </c>
      <c r="CD53" s="17">
        <v>66.2</v>
      </c>
      <c r="CE53" s="17">
        <v>77.8</v>
      </c>
      <c r="CF53" s="17">
        <v>30.4</v>
      </c>
      <c r="CG53" s="17"/>
      <c r="CH53" s="17">
        <v>0</v>
      </c>
      <c r="CI53" s="17"/>
      <c r="CJ53" s="17">
        <v>141.4</v>
      </c>
      <c r="CK53" s="17"/>
      <c r="CL53" s="17">
        <v>68.099999999999994</v>
      </c>
      <c r="CM53" s="17"/>
      <c r="CN53" s="17"/>
      <c r="CO53" s="17"/>
      <c r="CP53" s="17"/>
      <c r="CQ53" s="17"/>
      <c r="CR53" s="17">
        <v>171</v>
      </c>
      <c r="CS53" s="17">
        <v>0</v>
      </c>
      <c r="CT53" s="17"/>
      <c r="CU53" s="17"/>
      <c r="CV53" s="17">
        <v>14.1</v>
      </c>
      <c r="CW53" s="17">
        <v>0</v>
      </c>
      <c r="CX53" s="17">
        <v>103.3</v>
      </c>
      <c r="CY53" s="17">
        <v>0</v>
      </c>
      <c r="CZ53" s="17">
        <v>1.3</v>
      </c>
      <c r="DA53" s="17">
        <v>0</v>
      </c>
      <c r="DB53" s="17">
        <v>20.5</v>
      </c>
      <c r="DC53" s="17">
        <v>9.9</v>
      </c>
      <c r="DD53" s="17">
        <v>5.4</v>
      </c>
      <c r="DE53" s="17">
        <v>0</v>
      </c>
      <c r="DF53" s="17">
        <v>0</v>
      </c>
      <c r="DG53" s="17">
        <v>2.2000000000000002</v>
      </c>
      <c r="DH53" s="17">
        <v>3.7</v>
      </c>
      <c r="DI53" s="17">
        <v>5.0999999999999996</v>
      </c>
      <c r="DJ53" s="17">
        <v>20.7</v>
      </c>
      <c r="DK53" s="17">
        <v>20</v>
      </c>
      <c r="DL53" s="17">
        <v>19.2</v>
      </c>
      <c r="DM53" s="17">
        <v>3.5</v>
      </c>
      <c r="DN53" s="17">
        <v>0</v>
      </c>
      <c r="DO53" s="17">
        <v>0</v>
      </c>
      <c r="DP53" s="17">
        <v>0</v>
      </c>
      <c r="DQ53" s="17">
        <v>29.8</v>
      </c>
      <c r="DR53" s="17">
        <v>84.2</v>
      </c>
      <c r="DS53" s="17">
        <v>0</v>
      </c>
      <c r="DT53" s="17">
        <v>3.5</v>
      </c>
      <c r="DU53" s="17">
        <v>20.100000000000001</v>
      </c>
      <c r="DV53" s="17">
        <v>3.2</v>
      </c>
      <c r="DW53" s="17"/>
      <c r="DX53" s="17">
        <v>0</v>
      </c>
      <c r="DY53" s="17">
        <v>19.899999999999999</v>
      </c>
      <c r="DZ53" s="17">
        <v>13.1</v>
      </c>
      <c r="EA53" s="17">
        <v>20.2</v>
      </c>
      <c r="EB53" s="17">
        <v>20.2</v>
      </c>
      <c r="EC53" s="17">
        <v>5.3</v>
      </c>
      <c r="ED53" s="17">
        <v>50.7</v>
      </c>
      <c r="EE53" s="17">
        <v>0</v>
      </c>
      <c r="EF53" s="17">
        <v>106.6</v>
      </c>
      <c r="EG53" s="17">
        <v>112.7</v>
      </c>
      <c r="EH53" s="17">
        <v>12.9</v>
      </c>
      <c r="EI53" s="17">
        <v>9.6999999999999993</v>
      </c>
      <c r="EJ53" s="17">
        <v>0</v>
      </c>
      <c r="EK53" s="17">
        <v>21</v>
      </c>
      <c r="EL53" s="17">
        <v>7</v>
      </c>
      <c r="EM53" s="17">
        <v>8.5</v>
      </c>
      <c r="EN53" s="17">
        <v>20.399999999999999</v>
      </c>
      <c r="EO53" s="17">
        <v>20.399999999999999</v>
      </c>
      <c r="EP53" s="17">
        <v>20</v>
      </c>
      <c r="EQ53" s="17">
        <v>2.2999999999999998</v>
      </c>
      <c r="ER53" s="17">
        <v>0</v>
      </c>
      <c r="ES53" s="17">
        <v>0</v>
      </c>
      <c r="ET53" s="17">
        <v>0</v>
      </c>
      <c r="EU53" s="17">
        <v>0.6</v>
      </c>
      <c r="EV53" s="17">
        <v>96.6</v>
      </c>
      <c r="EW53" s="17">
        <v>95.7</v>
      </c>
      <c r="EX53" s="17">
        <v>0</v>
      </c>
      <c r="EY53" s="17">
        <v>4.7</v>
      </c>
      <c r="EZ53" s="17">
        <v>2.4</v>
      </c>
      <c r="FA53" s="17">
        <v>0.8</v>
      </c>
      <c r="FB53" s="17">
        <v>2.2000000000000002</v>
      </c>
      <c r="FC53" s="17">
        <v>0</v>
      </c>
      <c r="FD53" s="17">
        <v>5.3</v>
      </c>
      <c r="FE53" s="17">
        <v>19.8</v>
      </c>
      <c r="FF53" s="17">
        <v>19.8</v>
      </c>
      <c r="FG53" s="17">
        <v>7.2</v>
      </c>
      <c r="FH53" s="17"/>
      <c r="FI53" s="17"/>
      <c r="FJ53" s="17">
        <v>16.8</v>
      </c>
      <c r="FK53" s="17">
        <v>14.1</v>
      </c>
      <c r="FL53" s="17">
        <v>7.5</v>
      </c>
      <c r="FM53" s="17">
        <v>11.2</v>
      </c>
      <c r="FN53" s="17">
        <v>21.6</v>
      </c>
      <c r="FO53" s="17">
        <v>7565.3</v>
      </c>
      <c r="FP53" s="15"/>
      <c r="FQ53" s="17">
        <v>24.565100000000001</v>
      </c>
      <c r="FR53" s="17">
        <v>8.0619999999999994</v>
      </c>
      <c r="FS53" s="17">
        <v>10.40875</v>
      </c>
      <c r="FT53" s="17">
        <v>13.2</v>
      </c>
      <c r="FU53" s="17">
        <v>25.886050000000001</v>
      </c>
      <c r="FV53" s="17">
        <v>9.4481099999999998</v>
      </c>
      <c r="FW53" s="17">
        <v>10.1</v>
      </c>
      <c r="FX53" s="17">
        <v>12.7</v>
      </c>
      <c r="FY53" s="17">
        <v>114.37000999999999</v>
      </c>
    </row>
    <row r="54" spans="1:181" ht="24" customHeight="1" x14ac:dyDescent="0.35">
      <c r="A54" s="16" t="s">
        <v>55</v>
      </c>
      <c r="B54" s="16" t="s">
        <v>943</v>
      </c>
      <c r="C54" s="17">
        <v>205.5</v>
      </c>
      <c r="D54" s="17"/>
      <c r="E54" s="17"/>
      <c r="F54" s="17">
        <v>0</v>
      </c>
      <c r="G54" s="17">
        <v>0</v>
      </c>
      <c r="H54" s="17">
        <v>90.1</v>
      </c>
      <c r="I54" s="17">
        <v>149.30000000000001</v>
      </c>
      <c r="J54" s="17"/>
      <c r="K54" s="17">
        <v>61.5</v>
      </c>
      <c r="L54" s="17">
        <v>123.1</v>
      </c>
      <c r="M54" s="17">
        <v>123.6</v>
      </c>
      <c r="N54" s="17">
        <v>123.2</v>
      </c>
      <c r="O54" s="17">
        <v>223.3</v>
      </c>
      <c r="P54" s="17">
        <v>206</v>
      </c>
      <c r="Q54" s="17">
        <v>108.6</v>
      </c>
      <c r="R54" s="17">
        <v>557.29999999999995</v>
      </c>
      <c r="S54" s="17">
        <v>10.3</v>
      </c>
      <c r="T54" s="17"/>
      <c r="U54" s="17"/>
      <c r="V54" s="17"/>
      <c r="W54" s="17"/>
      <c r="X54" s="17">
        <v>170.5</v>
      </c>
      <c r="Y54" s="17">
        <v>6.5</v>
      </c>
      <c r="Z54" s="17"/>
      <c r="AA54" s="17">
        <v>0</v>
      </c>
      <c r="AB54" s="17">
        <v>6.4</v>
      </c>
      <c r="AC54" s="17"/>
      <c r="AD54" s="17">
        <v>130.4</v>
      </c>
      <c r="AE54" s="17"/>
      <c r="AF54" s="17"/>
      <c r="AG54" s="17"/>
      <c r="AH54" s="17"/>
      <c r="AI54" s="17">
        <v>109.9</v>
      </c>
      <c r="AJ54" s="17">
        <v>184.5</v>
      </c>
      <c r="AK54" s="17">
        <v>0</v>
      </c>
      <c r="AL54" s="17"/>
      <c r="AM54" s="17"/>
      <c r="AN54" s="17">
        <v>6.5</v>
      </c>
      <c r="AO54" s="17">
        <v>455.8</v>
      </c>
      <c r="AP54" s="17">
        <v>81.5</v>
      </c>
      <c r="AQ54" s="17">
        <v>152.4</v>
      </c>
      <c r="AR54" s="17">
        <v>42.1</v>
      </c>
      <c r="AS54" s="17">
        <v>18.600000000000001</v>
      </c>
      <c r="AT54" s="17">
        <v>19.399999999999999</v>
      </c>
      <c r="AU54" s="17">
        <v>90.9</v>
      </c>
      <c r="AV54" s="17">
        <v>180.8</v>
      </c>
      <c r="AW54" s="17">
        <v>181</v>
      </c>
      <c r="AX54" s="17">
        <v>183.1</v>
      </c>
      <c r="AY54" s="17">
        <v>106.8</v>
      </c>
      <c r="AZ54" s="17">
        <v>44.2</v>
      </c>
      <c r="BA54" s="17">
        <v>0</v>
      </c>
      <c r="BB54" s="17">
        <v>3.8</v>
      </c>
      <c r="BC54" s="17">
        <v>32.299999999999997</v>
      </c>
      <c r="BD54" s="17">
        <v>170.6</v>
      </c>
      <c r="BE54" s="17"/>
      <c r="BF54" s="17"/>
      <c r="BG54" s="17">
        <v>95.6</v>
      </c>
      <c r="BH54" s="17"/>
      <c r="BI54" s="17"/>
      <c r="BJ54" s="17">
        <v>44.9</v>
      </c>
      <c r="BK54" s="17"/>
      <c r="BL54" s="17"/>
      <c r="BM54" s="17"/>
      <c r="BN54" s="17">
        <v>84.6</v>
      </c>
      <c r="BO54" s="17">
        <v>168.5</v>
      </c>
      <c r="BP54" s="17">
        <v>165.8</v>
      </c>
      <c r="BQ54" s="17">
        <v>197.9</v>
      </c>
      <c r="BR54" s="17">
        <v>267.3</v>
      </c>
      <c r="BS54" s="17">
        <v>0</v>
      </c>
      <c r="BT54" s="17"/>
      <c r="BU54" s="17"/>
      <c r="BV54" s="17"/>
      <c r="BW54" s="17"/>
      <c r="BX54" s="17">
        <v>26.4</v>
      </c>
      <c r="BY54" s="17">
        <v>0</v>
      </c>
      <c r="BZ54" s="17"/>
      <c r="CA54" s="17">
        <v>4.5</v>
      </c>
      <c r="CB54" s="17">
        <v>267.8</v>
      </c>
      <c r="CC54" s="17">
        <v>132</v>
      </c>
      <c r="CD54" s="17">
        <v>66.2</v>
      </c>
      <c r="CE54" s="17">
        <v>77.900000000000006</v>
      </c>
      <c r="CF54" s="17">
        <v>30.4</v>
      </c>
      <c r="CG54" s="17"/>
      <c r="CH54" s="17">
        <v>0</v>
      </c>
      <c r="CI54" s="17"/>
      <c r="CJ54" s="17">
        <v>112.6</v>
      </c>
      <c r="CK54" s="17"/>
      <c r="CL54" s="17">
        <v>57.2</v>
      </c>
      <c r="CM54" s="17"/>
      <c r="CN54" s="17"/>
      <c r="CO54" s="17"/>
      <c r="CP54" s="17"/>
      <c r="CQ54" s="17"/>
      <c r="CR54" s="17">
        <v>125.7</v>
      </c>
      <c r="CS54" s="17">
        <v>0</v>
      </c>
      <c r="CT54" s="17"/>
      <c r="CU54" s="17"/>
      <c r="CV54" s="17">
        <v>14.1</v>
      </c>
      <c r="CW54" s="17">
        <v>0</v>
      </c>
      <c r="CX54" s="17">
        <v>109.8</v>
      </c>
      <c r="CY54" s="17">
        <v>0</v>
      </c>
      <c r="CZ54" s="17">
        <v>1</v>
      </c>
      <c r="DA54" s="17">
        <v>0</v>
      </c>
      <c r="DB54" s="17">
        <v>20.5</v>
      </c>
      <c r="DC54" s="17">
        <v>9.8000000000000007</v>
      </c>
      <c r="DD54" s="17">
        <v>5.6</v>
      </c>
      <c r="DE54" s="17">
        <v>0</v>
      </c>
      <c r="DF54" s="17">
        <v>0</v>
      </c>
      <c r="DG54" s="17">
        <v>2.2000000000000002</v>
      </c>
      <c r="DH54" s="17">
        <v>3.6</v>
      </c>
      <c r="DI54" s="17">
        <v>5.2</v>
      </c>
      <c r="DJ54" s="17">
        <v>20.7</v>
      </c>
      <c r="DK54" s="17">
        <v>20</v>
      </c>
      <c r="DL54" s="17">
        <v>19.2</v>
      </c>
      <c r="DM54" s="17">
        <v>3.5</v>
      </c>
      <c r="DN54" s="17">
        <v>0</v>
      </c>
      <c r="DO54" s="17">
        <v>0</v>
      </c>
      <c r="DP54" s="17">
        <v>0</v>
      </c>
      <c r="DQ54" s="17">
        <v>29.5</v>
      </c>
      <c r="DR54" s="17">
        <v>84.1</v>
      </c>
      <c r="DS54" s="17">
        <v>0</v>
      </c>
      <c r="DT54" s="17">
        <v>3.4</v>
      </c>
      <c r="DU54" s="17">
        <v>20.2</v>
      </c>
      <c r="DV54" s="17">
        <v>3.2</v>
      </c>
      <c r="DW54" s="17"/>
      <c r="DX54" s="17">
        <v>0</v>
      </c>
      <c r="DY54" s="17">
        <v>19.899999999999999</v>
      </c>
      <c r="DZ54" s="17">
        <v>13.1</v>
      </c>
      <c r="EA54" s="17">
        <v>20.2</v>
      </c>
      <c r="EB54" s="17">
        <v>20.100000000000001</v>
      </c>
      <c r="EC54" s="17">
        <v>3</v>
      </c>
      <c r="ED54" s="17">
        <v>55.5</v>
      </c>
      <c r="EE54" s="17">
        <v>0</v>
      </c>
      <c r="EF54" s="17">
        <v>97</v>
      </c>
      <c r="EG54" s="17">
        <v>110.7</v>
      </c>
      <c r="EH54" s="17">
        <v>11.7</v>
      </c>
      <c r="EI54" s="17">
        <v>9.4</v>
      </c>
      <c r="EJ54" s="17">
        <v>0</v>
      </c>
      <c r="EK54" s="17">
        <v>21</v>
      </c>
      <c r="EL54" s="17">
        <v>7</v>
      </c>
      <c r="EM54" s="17">
        <v>8.4</v>
      </c>
      <c r="EN54" s="17">
        <v>20.399999999999999</v>
      </c>
      <c r="EO54" s="17">
        <v>20.399999999999999</v>
      </c>
      <c r="EP54" s="17">
        <v>20</v>
      </c>
      <c r="EQ54" s="17">
        <v>1.9</v>
      </c>
      <c r="ER54" s="17">
        <v>0</v>
      </c>
      <c r="ES54" s="17">
        <v>0</v>
      </c>
      <c r="ET54" s="17">
        <v>0</v>
      </c>
      <c r="EU54" s="17">
        <v>0.6</v>
      </c>
      <c r="EV54" s="17">
        <v>106.7</v>
      </c>
      <c r="EW54" s="17">
        <v>102.6</v>
      </c>
      <c r="EX54" s="17">
        <v>0</v>
      </c>
      <c r="EY54" s="17">
        <v>4.7</v>
      </c>
      <c r="EZ54" s="17">
        <v>2.4</v>
      </c>
      <c r="FA54" s="17">
        <v>0.8</v>
      </c>
      <c r="FB54" s="17">
        <v>2.2000000000000002</v>
      </c>
      <c r="FC54" s="17">
        <v>0</v>
      </c>
      <c r="FD54" s="17">
        <v>5.3</v>
      </c>
      <c r="FE54" s="17">
        <v>20</v>
      </c>
      <c r="FF54" s="17">
        <v>20</v>
      </c>
      <c r="FG54" s="17">
        <v>7.5</v>
      </c>
      <c r="FH54" s="17"/>
      <c r="FI54" s="17"/>
      <c r="FJ54" s="17">
        <v>16.7</v>
      </c>
      <c r="FK54" s="17">
        <v>14.1</v>
      </c>
      <c r="FL54" s="17">
        <v>7.4</v>
      </c>
      <c r="FM54" s="17">
        <v>11.1</v>
      </c>
      <c r="FN54" s="17">
        <v>21.4</v>
      </c>
      <c r="FO54" s="17">
        <v>7463.9</v>
      </c>
      <c r="FP54" s="15"/>
      <c r="FQ54" s="17">
        <v>24.567630000000001</v>
      </c>
      <c r="FR54" s="17">
        <v>8.0619999999999994</v>
      </c>
      <c r="FS54" s="17">
        <v>10.855499999999999</v>
      </c>
      <c r="FT54" s="17">
        <v>13.2</v>
      </c>
      <c r="FU54" s="17">
        <v>25.831949999999999</v>
      </c>
      <c r="FV54" s="17">
        <v>9.44726</v>
      </c>
      <c r="FW54" s="17">
        <v>10.199999999999999</v>
      </c>
      <c r="FX54" s="17">
        <v>12.7</v>
      </c>
      <c r="FY54" s="17">
        <v>114.86434</v>
      </c>
    </row>
    <row r="55" spans="1:181" ht="24" customHeight="1" x14ac:dyDescent="0.35">
      <c r="A55" s="16" t="s">
        <v>55</v>
      </c>
      <c r="B55" s="16" t="s">
        <v>944</v>
      </c>
      <c r="C55" s="17">
        <v>202.9</v>
      </c>
      <c r="D55" s="17"/>
      <c r="E55" s="17"/>
      <c r="F55" s="17">
        <v>0</v>
      </c>
      <c r="G55" s="17">
        <v>0</v>
      </c>
      <c r="H55" s="17">
        <v>89.8</v>
      </c>
      <c r="I55" s="17">
        <v>149.30000000000001</v>
      </c>
      <c r="J55" s="17"/>
      <c r="K55" s="17">
        <v>59.6</v>
      </c>
      <c r="L55" s="17">
        <v>127.9</v>
      </c>
      <c r="M55" s="17">
        <v>128.1</v>
      </c>
      <c r="N55" s="17">
        <v>128.30000000000001</v>
      </c>
      <c r="O55" s="17">
        <v>224.9</v>
      </c>
      <c r="P55" s="17">
        <v>205.1</v>
      </c>
      <c r="Q55" s="17">
        <v>108.8</v>
      </c>
      <c r="R55" s="17">
        <v>552.79999999999995</v>
      </c>
      <c r="S55" s="17">
        <v>10.3</v>
      </c>
      <c r="T55" s="17"/>
      <c r="U55" s="17"/>
      <c r="V55" s="17"/>
      <c r="W55" s="17"/>
      <c r="X55" s="17">
        <v>164.6</v>
      </c>
      <c r="Y55" s="17">
        <v>6.3</v>
      </c>
      <c r="Z55" s="17"/>
      <c r="AA55" s="17">
        <v>0</v>
      </c>
      <c r="AB55" s="17">
        <v>6.4</v>
      </c>
      <c r="AC55" s="17"/>
      <c r="AD55" s="17">
        <v>72.2</v>
      </c>
      <c r="AE55" s="17"/>
      <c r="AF55" s="17"/>
      <c r="AG55" s="17"/>
      <c r="AH55" s="17"/>
      <c r="AI55" s="17">
        <v>110</v>
      </c>
      <c r="AJ55" s="17">
        <v>173.9</v>
      </c>
      <c r="AK55" s="17">
        <v>0</v>
      </c>
      <c r="AL55" s="17"/>
      <c r="AM55" s="17"/>
      <c r="AN55" s="17">
        <v>6.5</v>
      </c>
      <c r="AO55" s="17">
        <v>459.8</v>
      </c>
      <c r="AP55" s="17">
        <v>81.5</v>
      </c>
      <c r="AQ55" s="17">
        <v>152.9</v>
      </c>
      <c r="AR55" s="17">
        <v>42.1</v>
      </c>
      <c r="AS55" s="17">
        <v>18.7</v>
      </c>
      <c r="AT55" s="17">
        <v>19.399999999999999</v>
      </c>
      <c r="AU55" s="17">
        <v>92.3</v>
      </c>
      <c r="AV55" s="17">
        <v>179</v>
      </c>
      <c r="AW55" s="17">
        <v>179.6</v>
      </c>
      <c r="AX55" s="17">
        <v>182.6</v>
      </c>
      <c r="AY55" s="17">
        <v>105.9</v>
      </c>
      <c r="AZ55" s="17">
        <v>44</v>
      </c>
      <c r="BA55" s="17">
        <v>0</v>
      </c>
      <c r="BB55" s="17">
        <v>3.8</v>
      </c>
      <c r="BC55" s="17">
        <v>34.1</v>
      </c>
      <c r="BD55" s="17">
        <v>169.4</v>
      </c>
      <c r="BE55" s="17"/>
      <c r="BF55" s="17"/>
      <c r="BG55" s="17">
        <v>95.4</v>
      </c>
      <c r="BH55" s="17"/>
      <c r="BI55" s="17"/>
      <c r="BJ55" s="17">
        <v>44.7</v>
      </c>
      <c r="BK55" s="17"/>
      <c r="BL55" s="17"/>
      <c r="BM55" s="17"/>
      <c r="BN55" s="17">
        <v>84.4</v>
      </c>
      <c r="BO55" s="17">
        <v>168.6</v>
      </c>
      <c r="BP55" s="17">
        <v>166</v>
      </c>
      <c r="BQ55" s="17">
        <v>197.9</v>
      </c>
      <c r="BR55" s="17">
        <v>267.2</v>
      </c>
      <c r="BS55" s="17">
        <v>0</v>
      </c>
      <c r="BT55" s="17"/>
      <c r="BU55" s="17"/>
      <c r="BV55" s="17"/>
      <c r="BW55" s="17"/>
      <c r="BX55" s="17">
        <v>0</v>
      </c>
      <c r="BY55" s="17">
        <v>0</v>
      </c>
      <c r="BZ55" s="17"/>
      <c r="CA55" s="17">
        <v>4.5</v>
      </c>
      <c r="CB55" s="17">
        <v>266.60000000000002</v>
      </c>
      <c r="CC55" s="17">
        <v>131.6</v>
      </c>
      <c r="CD55" s="17">
        <v>66</v>
      </c>
      <c r="CE55" s="17">
        <v>77.900000000000006</v>
      </c>
      <c r="CF55" s="17">
        <v>30.2</v>
      </c>
      <c r="CG55" s="17"/>
      <c r="CH55" s="17">
        <v>0</v>
      </c>
      <c r="CI55" s="17"/>
      <c r="CJ55" s="17">
        <v>113.7</v>
      </c>
      <c r="CK55" s="17"/>
      <c r="CL55" s="17">
        <v>56.5</v>
      </c>
      <c r="CM55" s="17"/>
      <c r="CN55" s="17"/>
      <c r="CO55" s="17"/>
      <c r="CP55" s="17"/>
      <c r="CQ55" s="17"/>
      <c r="CR55" s="17">
        <v>0</v>
      </c>
      <c r="CS55" s="17">
        <v>0</v>
      </c>
      <c r="CT55" s="17"/>
      <c r="CU55" s="17"/>
      <c r="CV55" s="17">
        <v>14</v>
      </c>
      <c r="CW55" s="17">
        <v>0</v>
      </c>
      <c r="CX55" s="17">
        <v>115.1</v>
      </c>
      <c r="CY55" s="17">
        <v>0</v>
      </c>
      <c r="CZ55" s="17">
        <v>1.5</v>
      </c>
      <c r="DA55" s="17">
        <v>0</v>
      </c>
      <c r="DB55" s="17">
        <v>20.399999999999999</v>
      </c>
      <c r="DC55" s="17">
        <v>9.9</v>
      </c>
      <c r="DD55" s="17">
        <v>5.4</v>
      </c>
      <c r="DE55" s="17">
        <v>0</v>
      </c>
      <c r="DF55" s="17">
        <v>0</v>
      </c>
      <c r="DG55" s="17">
        <v>2.2000000000000002</v>
      </c>
      <c r="DH55" s="17">
        <v>3.7</v>
      </c>
      <c r="DI55" s="17">
        <v>5.0999999999999996</v>
      </c>
      <c r="DJ55" s="17">
        <v>20.5</v>
      </c>
      <c r="DK55" s="17">
        <v>20</v>
      </c>
      <c r="DL55" s="17">
        <v>19.3</v>
      </c>
      <c r="DM55" s="17">
        <v>3.5</v>
      </c>
      <c r="DN55" s="17">
        <v>0</v>
      </c>
      <c r="DO55" s="17">
        <v>0</v>
      </c>
      <c r="DP55" s="17">
        <v>0</v>
      </c>
      <c r="DQ55" s="17">
        <v>29.6</v>
      </c>
      <c r="DR55" s="17">
        <v>83.1</v>
      </c>
      <c r="DS55" s="17">
        <v>0</v>
      </c>
      <c r="DT55" s="17">
        <v>3.4</v>
      </c>
      <c r="DU55" s="17">
        <v>20.100000000000001</v>
      </c>
      <c r="DV55" s="17">
        <v>3.2</v>
      </c>
      <c r="DW55" s="17"/>
      <c r="DX55" s="17">
        <v>0</v>
      </c>
      <c r="DY55" s="17">
        <v>19.899999999999999</v>
      </c>
      <c r="DZ55" s="17">
        <v>13.1</v>
      </c>
      <c r="EA55" s="17">
        <v>20.2</v>
      </c>
      <c r="EB55" s="17">
        <v>20.3</v>
      </c>
      <c r="EC55" s="17">
        <v>1.6</v>
      </c>
      <c r="ED55" s="17">
        <v>58.5</v>
      </c>
      <c r="EE55" s="17">
        <v>0</v>
      </c>
      <c r="EF55" s="17">
        <v>95.3</v>
      </c>
      <c r="EG55" s="17">
        <v>109.5</v>
      </c>
      <c r="EH55" s="17">
        <v>10.7</v>
      </c>
      <c r="EI55" s="17">
        <v>7.9</v>
      </c>
      <c r="EJ55" s="17">
        <v>0</v>
      </c>
      <c r="EK55" s="17">
        <v>21</v>
      </c>
      <c r="EL55" s="17">
        <v>7</v>
      </c>
      <c r="EM55" s="17">
        <v>8.3000000000000007</v>
      </c>
      <c r="EN55" s="17">
        <v>20.399999999999999</v>
      </c>
      <c r="EO55" s="17">
        <v>20.399999999999999</v>
      </c>
      <c r="EP55" s="17">
        <v>20</v>
      </c>
      <c r="EQ55" s="17">
        <v>2.2000000000000002</v>
      </c>
      <c r="ER55" s="17">
        <v>0</v>
      </c>
      <c r="ES55" s="17">
        <v>0</v>
      </c>
      <c r="ET55" s="17">
        <v>0</v>
      </c>
      <c r="EU55" s="17">
        <v>0.6</v>
      </c>
      <c r="EV55" s="17">
        <v>112.3</v>
      </c>
      <c r="EW55" s="17">
        <v>87.1</v>
      </c>
      <c r="EX55" s="17">
        <v>0</v>
      </c>
      <c r="EY55" s="17">
        <v>4.8</v>
      </c>
      <c r="EZ55" s="17">
        <v>2.4</v>
      </c>
      <c r="FA55" s="17">
        <v>0.8</v>
      </c>
      <c r="FB55" s="17">
        <v>2.2000000000000002</v>
      </c>
      <c r="FC55" s="17">
        <v>0</v>
      </c>
      <c r="FD55" s="17">
        <v>5.3</v>
      </c>
      <c r="FE55" s="17">
        <v>20</v>
      </c>
      <c r="FF55" s="17">
        <v>20</v>
      </c>
      <c r="FG55" s="17">
        <v>7.3</v>
      </c>
      <c r="FH55" s="17"/>
      <c r="FI55" s="17"/>
      <c r="FJ55" s="17">
        <v>17.399999999999999</v>
      </c>
      <c r="FK55" s="17">
        <v>14.1</v>
      </c>
      <c r="FL55" s="17">
        <v>6.9</v>
      </c>
      <c r="FM55" s="17">
        <v>11.1</v>
      </c>
      <c r="FN55" s="17">
        <v>20.8</v>
      </c>
      <c r="FO55" s="17">
        <v>7233.4</v>
      </c>
      <c r="FP55" s="15"/>
      <c r="FQ55" s="17">
        <v>24.56907</v>
      </c>
      <c r="FR55" s="17">
        <v>8.0630000000000006</v>
      </c>
      <c r="FS55" s="17">
        <v>10.7225</v>
      </c>
      <c r="FT55" s="17">
        <v>13.2</v>
      </c>
      <c r="FU55" s="17">
        <v>25.786300000000001</v>
      </c>
      <c r="FV55" s="17">
        <v>9.4469200000000004</v>
      </c>
      <c r="FW55" s="17">
        <v>10.1</v>
      </c>
      <c r="FX55" s="17">
        <v>12.5</v>
      </c>
      <c r="FY55" s="17">
        <v>114.38779</v>
      </c>
    </row>
    <row r="56" spans="1:181" ht="24" customHeight="1" x14ac:dyDescent="0.35">
      <c r="A56" s="16" t="s">
        <v>55</v>
      </c>
      <c r="B56" s="16" t="s">
        <v>945</v>
      </c>
      <c r="C56" s="17">
        <v>201.4</v>
      </c>
      <c r="D56" s="17"/>
      <c r="E56" s="17"/>
      <c r="F56" s="17">
        <v>0</v>
      </c>
      <c r="G56" s="17">
        <v>0</v>
      </c>
      <c r="H56" s="17">
        <v>89.9</v>
      </c>
      <c r="I56" s="17">
        <v>148.6</v>
      </c>
      <c r="J56" s="17"/>
      <c r="K56" s="17">
        <v>59.6</v>
      </c>
      <c r="L56" s="17">
        <v>107.2</v>
      </c>
      <c r="M56" s="17">
        <v>107.6</v>
      </c>
      <c r="N56" s="17">
        <v>107</v>
      </c>
      <c r="O56" s="17">
        <v>205.6</v>
      </c>
      <c r="P56" s="17">
        <v>205.6</v>
      </c>
      <c r="Q56" s="17">
        <v>108.6</v>
      </c>
      <c r="R56" s="17">
        <v>547.6</v>
      </c>
      <c r="S56" s="17">
        <v>10.3</v>
      </c>
      <c r="T56" s="17"/>
      <c r="U56" s="17"/>
      <c r="V56" s="17"/>
      <c r="W56" s="17"/>
      <c r="X56" s="17">
        <v>168.8</v>
      </c>
      <c r="Y56" s="17">
        <v>5.9</v>
      </c>
      <c r="Z56" s="17"/>
      <c r="AA56" s="17">
        <v>0</v>
      </c>
      <c r="AB56" s="17">
        <v>6.4</v>
      </c>
      <c r="AC56" s="17"/>
      <c r="AD56" s="17">
        <v>72.2</v>
      </c>
      <c r="AE56" s="17"/>
      <c r="AF56" s="17"/>
      <c r="AG56" s="17"/>
      <c r="AH56" s="17"/>
      <c r="AI56" s="17">
        <v>109.9</v>
      </c>
      <c r="AJ56" s="17">
        <v>130.80000000000001</v>
      </c>
      <c r="AK56" s="17">
        <v>0</v>
      </c>
      <c r="AL56" s="17"/>
      <c r="AM56" s="17"/>
      <c r="AN56" s="17">
        <v>6.5</v>
      </c>
      <c r="AO56" s="17">
        <v>458.3</v>
      </c>
      <c r="AP56" s="17">
        <v>81.2</v>
      </c>
      <c r="AQ56" s="17">
        <v>151.4</v>
      </c>
      <c r="AR56" s="17">
        <v>42.2</v>
      </c>
      <c r="AS56" s="17">
        <v>18.399999999999999</v>
      </c>
      <c r="AT56" s="17">
        <v>19.399999999999999</v>
      </c>
      <c r="AU56" s="17">
        <v>92.4</v>
      </c>
      <c r="AV56" s="17">
        <v>177.7</v>
      </c>
      <c r="AW56" s="17">
        <v>178.2</v>
      </c>
      <c r="AX56" s="17">
        <v>181.8</v>
      </c>
      <c r="AY56" s="17">
        <v>105.2</v>
      </c>
      <c r="AZ56" s="17">
        <v>43.6</v>
      </c>
      <c r="BA56" s="17">
        <v>0</v>
      </c>
      <c r="BB56" s="17">
        <v>3.8</v>
      </c>
      <c r="BC56" s="17">
        <v>33.4</v>
      </c>
      <c r="BD56" s="17">
        <v>167</v>
      </c>
      <c r="BE56" s="17"/>
      <c r="BF56" s="17"/>
      <c r="BG56" s="17">
        <v>95</v>
      </c>
      <c r="BH56" s="17"/>
      <c r="BI56" s="17"/>
      <c r="BJ56" s="17">
        <v>44.8</v>
      </c>
      <c r="BK56" s="17"/>
      <c r="BL56" s="17"/>
      <c r="BM56" s="17"/>
      <c r="BN56" s="17">
        <v>84.1</v>
      </c>
      <c r="BO56" s="17">
        <v>150.19999999999999</v>
      </c>
      <c r="BP56" s="17">
        <v>150</v>
      </c>
      <c r="BQ56" s="17">
        <v>165.2</v>
      </c>
      <c r="BR56" s="17">
        <v>247.9</v>
      </c>
      <c r="BS56" s="17">
        <v>0</v>
      </c>
      <c r="BT56" s="17"/>
      <c r="BU56" s="17"/>
      <c r="BV56" s="17"/>
      <c r="BW56" s="17"/>
      <c r="BX56" s="17">
        <v>0</v>
      </c>
      <c r="BY56" s="17">
        <v>0</v>
      </c>
      <c r="BZ56" s="17"/>
      <c r="CA56" s="17">
        <v>4.5</v>
      </c>
      <c r="CB56" s="17">
        <v>260.2</v>
      </c>
      <c r="CC56" s="17">
        <v>130</v>
      </c>
      <c r="CD56" s="17">
        <v>65.3</v>
      </c>
      <c r="CE56" s="17">
        <v>77.8</v>
      </c>
      <c r="CF56" s="17">
        <v>29.7</v>
      </c>
      <c r="CG56" s="17"/>
      <c r="CH56" s="17">
        <v>0</v>
      </c>
      <c r="CI56" s="17"/>
      <c r="CJ56" s="17">
        <v>113.7</v>
      </c>
      <c r="CK56" s="17"/>
      <c r="CL56" s="17">
        <v>57.2</v>
      </c>
      <c r="CM56" s="17"/>
      <c r="CN56" s="17"/>
      <c r="CO56" s="17"/>
      <c r="CP56" s="17"/>
      <c r="CQ56" s="17"/>
      <c r="CR56" s="17">
        <v>0</v>
      </c>
      <c r="CS56" s="17">
        <v>0</v>
      </c>
      <c r="CT56" s="17"/>
      <c r="CU56" s="17"/>
      <c r="CV56" s="17">
        <v>14.1</v>
      </c>
      <c r="CW56" s="17">
        <v>0</v>
      </c>
      <c r="CX56" s="17">
        <v>106.4</v>
      </c>
      <c r="CY56" s="17">
        <v>0</v>
      </c>
      <c r="CZ56" s="17">
        <v>1.2</v>
      </c>
      <c r="DA56" s="17">
        <v>0</v>
      </c>
      <c r="DB56" s="17">
        <v>20.3</v>
      </c>
      <c r="DC56" s="17">
        <v>10</v>
      </c>
      <c r="DD56" s="17">
        <v>5.5</v>
      </c>
      <c r="DE56" s="17">
        <v>0</v>
      </c>
      <c r="DF56" s="17">
        <v>0</v>
      </c>
      <c r="DG56" s="17">
        <v>2.2000000000000002</v>
      </c>
      <c r="DH56" s="17">
        <v>3.7</v>
      </c>
      <c r="DI56" s="17">
        <v>5</v>
      </c>
      <c r="DJ56" s="17">
        <v>20.2</v>
      </c>
      <c r="DK56" s="17">
        <v>20</v>
      </c>
      <c r="DL56" s="17">
        <v>19.2</v>
      </c>
      <c r="DM56" s="17">
        <v>3.5</v>
      </c>
      <c r="DN56" s="17">
        <v>0</v>
      </c>
      <c r="DO56" s="17">
        <v>0</v>
      </c>
      <c r="DP56" s="17">
        <v>0</v>
      </c>
      <c r="DQ56" s="17">
        <v>30</v>
      </c>
      <c r="DR56" s="17">
        <v>83.8</v>
      </c>
      <c r="DS56" s="17">
        <v>0</v>
      </c>
      <c r="DT56" s="17">
        <v>3.5</v>
      </c>
      <c r="DU56" s="17">
        <v>20.100000000000001</v>
      </c>
      <c r="DV56" s="17">
        <v>3.2</v>
      </c>
      <c r="DW56" s="17"/>
      <c r="DX56" s="17">
        <v>0</v>
      </c>
      <c r="DY56" s="17">
        <v>19.899999999999999</v>
      </c>
      <c r="DZ56" s="17">
        <v>13.1</v>
      </c>
      <c r="EA56" s="17">
        <v>20.100000000000001</v>
      </c>
      <c r="EB56" s="17">
        <v>20.2</v>
      </c>
      <c r="EC56" s="17">
        <v>1.2</v>
      </c>
      <c r="ED56" s="17">
        <v>55.2</v>
      </c>
      <c r="EE56" s="17">
        <v>0</v>
      </c>
      <c r="EF56" s="17">
        <v>91.4</v>
      </c>
      <c r="EG56" s="17">
        <v>108.1</v>
      </c>
      <c r="EH56" s="17">
        <v>10.3</v>
      </c>
      <c r="EI56" s="17">
        <v>9.9</v>
      </c>
      <c r="EJ56" s="17">
        <v>0</v>
      </c>
      <c r="EK56" s="17">
        <v>21</v>
      </c>
      <c r="EL56" s="17">
        <v>7</v>
      </c>
      <c r="EM56" s="17">
        <v>8.1</v>
      </c>
      <c r="EN56" s="17">
        <v>20.399999999999999</v>
      </c>
      <c r="EO56" s="17">
        <v>20.399999999999999</v>
      </c>
      <c r="EP56" s="17">
        <v>20</v>
      </c>
      <c r="EQ56" s="17">
        <v>2</v>
      </c>
      <c r="ER56" s="17">
        <v>0</v>
      </c>
      <c r="ES56" s="17">
        <v>0</v>
      </c>
      <c r="ET56" s="17">
        <v>0</v>
      </c>
      <c r="EU56" s="17">
        <v>0.6</v>
      </c>
      <c r="EV56" s="17">
        <v>113.8</v>
      </c>
      <c r="EW56" s="17">
        <v>122.6</v>
      </c>
      <c r="EX56" s="17">
        <v>0</v>
      </c>
      <c r="EY56" s="17">
        <v>4.8</v>
      </c>
      <c r="EZ56" s="17">
        <v>2.4</v>
      </c>
      <c r="FA56" s="17">
        <v>0.8</v>
      </c>
      <c r="FB56" s="17">
        <v>2.2000000000000002</v>
      </c>
      <c r="FC56" s="17">
        <v>0</v>
      </c>
      <c r="FD56" s="17">
        <v>5.3</v>
      </c>
      <c r="FE56" s="17">
        <v>19.8</v>
      </c>
      <c r="FF56" s="17">
        <v>19.7</v>
      </c>
      <c r="FG56" s="17">
        <v>8</v>
      </c>
      <c r="FH56" s="17"/>
      <c r="FI56" s="17"/>
      <c r="FJ56" s="17">
        <v>17.5</v>
      </c>
      <c r="FK56" s="17">
        <v>14</v>
      </c>
      <c r="FL56" s="17">
        <v>7.8</v>
      </c>
      <c r="FM56" s="17">
        <v>11.1</v>
      </c>
      <c r="FN56" s="17">
        <v>20.8</v>
      </c>
      <c r="FO56" s="17">
        <v>7020.5</v>
      </c>
      <c r="FP56" s="15"/>
      <c r="FQ56" s="17">
        <v>24.5626</v>
      </c>
      <c r="FR56" s="17">
        <v>8.0589999999999993</v>
      </c>
      <c r="FS56" s="17">
        <v>10.398</v>
      </c>
      <c r="FT56" s="17">
        <v>13.2</v>
      </c>
      <c r="FU56" s="17">
        <v>25.770140000000001</v>
      </c>
      <c r="FV56" s="17">
        <v>9.4463799999999996</v>
      </c>
      <c r="FW56" s="17">
        <v>10.3</v>
      </c>
      <c r="FX56" s="17">
        <v>12.7</v>
      </c>
      <c r="FY56" s="17">
        <v>114.43612</v>
      </c>
    </row>
    <row r="57" spans="1:181" ht="24" customHeight="1" x14ac:dyDescent="0.35">
      <c r="A57" s="16" t="s">
        <v>55</v>
      </c>
      <c r="B57" s="16" t="s">
        <v>946</v>
      </c>
      <c r="C57" s="17">
        <v>205.2</v>
      </c>
      <c r="D57" s="17"/>
      <c r="E57" s="17"/>
      <c r="F57" s="17">
        <v>0</v>
      </c>
      <c r="G57" s="17">
        <v>0</v>
      </c>
      <c r="H57" s="17">
        <v>90.4</v>
      </c>
      <c r="I57" s="17">
        <v>150.5</v>
      </c>
      <c r="J57" s="17"/>
      <c r="K57" s="17">
        <v>61.4</v>
      </c>
      <c r="L57" s="17">
        <v>114.1</v>
      </c>
      <c r="M57" s="17">
        <v>113.1</v>
      </c>
      <c r="N57" s="17">
        <v>112.9</v>
      </c>
      <c r="O57" s="17">
        <v>209.6</v>
      </c>
      <c r="P57" s="17">
        <v>187.2</v>
      </c>
      <c r="Q57" s="17">
        <v>106</v>
      </c>
      <c r="R57" s="17">
        <v>565.6</v>
      </c>
      <c r="S57" s="17">
        <v>10.199999999999999</v>
      </c>
      <c r="T57" s="17"/>
      <c r="U57" s="17"/>
      <c r="V57" s="17"/>
      <c r="W57" s="17"/>
      <c r="X57" s="17">
        <v>169</v>
      </c>
      <c r="Y57" s="17">
        <v>6.9</v>
      </c>
      <c r="Z57" s="17"/>
      <c r="AA57" s="17">
        <v>0</v>
      </c>
      <c r="AB57" s="17">
        <v>6.4</v>
      </c>
      <c r="AC57" s="17"/>
      <c r="AD57" s="17">
        <v>74</v>
      </c>
      <c r="AE57" s="17"/>
      <c r="AF57" s="17"/>
      <c r="AG57" s="17"/>
      <c r="AH57" s="17"/>
      <c r="AI57" s="17">
        <v>109.9</v>
      </c>
      <c r="AJ57" s="17">
        <v>222.7</v>
      </c>
      <c r="AK57" s="17">
        <v>0</v>
      </c>
      <c r="AL57" s="17"/>
      <c r="AM57" s="17"/>
      <c r="AN57" s="17">
        <v>6.5</v>
      </c>
      <c r="AO57" s="17">
        <v>457.7</v>
      </c>
      <c r="AP57" s="17">
        <v>81.3</v>
      </c>
      <c r="AQ57" s="17">
        <v>139.80000000000001</v>
      </c>
      <c r="AR57" s="17">
        <v>42.1</v>
      </c>
      <c r="AS57" s="17">
        <v>18.8</v>
      </c>
      <c r="AT57" s="17">
        <v>19.399999999999999</v>
      </c>
      <c r="AU57" s="17">
        <v>91.3</v>
      </c>
      <c r="AV57" s="17">
        <v>180.7</v>
      </c>
      <c r="AW57" s="17">
        <v>181.4</v>
      </c>
      <c r="AX57" s="17">
        <v>183.3</v>
      </c>
      <c r="AY57" s="17">
        <v>107.3</v>
      </c>
      <c r="AZ57" s="17">
        <v>44.1</v>
      </c>
      <c r="BA57" s="17">
        <v>0</v>
      </c>
      <c r="BB57" s="17">
        <v>3.8</v>
      </c>
      <c r="BC57" s="17">
        <v>34.799999999999997</v>
      </c>
      <c r="BD57" s="17">
        <v>172.7</v>
      </c>
      <c r="BE57" s="17"/>
      <c r="BF57" s="17"/>
      <c r="BG57" s="17">
        <v>95.9</v>
      </c>
      <c r="BH57" s="17"/>
      <c r="BI57" s="17"/>
      <c r="BJ57" s="17">
        <v>0</v>
      </c>
      <c r="BK57" s="17"/>
      <c r="BL57" s="17"/>
      <c r="BM57" s="17"/>
      <c r="BN57" s="17">
        <v>84.8</v>
      </c>
      <c r="BO57" s="17">
        <v>84.7</v>
      </c>
      <c r="BP57" s="17">
        <v>84.5</v>
      </c>
      <c r="BQ57" s="17">
        <v>84.1</v>
      </c>
      <c r="BR57" s="17">
        <v>176.3</v>
      </c>
      <c r="BS57" s="17">
        <v>0</v>
      </c>
      <c r="BT57" s="17"/>
      <c r="BU57" s="17"/>
      <c r="BV57" s="17"/>
      <c r="BW57" s="17"/>
      <c r="BX57" s="17">
        <v>0</v>
      </c>
      <c r="BY57" s="17">
        <v>0</v>
      </c>
      <c r="BZ57" s="17"/>
      <c r="CA57" s="17">
        <v>4.5</v>
      </c>
      <c r="CB57" s="17">
        <v>241.6</v>
      </c>
      <c r="CC57" s="17">
        <v>122.6</v>
      </c>
      <c r="CD57" s="17">
        <v>66.400000000000006</v>
      </c>
      <c r="CE57" s="17">
        <v>77.900000000000006</v>
      </c>
      <c r="CF57" s="17">
        <v>30.5</v>
      </c>
      <c r="CG57" s="17"/>
      <c r="CH57" s="17">
        <v>0</v>
      </c>
      <c r="CI57" s="17"/>
      <c r="CJ57" s="17">
        <v>113.5</v>
      </c>
      <c r="CK57" s="17"/>
      <c r="CL57" s="17">
        <v>56.5</v>
      </c>
      <c r="CM57" s="17"/>
      <c r="CN57" s="17"/>
      <c r="CO57" s="17"/>
      <c r="CP57" s="17"/>
      <c r="CQ57" s="17"/>
      <c r="CR57" s="17">
        <v>0</v>
      </c>
      <c r="CS57" s="17">
        <v>0</v>
      </c>
      <c r="CT57" s="17"/>
      <c r="CU57" s="17"/>
      <c r="CV57" s="17">
        <v>14.1</v>
      </c>
      <c r="CW57" s="17">
        <v>0</v>
      </c>
      <c r="CX57" s="17">
        <v>110.9</v>
      </c>
      <c r="CY57" s="17">
        <v>0</v>
      </c>
      <c r="CZ57" s="17">
        <v>1</v>
      </c>
      <c r="DA57" s="17">
        <v>0</v>
      </c>
      <c r="DB57" s="17">
        <v>20.5</v>
      </c>
      <c r="DC57" s="17">
        <v>9.9</v>
      </c>
      <c r="DD57" s="17">
        <v>5.6</v>
      </c>
      <c r="DE57" s="17">
        <v>0</v>
      </c>
      <c r="DF57" s="17">
        <v>0</v>
      </c>
      <c r="DG57" s="17">
        <v>2.1</v>
      </c>
      <c r="DH57" s="17">
        <v>3.7</v>
      </c>
      <c r="DI57" s="17">
        <v>5</v>
      </c>
      <c r="DJ57" s="17">
        <v>20.8</v>
      </c>
      <c r="DK57" s="17">
        <v>20</v>
      </c>
      <c r="DL57" s="17">
        <v>19.2</v>
      </c>
      <c r="DM57" s="17">
        <v>3.5</v>
      </c>
      <c r="DN57" s="17">
        <v>0</v>
      </c>
      <c r="DO57" s="17">
        <v>0</v>
      </c>
      <c r="DP57" s="17">
        <v>0</v>
      </c>
      <c r="DQ57" s="17">
        <v>29.5</v>
      </c>
      <c r="DR57" s="17">
        <v>84.5</v>
      </c>
      <c r="DS57" s="17">
        <v>0</v>
      </c>
      <c r="DT57" s="17">
        <v>3.5</v>
      </c>
      <c r="DU57" s="17">
        <v>20.100000000000001</v>
      </c>
      <c r="DV57" s="17">
        <v>3.2</v>
      </c>
      <c r="DW57" s="17"/>
      <c r="DX57" s="17">
        <v>0</v>
      </c>
      <c r="DY57" s="17">
        <v>19.899999999999999</v>
      </c>
      <c r="DZ57" s="17">
        <v>13.1</v>
      </c>
      <c r="EA57" s="17">
        <v>20.3</v>
      </c>
      <c r="EB57" s="17">
        <v>20.3</v>
      </c>
      <c r="EC57" s="17">
        <v>1.1000000000000001</v>
      </c>
      <c r="ED57" s="17">
        <v>47.8</v>
      </c>
      <c r="EE57" s="17">
        <v>0</v>
      </c>
      <c r="EF57" s="17">
        <v>84.9</v>
      </c>
      <c r="EG57" s="17">
        <v>113.3</v>
      </c>
      <c r="EH57" s="17">
        <v>5.8</v>
      </c>
      <c r="EI57" s="17">
        <v>8.3000000000000007</v>
      </c>
      <c r="EJ57" s="17">
        <v>0</v>
      </c>
      <c r="EK57" s="17">
        <v>21</v>
      </c>
      <c r="EL57" s="17">
        <v>7</v>
      </c>
      <c r="EM57" s="17">
        <v>8.1</v>
      </c>
      <c r="EN57" s="17">
        <v>20.399999999999999</v>
      </c>
      <c r="EO57" s="17">
        <v>20.399999999999999</v>
      </c>
      <c r="EP57" s="17">
        <v>20</v>
      </c>
      <c r="EQ57" s="17">
        <v>1.3</v>
      </c>
      <c r="ER57" s="17">
        <v>0</v>
      </c>
      <c r="ES57" s="17">
        <v>0</v>
      </c>
      <c r="ET57" s="17">
        <v>0</v>
      </c>
      <c r="EU57" s="17">
        <v>0.6</v>
      </c>
      <c r="EV57" s="17">
        <v>106.6</v>
      </c>
      <c r="EW57" s="17">
        <v>111.1</v>
      </c>
      <c r="EX57" s="17">
        <v>0</v>
      </c>
      <c r="EY57" s="17">
        <v>4.8</v>
      </c>
      <c r="EZ57" s="17">
        <v>2.4</v>
      </c>
      <c r="FA57" s="17">
        <v>0.8</v>
      </c>
      <c r="FB57" s="17">
        <v>2.2000000000000002</v>
      </c>
      <c r="FC57" s="17">
        <v>0</v>
      </c>
      <c r="FD57" s="17">
        <v>5.3</v>
      </c>
      <c r="FE57" s="17">
        <v>19.899999999999999</v>
      </c>
      <c r="FF57" s="17">
        <v>19.8</v>
      </c>
      <c r="FG57" s="17">
        <v>7.9</v>
      </c>
      <c r="FH57" s="17"/>
      <c r="FI57" s="17"/>
      <c r="FJ57" s="17">
        <v>17.7</v>
      </c>
      <c r="FK57" s="17">
        <v>14</v>
      </c>
      <c r="FL57" s="17">
        <v>7.7</v>
      </c>
      <c r="FM57" s="17">
        <v>11.2</v>
      </c>
      <c r="FN57" s="17">
        <v>21.2</v>
      </c>
      <c r="FO57" s="17">
        <v>6767.2</v>
      </c>
      <c r="FP57" s="15"/>
      <c r="FQ57" s="17">
        <v>24.581</v>
      </c>
      <c r="FR57" s="17">
        <v>8.0589999999999993</v>
      </c>
      <c r="FS57" s="17">
        <v>9.9009999999999998</v>
      </c>
      <c r="FT57" s="17">
        <v>13.2</v>
      </c>
      <c r="FU57" s="17">
        <v>25.95055</v>
      </c>
      <c r="FV57" s="17">
        <v>9.4460099999999994</v>
      </c>
      <c r="FW57" s="17">
        <v>10.1</v>
      </c>
      <c r="FX57" s="17">
        <v>12.6</v>
      </c>
      <c r="FY57" s="17">
        <v>113.83756</v>
      </c>
    </row>
    <row r="58" spans="1:181" ht="24" customHeight="1" x14ac:dyDescent="0.35">
      <c r="A58" s="18" t="s">
        <v>947</v>
      </c>
      <c r="B58" s="18" t="s">
        <v>56</v>
      </c>
      <c r="C58" s="19">
        <v>200.6</v>
      </c>
      <c r="D58" s="19"/>
      <c r="E58" s="19"/>
      <c r="F58" s="19">
        <v>0</v>
      </c>
      <c r="G58" s="19">
        <v>0</v>
      </c>
      <c r="H58" s="19">
        <v>89.7</v>
      </c>
      <c r="I58" s="19">
        <v>149.4</v>
      </c>
      <c r="J58" s="19"/>
      <c r="K58" s="19">
        <v>0</v>
      </c>
      <c r="L58" s="19">
        <v>106.1</v>
      </c>
      <c r="M58" s="19">
        <v>106.7</v>
      </c>
      <c r="N58" s="19">
        <v>106.5</v>
      </c>
      <c r="O58" s="19">
        <v>220.1</v>
      </c>
      <c r="P58" s="19">
        <v>111</v>
      </c>
      <c r="Q58" s="19">
        <v>72.7</v>
      </c>
      <c r="R58" s="19">
        <v>551.79999999999995</v>
      </c>
      <c r="S58" s="19">
        <v>10.199999999999999</v>
      </c>
      <c r="T58" s="19"/>
      <c r="U58" s="19"/>
      <c r="V58" s="19"/>
      <c r="W58" s="19"/>
      <c r="X58" s="19">
        <v>164.5</v>
      </c>
      <c r="Y58" s="19">
        <v>5.9</v>
      </c>
      <c r="Z58" s="19"/>
      <c r="AA58" s="19">
        <v>0</v>
      </c>
      <c r="AB58" s="19">
        <v>6.4</v>
      </c>
      <c r="AC58" s="19"/>
      <c r="AD58" s="19">
        <v>72.599999999999994</v>
      </c>
      <c r="AE58" s="19"/>
      <c r="AF58" s="19"/>
      <c r="AG58" s="19"/>
      <c r="AH58" s="19"/>
      <c r="AI58" s="19">
        <v>109.9</v>
      </c>
      <c r="AJ58" s="19">
        <v>195</v>
      </c>
      <c r="AK58" s="19">
        <v>0</v>
      </c>
      <c r="AL58" s="19"/>
      <c r="AM58" s="19"/>
      <c r="AN58" s="19">
        <v>6.5</v>
      </c>
      <c r="AO58" s="19">
        <v>457.4</v>
      </c>
      <c r="AP58" s="19">
        <v>81.5</v>
      </c>
      <c r="AQ58" s="19">
        <v>151.4</v>
      </c>
      <c r="AR58" s="19">
        <v>42.1</v>
      </c>
      <c r="AS58" s="19">
        <v>18.600000000000001</v>
      </c>
      <c r="AT58" s="19">
        <v>19.399999999999999</v>
      </c>
      <c r="AU58" s="19">
        <v>92.4</v>
      </c>
      <c r="AV58" s="19">
        <v>177.8</v>
      </c>
      <c r="AW58" s="19">
        <v>178.5</v>
      </c>
      <c r="AX58" s="19">
        <v>182.1</v>
      </c>
      <c r="AY58" s="19">
        <v>105</v>
      </c>
      <c r="AZ58" s="19">
        <v>43.3</v>
      </c>
      <c r="BA58" s="19">
        <v>0</v>
      </c>
      <c r="BB58" s="19">
        <v>3.8</v>
      </c>
      <c r="BC58" s="19">
        <v>34</v>
      </c>
      <c r="BD58" s="19">
        <v>167.5</v>
      </c>
      <c r="BE58" s="19"/>
      <c r="BF58" s="19"/>
      <c r="BG58" s="19">
        <v>94.9</v>
      </c>
      <c r="BH58" s="19"/>
      <c r="BI58" s="19"/>
      <c r="BJ58" s="19">
        <v>0</v>
      </c>
      <c r="BK58" s="19"/>
      <c r="BL58" s="19"/>
      <c r="BM58" s="19"/>
      <c r="BN58" s="19">
        <v>84.3</v>
      </c>
      <c r="BO58" s="19">
        <v>85.3</v>
      </c>
      <c r="BP58" s="19">
        <v>85.6</v>
      </c>
      <c r="BQ58" s="19">
        <v>85</v>
      </c>
      <c r="BR58" s="19">
        <v>174.5</v>
      </c>
      <c r="BS58" s="19">
        <v>0</v>
      </c>
      <c r="BT58" s="19"/>
      <c r="BU58" s="19"/>
      <c r="BV58" s="19"/>
      <c r="BW58" s="19"/>
      <c r="BX58" s="19">
        <v>0</v>
      </c>
      <c r="BY58" s="19">
        <v>0</v>
      </c>
      <c r="BZ58" s="19"/>
      <c r="CA58" s="19">
        <v>4.5</v>
      </c>
      <c r="CB58" s="19">
        <v>229.8</v>
      </c>
      <c r="CC58" s="19">
        <v>116.5</v>
      </c>
      <c r="CD58" s="19">
        <v>65.5</v>
      </c>
      <c r="CE58" s="19">
        <v>77.900000000000006</v>
      </c>
      <c r="CF58" s="19">
        <v>29.8</v>
      </c>
      <c r="CG58" s="19"/>
      <c r="CH58" s="19">
        <v>0</v>
      </c>
      <c r="CI58" s="19"/>
      <c r="CJ58" s="19">
        <v>113.5</v>
      </c>
      <c r="CK58" s="19"/>
      <c r="CL58" s="19">
        <v>56.4</v>
      </c>
      <c r="CM58" s="19"/>
      <c r="CN58" s="19"/>
      <c r="CO58" s="19"/>
      <c r="CP58" s="19"/>
      <c r="CQ58" s="19"/>
      <c r="CR58" s="19">
        <v>0</v>
      </c>
      <c r="CS58" s="19">
        <v>0</v>
      </c>
      <c r="CT58" s="19"/>
      <c r="CU58" s="19"/>
      <c r="CV58" s="19">
        <v>14.1</v>
      </c>
      <c r="CW58" s="19">
        <v>0</v>
      </c>
      <c r="CX58" s="19">
        <v>112</v>
      </c>
      <c r="CY58" s="19">
        <v>0</v>
      </c>
      <c r="CZ58" s="19">
        <v>0.3</v>
      </c>
      <c r="DA58" s="19">
        <v>0</v>
      </c>
      <c r="DB58" s="19">
        <v>20.399999999999999</v>
      </c>
      <c r="DC58" s="19">
        <v>9.9</v>
      </c>
      <c r="DD58" s="19">
        <v>5.6</v>
      </c>
      <c r="DE58" s="19">
        <v>0</v>
      </c>
      <c r="DF58" s="19">
        <v>0</v>
      </c>
      <c r="DG58" s="19">
        <v>2.1</v>
      </c>
      <c r="DH58" s="19">
        <v>3.6</v>
      </c>
      <c r="DI58" s="19">
        <v>5.0999999999999996</v>
      </c>
      <c r="DJ58" s="19">
        <v>20.2</v>
      </c>
      <c r="DK58" s="19">
        <v>20</v>
      </c>
      <c r="DL58" s="19">
        <v>19.2</v>
      </c>
      <c r="DM58" s="19">
        <v>3.5</v>
      </c>
      <c r="DN58" s="19">
        <v>0</v>
      </c>
      <c r="DO58" s="19">
        <v>0</v>
      </c>
      <c r="DP58" s="19">
        <v>0</v>
      </c>
      <c r="DQ58" s="19">
        <v>29.7</v>
      </c>
      <c r="DR58" s="19">
        <v>84.8</v>
      </c>
      <c r="DS58" s="19">
        <v>0</v>
      </c>
      <c r="DT58" s="19">
        <v>3.4</v>
      </c>
      <c r="DU58" s="19">
        <v>20.100000000000001</v>
      </c>
      <c r="DV58" s="19">
        <v>3.2</v>
      </c>
      <c r="DW58" s="19"/>
      <c r="DX58" s="19">
        <v>0</v>
      </c>
      <c r="DY58" s="19">
        <v>19.899999999999999</v>
      </c>
      <c r="DZ58" s="19">
        <v>13.1</v>
      </c>
      <c r="EA58" s="19">
        <v>20.100000000000001</v>
      </c>
      <c r="EB58" s="19">
        <v>20.2</v>
      </c>
      <c r="EC58" s="19">
        <v>1.5</v>
      </c>
      <c r="ED58" s="19">
        <v>46.1</v>
      </c>
      <c r="EE58" s="19">
        <v>0</v>
      </c>
      <c r="EF58" s="19">
        <v>89.6</v>
      </c>
      <c r="EG58" s="19">
        <v>112.3</v>
      </c>
      <c r="EH58" s="19">
        <v>6.6</v>
      </c>
      <c r="EI58" s="19">
        <v>8.3000000000000007</v>
      </c>
      <c r="EJ58" s="19">
        <v>0</v>
      </c>
      <c r="EK58" s="19">
        <v>21</v>
      </c>
      <c r="EL58" s="19">
        <v>7</v>
      </c>
      <c r="EM58" s="19">
        <v>8</v>
      </c>
      <c r="EN58" s="19">
        <v>20.399999999999999</v>
      </c>
      <c r="EO58" s="19">
        <v>20.399999999999999</v>
      </c>
      <c r="EP58" s="19">
        <v>20</v>
      </c>
      <c r="EQ58" s="19">
        <v>0.4</v>
      </c>
      <c r="ER58" s="19">
        <v>0</v>
      </c>
      <c r="ES58" s="19">
        <v>0</v>
      </c>
      <c r="ET58" s="19">
        <v>0</v>
      </c>
      <c r="EU58" s="19">
        <v>0.6</v>
      </c>
      <c r="EV58" s="19">
        <v>114.5</v>
      </c>
      <c r="EW58" s="19">
        <v>119</v>
      </c>
      <c r="EX58" s="19">
        <v>0</v>
      </c>
      <c r="EY58" s="19">
        <v>4.8</v>
      </c>
      <c r="EZ58" s="19">
        <v>2.4</v>
      </c>
      <c r="FA58" s="19">
        <v>0.8</v>
      </c>
      <c r="FB58" s="19">
        <v>2.2000000000000002</v>
      </c>
      <c r="FC58" s="19">
        <v>0</v>
      </c>
      <c r="FD58" s="19">
        <v>5.3</v>
      </c>
      <c r="FE58" s="19">
        <v>20</v>
      </c>
      <c r="FF58" s="19">
        <v>20</v>
      </c>
      <c r="FG58" s="19">
        <v>8</v>
      </c>
      <c r="FH58" s="19"/>
      <c r="FI58" s="19"/>
      <c r="FJ58" s="19">
        <v>17.3</v>
      </c>
      <c r="FK58" s="19">
        <v>14</v>
      </c>
      <c r="FL58" s="19">
        <v>8.6999999999999993</v>
      </c>
      <c r="FM58" s="19">
        <v>11.4</v>
      </c>
      <c r="FN58" s="19">
        <v>20</v>
      </c>
      <c r="FO58" s="19">
        <v>6525</v>
      </c>
      <c r="FP58" s="15"/>
      <c r="FQ58" s="19">
        <v>24.581589999999998</v>
      </c>
      <c r="FR58" s="19">
        <v>8.0589999999999993</v>
      </c>
      <c r="FS58" s="19">
        <v>9.5519999999999996</v>
      </c>
      <c r="FT58" s="19">
        <v>13.2</v>
      </c>
      <c r="FU58" s="19">
        <v>25.849720000000001</v>
      </c>
      <c r="FV58" s="19">
        <v>9.4454700000000003</v>
      </c>
      <c r="FW58" s="19">
        <v>10.199999999999999</v>
      </c>
      <c r="FX58" s="19">
        <v>12.7</v>
      </c>
      <c r="FY58" s="19">
        <v>113.58778</v>
      </c>
    </row>
    <row r="59" spans="1:181" ht="25" customHeight="1" x14ac:dyDescent="0.35">
      <c r="A59" s="191" t="s">
        <v>948</v>
      </c>
      <c r="B59" s="192"/>
      <c r="C59" s="20">
        <v>4579.6499999999996</v>
      </c>
      <c r="D59" s="20">
        <v>0</v>
      </c>
      <c r="E59" s="20">
        <v>0</v>
      </c>
      <c r="F59" s="20">
        <v>14</v>
      </c>
      <c r="G59" s="20">
        <v>14.4</v>
      </c>
      <c r="H59" s="20">
        <v>2164.4499999999998</v>
      </c>
      <c r="I59" s="20">
        <v>4922.95</v>
      </c>
      <c r="J59" s="20">
        <v>0</v>
      </c>
      <c r="K59" s="20">
        <v>993.1</v>
      </c>
      <c r="L59" s="20">
        <v>1334</v>
      </c>
      <c r="M59" s="20">
        <v>2013.9</v>
      </c>
      <c r="N59" s="20">
        <v>2967.1</v>
      </c>
      <c r="O59" s="20">
        <v>2874.35</v>
      </c>
      <c r="P59" s="20">
        <v>3910.05</v>
      </c>
      <c r="Q59" s="20">
        <v>2169.1</v>
      </c>
      <c r="R59" s="20">
        <v>13179.05</v>
      </c>
      <c r="S59" s="20">
        <v>245.35</v>
      </c>
      <c r="T59" s="20">
        <v>0</v>
      </c>
      <c r="U59" s="20">
        <v>0</v>
      </c>
      <c r="V59" s="20">
        <v>0</v>
      </c>
      <c r="W59" s="20">
        <v>0</v>
      </c>
      <c r="X59" s="20">
        <v>2349.8000000000002</v>
      </c>
      <c r="Y59" s="20">
        <v>148.35</v>
      </c>
      <c r="Z59" s="20">
        <v>0</v>
      </c>
      <c r="AA59" s="20">
        <v>175.55</v>
      </c>
      <c r="AB59" s="20">
        <v>152.85</v>
      </c>
      <c r="AC59" s="20">
        <v>0</v>
      </c>
      <c r="AD59" s="20">
        <v>1855.3</v>
      </c>
      <c r="AE59" s="20">
        <v>0</v>
      </c>
      <c r="AF59" s="20">
        <v>0</v>
      </c>
      <c r="AG59" s="20">
        <v>0</v>
      </c>
      <c r="AH59" s="20">
        <v>0</v>
      </c>
      <c r="AI59" s="20">
        <v>2496.4499999999998</v>
      </c>
      <c r="AJ59" s="20">
        <v>4367.8</v>
      </c>
      <c r="AK59" s="20">
        <v>470.3</v>
      </c>
      <c r="AL59" s="20">
        <v>0</v>
      </c>
      <c r="AM59" s="20">
        <v>0</v>
      </c>
      <c r="AN59" s="20">
        <v>156</v>
      </c>
      <c r="AO59" s="20">
        <v>9765.65</v>
      </c>
      <c r="AP59" s="20">
        <v>1624.85</v>
      </c>
      <c r="AQ59" s="20">
        <v>3449.95</v>
      </c>
      <c r="AR59" s="20">
        <v>1010.4</v>
      </c>
      <c r="AS59" s="20">
        <v>445.55</v>
      </c>
      <c r="AT59" s="20">
        <v>465.6</v>
      </c>
      <c r="AU59" s="20">
        <v>1351.35</v>
      </c>
      <c r="AV59" s="20">
        <v>3762.1</v>
      </c>
      <c r="AW59" s="20">
        <v>3770.75</v>
      </c>
      <c r="AX59" s="20">
        <v>4085.2</v>
      </c>
      <c r="AY59" s="20">
        <v>2295.4499999999998</v>
      </c>
      <c r="AZ59" s="20">
        <v>977.45</v>
      </c>
      <c r="BA59" s="20">
        <v>194.4</v>
      </c>
      <c r="BB59" s="20">
        <v>91.2</v>
      </c>
      <c r="BC59" s="20">
        <v>754.2</v>
      </c>
      <c r="BD59" s="20">
        <v>3515.75</v>
      </c>
      <c r="BE59" s="20">
        <v>0</v>
      </c>
      <c r="BF59" s="20">
        <v>0</v>
      </c>
      <c r="BG59" s="20">
        <v>2286</v>
      </c>
      <c r="BH59" s="20">
        <v>0</v>
      </c>
      <c r="BI59" s="20">
        <v>0</v>
      </c>
      <c r="BJ59" s="20">
        <v>891.9</v>
      </c>
      <c r="BK59" s="20">
        <v>0</v>
      </c>
      <c r="BL59" s="20">
        <v>0</v>
      </c>
      <c r="BM59" s="20">
        <v>0</v>
      </c>
      <c r="BN59" s="20">
        <v>2023.8</v>
      </c>
      <c r="BO59" s="20">
        <v>2830.2</v>
      </c>
      <c r="BP59" s="20">
        <v>2816.1</v>
      </c>
      <c r="BQ59" s="20">
        <v>2971.7</v>
      </c>
      <c r="BR59" s="20">
        <v>4974</v>
      </c>
      <c r="BS59" s="20">
        <v>209.95</v>
      </c>
      <c r="BT59" s="20">
        <v>0</v>
      </c>
      <c r="BU59" s="20">
        <v>0</v>
      </c>
      <c r="BV59" s="20">
        <v>0</v>
      </c>
      <c r="BW59" s="20">
        <v>0</v>
      </c>
      <c r="BX59" s="20">
        <v>507.15</v>
      </c>
      <c r="BY59" s="20">
        <v>118.95</v>
      </c>
      <c r="BZ59" s="20">
        <v>0</v>
      </c>
      <c r="CA59" s="20">
        <v>82.2</v>
      </c>
      <c r="CB59" s="20">
        <v>5846.2</v>
      </c>
      <c r="CC59" s="20">
        <v>2066.4499999999998</v>
      </c>
      <c r="CD59" s="20">
        <v>1518.8</v>
      </c>
      <c r="CE59" s="20">
        <v>1855.6</v>
      </c>
      <c r="CF59" s="20">
        <v>715.8</v>
      </c>
      <c r="CG59" s="20">
        <v>0</v>
      </c>
      <c r="CH59" s="20">
        <v>15.6</v>
      </c>
      <c r="CI59" s="20">
        <v>0</v>
      </c>
      <c r="CJ59" s="20">
        <v>2977.45</v>
      </c>
      <c r="CK59" s="20">
        <v>0</v>
      </c>
      <c r="CL59" s="20">
        <v>1459.25</v>
      </c>
      <c r="CM59" s="20">
        <v>0</v>
      </c>
      <c r="CN59" s="20">
        <v>0</v>
      </c>
      <c r="CO59" s="20">
        <v>0</v>
      </c>
      <c r="CP59" s="20">
        <v>0</v>
      </c>
      <c r="CQ59" s="20">
        <v>0</v>
      </c>
      <c r="CR59" s="20">
        <v>2088</v>
      </c>
      <c r="CS59" s="20">
        <v>691.25</v>
      </c>
      <c r="CT59" s="20">
        <v>0</v>
      </c>
      <c r="CU59" s="20">
        <v>0</v>
      </c>
      <c r="CV59" s="20">
        <v>339.55</v>
      </c>
      <c r="CW59" s="20">
        <v>8.5</v>
      </c>
      <c r="CX59" s="20">
        <v>2366.4499999999998</v>
      </c>
      <c r="CY59" s="20">
        <v>703.95</v>
      </c>
      <c r="CZ59" s="20">
        <v>60.05</v>
      </c>
      <c r="DA59" s="20">
        <v>3.1</v>
      </c>
      <c r="DB59" s="20">
        <v>471.25</v>
      </c>
      <c r="DC59" s="20">
        <v>238.15</v>
      </c>
      <c r="DD59" s="20">
        <v>133.94999999999999</v>
      </c>
      <c r="DE59" s="20">
        <v>1837.15</v>
      </c>
      <c r="DF59" s="20">
        <v>288.39999999999998</v>
      </c>
      <c r="DG59" s="20">
        <v>40.35</v>
      </c>
      <c r="DH59" s="20">
        <v>87.1</v>
      </c>
      <c r="DI59" s="20">
        <v>114.75</v>
      </c>
      <c r="DJ59" s="20">
        <v>487.85</v>
      </c>
      <c r="DK59" s="20">
        <v>476.4</v>
      </c>
      <c r="DL59" s="20">
        <v>461.9</v>
      </c>
      <c r="DM59" s="20">
        <v>84.6</v>
      </c>
      <c r="DN59" s="20">
        <v>221.4</v>
      </c>
      <c r="DO59" s="20">
        <v>116.9</v>
      </c>
      <c r="DP59" s="20">
        <v>141</v>
      </c>
      <c r="DQ59" s="20">
        <v>621.70000000000005</v>
      </c>
      <c r="DR59" s="20">
        <v>1766.05</v>
      </c>
      <c r="DS59" s="20">
        <v>81.849999999999994</v>
      </c>
      <c r="DT59" s="20">
        <v>63.65</v>
      </c>
      <c r="DU59" s="20">
        <v>482.45</v>
      </c>
      <c r="DV59" s="20">
        <v>76.650000000000006</v>
      </c>
      <c r="DW59" s="20">
        <v>0</v>
      </c>
      <c r="DX59" s="20">
        <v>2.4</v>
      </c>
      <c r="DY59" s="20">
        <v>477.6</v>
      </c>
      <c r="DZ59" s="20">
        <v>314.05</v>
      </c>
      <c r="EA59" s="20">
        <v>479.4</v>
      </c>
      <c r="EB59" s="20">
        <v>485.95</v>
      </c>
      <c r="EC59" s="20">
        <v>116.9</v>
      </c>
      <c r="ED59" s="20">
        <v>1084.1500000000001</v>
      </c>
      <c r="EE59" s="20">
        <v>254.2</v>
      </c>
      <c r="EF59" s="20">
        <v>2075.9</v>
      </c>
      <c r="EG59" s="20">
        <v>2465.1</v>
      </c>
      <c r="EH59" s="20">
        <v>249.45</v>
      </c>
      <c r="EI59" s="20">
        <v>207.1</v>
      </c>
      <c r="EJ59" s="20">
        <v>14</v>
      </c>
      <c r="EK59" s="20">
        <v>504</v>
      </c>
      <c r="EL59" s="20">
        <v>166.1</v>
      </c>
      <c r="EM59" s="20">
        <v>191.05</v>
      </c>
      <c r="EN59" s="20">
        <v>489.6</v>
      </c>
      <c r="EO59" s="20">
        <v>489.6</v>
      </c>
      <c r="EP59" s="20">
        <v>480</v>
      </c>
      <c r="EQ59" s="20">
        <v>88.05</v>
      </c>
      <c r="ER59" s="20">
        <v>2314.35</v>
      </c>
      <c r="ES59" s="20">
        <v>135.30000000000001</v>
      </c>
      <c r="ET59" s="20">
        <v>1019</v>
      </c>
      <c r="EU59" s="20">
        <v>14.4</v>
      </c>
      <c r="EV59" s="20">
        <v>2009.9</v>
      </c>
      <c r="EW59" s="20">
        <v>2027.25</v>
      </c>
      <c r="EX59" s="20">
        <v>849.1</v>
      </c>
      <c r="EY59" s="20">
        <v>114.55</v>
      </c>
      <c r="EZ59" s="20">
        <v>57.6</v>
      </c>
      <c r="FA59" s="20">
        <v>23.9</v>
      </c>
      <c r="FB59" s="20">
        <v>58.65</v>
      </c>
      <c r="FC59" s="20">
        <v>129.19999999999999</v>
      </c>
      <c r="FD59" s="20">
        <v>117.15</v>
      </c>
      <c r="FE59" s="20">
        <v>480.25</v>
      </c>
      <c r="FF59" s="20">
        <v>479.55</v>
      </c>
      <c r="FG59" s="20">
        <v>99.85</v>
      </c>
      <c r="FH59" s="20">
        <v>0</v>
      </c>
      <c r="FI59" s="20">
        <v>0</v>
      </c>
      <c r="FJ59" s="20">
        <v>402.5</v>
      </c>
      <c r="FK59" s="20">
        <v>337.35</v>
      </c>
      <c r="FL59" s="20">
        <v>189.15</v>
      </c>
      <c r="FM59" s="20">
        <v>253.75</v>
      </c>
      <c r="FN59" s="20">
        <v>483.5</v>
      </c>
      <c r="FO59" s="20">
        <v>164066</v>
      </c>
      <c r="FP59" s="21"/>
      <c r="FQ59" s="20">
        <v>589.81245999999999</v>
      </c>
      <c r="FR59" s="20">
        <v>141.554</v>
      </c>
      <c r="FS59" s="20">
        <v>239.770375</v>
      </c>
      <c r="FT59" s="20">
        <v>207.5</v>
      </c>
      <c r="FU59" s="20">
        <v>601.57861000000003</v>
      </c>
      <c r="FV59" s="20">
        <v>226.72709499999999</v>
      </c>
      <c r="FW59" s="20">
        <v>233.8</v>
      </c>
      <c r="FX59" s="20">
        <v>296.75</v>
      </c>
      <c r="FY59" s="20">
        <v>2537.4925400000002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4" t="s">
        <v>949</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
      <c r="FQ5" s="190" t="s">
        <v>676</v>
      </c>
      <c r="FR5" s="189"/>
      <c r="FS5" s="189"/>
      <c r="FT5" s="189"/>
      <c r="FU5" s="189"/>
      <c r="FV5" s="189"/>
      <c r="FW5" s="189"/>
      <c r="FX5" s="189"/>
      <c r="FY5" s="189"/>
    </row>
    <row r="6" spans="1:181" ht="22" hidden="1" customHeight="1" x14ac:dyDescent="0.35">
      <c r="A6" s="193" t="s">
        <v>51</v>
      </c>
      <c r="B6" s="193" t="s">
        <v>677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3" t="s">
        <v>678</v>
      </c>
      <c r="FP6" s="1"/>
      <c r="FQ6" s="10">
        <v>221</v>
      </c>
      <c r="FR6" s="10">
        <v>222</v>
      </c>
      <c r="FS6" s="10">
        <v>224</v>
      </c>
      <c r="FT6" s="10">
        <v>2187</v>
      </c>
      <c r="FU6" s="10">
        <v>227</v>
      </c>
      <c r="FV6" s="10">
        <v>49400</v>
      </c>
      <c r="FW6" s="10">
        <v>199</v>
      </c>
      <c r="FX6" s="10">
        <v>200</v>
      </c>
      <c r="FY6" s="189" t="s">
        <v>679</v>
      </c>
    </row>
    <row r="7" spans="1:181" ht="15" hidden="1" customHeight="1" x14ac:dyDescent="0.35">
      <c r="A7" s="193"/>
      <c r="B7" s="193"/>
      <c r="C7" s="9" t="s">
        <v>680</v>
      </c>
      <c r="D7" s="9" t="s">
        <v>681</v>
      </c>
      <c r="E7" s="9" t="s">
        <v>681</v>
      </c>
      <c r="F7" s="9" t="s">
        <v>682</v>
      </c>
      <c r="G7" s="9" t="s">
        <v>682</v>
      </c>
      <c r="H7" s="9" t="s">
        <v>682</v>
      </c>
      <c r="I7" s="9" t="s">
        <v>682</v>
      </c>
      <c r="J7" s="9" t="s">
        <v>681</v>
      </c>
      <c r="K7" s="9" t="s">
        <v>681</v>
      </c>
      <c r="L7" s="9" t="s">
        <v>681</v>
      </c>
      <c r="M7" s="9" t="s">
        <v>681</v>
      </c>
      <c r="N7" s="9" t="s">
        <v>681</v>
      </c>
      <c r="O7" s="9" t="s">
        <v>681</v>
      </c>
      <c r="P7" s="9" t="s">
        <v>681</v>
      </c>
      <c r="Q7" s="9" t="s">
        <v>681</v>
      </c>
      <c r="R7" s="9" t="s">
        <v>681</v>
      </c>
      <c r="S7" s="9" t="s">
        <v>681</v>
      </c>
      <c r="T7" s="9" t="s">
        <v>681</v>
      </c>
      <c r="U7" s="9" t="s">
        <v>681</v>
      </c>
      <c r="V7" s="9" t="s">
        <v>681</v>
      </c>
      <c r="W7" s="9" t="s">
        <v>681</v>
      </c>
      <c r="X7" s="9" t="s">
        <v>680</v>
      </c>
      <c r="Y7" s="9" t="s">
        <v>680</v>
      </c>
      <c r="Z7" s="9" t="s">
        <v>680</v>
      </c>
      <c r="AA7" s="9" t="s">
        <v>681</v>
      </c>
      <c r="AB7" s="9" t="s">
        <v>680</v>
      </c>
      <c r="AC7" s="9" t="s">
        <v>680</v>
      </c>
      <c r="AD7" s="9" t="s">
        <v>680</v>
      </c>
      <c r="AE7" s="9" t="s">
        <v>680</v>
      </c>
      <c r="AF7" s="9" t="s">
        <v>680</v>
      </c>
      <c r="AG7" s="9" t="s">
        <v>680</v>
      </c>
      <c r="AH7" s="9" t="s">
        <v>680</v>
      </c>
      <c r="AI7" s="9" t="s">
        <v>680</v>
      </c>
      <c r="AJ7" s="9" t="s">
        <v>681</v>
      </c>
      <c r="AK7" s="9" t="s">
        <v>682</v>
      </c>
      <c r="AL7" s="9" t="s">
        <v>682</v>
      </c>
      <c r="AM7" s="9" t="s">
        <v>682</v>
      </c>
      <c r="AN7" s="9" t="s">
        <v>681</v>
      </c>
      <c r="AO7" s="9" t="s">
        <v>681</v>
      </c>
      <c r="AP7" s="9" t="s">
        <v>681</v>
      </c>
      <c r="AQ7" s="9" t="s">
        <v>681</v>
      </c>
      <c r="AR7" s="9" t="s">
        <v>681</v>
      </c>
      <c r="AS7" s="9" t="s">
        <v>681</v>
      </c>
      <c r="AT7" s="9" t="s">
        <v>681</v>
      </c>
      <c r="AU7" s="9" t="s">
        <v>680</v>
      </c>
      <c r="AV7" s="9" t="s">
        <v>681</v>
      </c>
      <c r="AW7" s="9" t="s">
        <v>681</v>
      </c>
      <c r="AX7" s="9" t="s">
        <v>681</v>
      </c>
      <c r="AY7" s="9" t="s">
        <v>681</v>
      </c>
      <c r="AZ7" s="9" t="s">
        <v>681</v>
      </c>
      <c r="BA7" s="9" t="s">
        <v>681</v>
      </c>
      <c r="BB7" s="9" t="s">
        <v>680</v>
      </c>
      <c r="BC7" s="9" t="s">
        <v>682</v>
      </c>
      <c r="BD7" s="9" t="s">
        <v>681</v>
      </c>
      <c r="BE7" s="9" t="s">
        <v>681</v>
      </c>
      <c r="BF7" s="9" t="s">
        <v>681</v>
      </c>
      <c r="BG7" s="9" t="s">
        <v>681</v>
      </c>
      <c r="BH7" s="9" t="s">
        <v>682</v>
      </c>
      <c r="BI7" s="9" t="s">
        <v>682</v>
      </c>
      <c r="BJ7" s="9" t="s">
        <v>682</v>
      </c>
      <c r="BK7" s="9" t="s">
        <v>680</v>
      </c>
      <c r="BL7" s="9" t="s">
        <v>680</v>
      </c>
      <c r="BM7" s="9" t="s">
        <v>680</v>
      </c>
      <c r="BN7" s="9" t="s">
        <v>681</v>
      </c>
      <c r="BO7" s="9" t="s">
        <v>681</v>
      </c>
      <c r="BP7" s="9" t="s">
        <v>681</v>
      </c>
      <c r="BQ7" s="9" t="s">
        <v>681</v>
      </c>
      <c r="BR7" s="9" t="s">
        <v>681</v>
      </c>
      <c r="BS7" s="9" t="s">
        <v>681</v>
      </c>
      <c r="BT7" s="9" t="s">
        <v>681</v>
      </c>
      <c r="BU7" s="9" t="s">
        <v>680</v>
      </c>
      <c r="BV7" s="9" t="s">
        <v>680</v>
      </c>
      <c r="BW7" s="9" t="s">
        <v>680</v>
      </c>
      <c r="BX7" s="9" t="s">
        <v>682</v>
      </c>
      <c r="BY7" s="9" t="s">
        <v>680</v>
      </c>
      <c r="BZ7" s="9" t="s">
        <v>681</v>
      </c>
      <c r="CA7" s="9" t="s">
        <v>682</v>
      </c>
      <c r="CB7" s="9" t="s">
        <v>681</v>
      </c>
      <c r="CC7" s="9" t="s">
        <v>681</v>
      </c>
      <c r="CD7" s="9" t="s">
        <v>681</v>
      </c>
      <c r="CE7" s="9" t="s">
        <v>681</v>
      </c>
      <c r="CF7" s="9" t="s">
        <v>681</v>
      </c>
      <c r="CG7" s="9" t="s">
        <v>681</v>
      </c>
      <c r="CH7" s="9" t="s">
        <v>681</v>
      </c>
      <c r="CI7" s="9" t="s">
        <v>681</v>
      </c>
      <c r="CJ7" s="9" t="s">
        <v>681</v>
      </c>
      <c r="CK7" s="9" t="s">
        <v>681</v>
      </c>
      <c r="CL7" s="9" t="s">
        <v>681</v>
      </c>
      <c r="CM7" s="9" t="s">
        <v>681</v>
      </c>
      <c r="CN7" s="9" t="s">
        <v>680</v>
      </c>
      <c r="CO7" s="9" t="s">
        <v>680</v>
      </c>
      <c r="CP7" s="9" t="s">
        <v>680</v>
      </c>
      <c r="CQ7" s="9" t="s">
        <v>680</v>
      </c>
      <c r="CR7" s="9" t="s">
        <v>681</v>
      </c>
      <c r="CS7" s="9" t="s">
        <v>681</v>
      </c>
      <c r="CT7" s="9" t="s">
        <v>681</v>
      </c>
      <c r="CU7" s="9" t="s">
        <v>681</v>
      </c>
      <c r="CV7" s="9" t="s">
        <v>682</v>
      </c>
      <c r="CW7" s="9" t="s">
        <v>681</v>
      </c>
      <c r="CX7" s="9" t="s">
        <v>681</v>
      </c>
      <c r="CY7" s="9" t="s">
        <v>680</v>
      </c>
      <c r="CZ7" s="9" t="s">
        <v>682</v>
      </c>
      <c r="DA7" s="9" t="s">
        <v>682</v>
      </c>
      <c r="DB7" s="9" t="s">
        <v>681</v>
      </c>
      <c r="DC7" s="9" t="s">
        <v>682</v>
      </c>
      <c r="DD7" s="9" t="s">
        <v>682</v>
      </c>
      <c r="DE7" s="9" t="s">
        <v>680</v>
      </c>
      <c r="DF7" s="9" t="s">
        <v>680</v>
      </c>
      <c r="DG7" s="9" t="s">
        <v>680</v>
      </c>
      <c r="DH7" s="9" t="s">
        <v>681</v>
      </c>
      <c r="DI7" s="9" t="s">
        <v>681</v>
      </c>
      <c r="DJ7" s="9" t="s">
        <v>681</v>
      </c>
      <c r="DK7" s="9" t="s">
        <v>682</v>
      </c>
      <c r="DL7" s="9" t="s">
        <v>682</v>
      </c>
      <c r="DM7" s="9" t="s">
        <v>681</v>
      </c>
      <c r="DN7" s="9" t="s">
        <v>681</v>
      </c>
      <c r="DO7" s="9" t="s">
        <v>680</v>
      </c>
      <c r="DP7" s="9" t="s">
        <v>680</v>
      </c>
      <c r="DQ7" s="9" t="s">
        <v>681</v>
      </c>
      <c r="DR7" s="9" t="s">
        <v>681</v>
      </c>
      <c r="DS7" s="9" t="s">
        <v>680</v>
      </c>
      <c r="DT7" s="9" t="s">
        <v>681</v>
      </c>
      <c r="DU7" s="9" t="s">
        <v>681</v>
      </c>
      <c r="DV7" s="9" t="s">
        <v>682</v>
      </c>
      <c r="DW7" s="9" t="s">
        <v>681</v>
      </c>
      <c r="DX7" s="9" t="s">
        <v>681</v>
      </c>
      <c r="DY7" s="9" t="s">
        <v>681</v>
      </c>
      <c r="DZ7" s="9" t="s">
        <v>682</v>
      </c>
      <c r="EA7" s="9" t="s">
        <v>681</v>
      </c>
      <c r="EB7" s="9" t="s">
        <v>681</v>
      </c>
      <c r="EC7" s="9" t="s">
        <v>682</v>
      </c>
      <c r="ED7" s="9" t="s">
        <v>682</v>
      </c>
      <c r="EE7" s="9" t="s">
        <v>680</v>
      </c>
      <c r="EF7" s="9" t="s">
        <v>681</v>
      </c>
      <c r="EG7" s="9" t="s">
        <v>681</v>
      </c>
      <c r="EH7" s="9" t="s">
        <v>681</v>
      </c>
      <c r="EI7" s="9" t="s">
        <v>681</v>
      </c>
      <c r="EJ7" s="9" t="s">
        <v>680</v>
      </c>
      <c r="EK7" s="9" t="s">
        <v>681</v>
      </c>
      <c r="EL7" s="9" t="s">
        <v>681</v>
      </c>
      <c r="EM7" s="9" t="s">
        <v>680</v>
      </c>
      <c r="EN7" s="9" t="s">
        <v>680</v>
      </c>
      <c r="EO7" s="9" t="s">
        <v>680</v>
      </c>
      <c r="EP7" s="9" t="s">
        <v>680</v>
      </c>
      <c r="EQ7" s="9" t="s">
        <v>682</v>
      </c>
      <c r="ER7" s="9" t="s">
        <v>680</v>
      </c>
      <c r="ES7" s="9" t="s">
        <v>680</v>
      </c>
      <c r="ET7" s="9" t="s">
        <v>680</v>
      </c>
      <c r="EU7" s="9" t="s">
        <v>681</v>
      </c>
      <c r="EV7" s="9" t="s">
        <v>681</v>
      </c>
      <c r="EW7" s="9" t="s">
        <v>681</v>
      </c>
      <c r="EX7" s="9" t="s">
        <v>680</v>
      </c>
      <c r="EY7" s="9" t="s">
        <v>681</v>
      </c>
      <c r="EZ7" s="9" t="s">
        <v>681</v>
      </c>
      <c r="FA7" s="9" t="s">
        <v>681</v>
      </c>
      <c r="FB7" s="9" t="s">
        <v>681</v>
      </c>
      <c r="FC7" s="9" t="s">
        <v>680</v>
      </c>
      <c r="FD7" s="9" t="s">
        <v>682</v>
      </c>
      <c r="FE7" s="9" t="s">
        <v>681</v>
      </c>
      <c r="FF7" s="9" t="s">
        <v>681</v>
      </c>
      <c r="FG7" s="9" t="s">
        <v>682</v>
      </c>
      <c r="FH7" s="9" t="s">
        <v>682</v>
      </c>
      <c r="FI7" s="9" t="s">
        <v>682</v>
      </c>
      <c r="FJ7" s="9" t="s">
        <v>681</v>
      </c>
      <c r="FK7" s="9" t="s">
        <v>682</v>
      </c>
      <c r="FL7" s="9" t="s">
        <v>682</v>
      </c>
      <c r="FM7" s="9" t="s">
        <v>682</v>
      </c>
      <c r="FN7" s="9" t="s">
        <v>682</v>
      </c>
      <c r="FO7" s="193"/>
      <c r="FP7" s="1"/>
      <c r="FQ7" s="10" t="s">
        <v>682</v>
      </c>
      <c r="FR7" s="10" t="s">
        <v>681</v>
      </c>
      <c r="FS7" s="10" t="s">
        <v>682</v>
      </c>
      <c r="FT7" s="10" t="s">
        <v>682</v>
      </c>
      <c r="FU7" s="10" t="s">
        <v>682</v>
      </c>
      <c r="FV7" s="10" t="s">
        <v>682</v>
      </c>
      <c r="FW7" s="10" t="s">
        <v>682</v>
      </c>
      <c r="FX7" s="10" t="s">
        <v>682</v>
      </c>
      <c r="FY7" s="189"/>
    </row>
    <row r="8" spans="1:181" ht="15" hidden="1" customHeight="1" x14ac:dyDescent="0.35">
      <c r="A8" s="193"/>
      <c r="B8" s="193"/>
      <c r="C8" s="9" t="s">
        <v>683</v>
      </c>
      <c r="D8" s="9" t="s">
        <v>683</v>
      </c>
      <c r="E8" s="9" t="s">
        <v>683</v>
      </c>
      <c r="F8" s="9" t="s">
        <v>684</v>
      </c>
      <c r="G8" s="9" t="s">
        <v>684</v>
      </c>
      <c r="H8" s="9" t="s">
        <v>683</v>
      </c>
      <c r="I8" s="9" t="s">
        <v>683</v>
      </c>
      <c r="J8" s="9" t="s">
        <v>684</v>
      </c>
      <c r="K8" s="9" t="s">
        <v>684</v>
      </c>
      <c r="L8" s="9" t="s">
        <v>684</v>
      </c>
      <c r="M8" s="9" t="s">
        <v>684</v>
      </c>
      <c r="N8" s="9" t="s">
        <v>684</v>
      </c>
      <c r="O8" s="9" t="s">
        <v>684</v>
      </c>
      <c r="P8" s="9" t="s">
        <v>684</v>
      </c>
      <c r="Q8" s="9" t="s">
        <v>684</v>
      </c>
      <c r="R8" s="9" t="s">
        <v>683</v>
      </c>
      <c r="S8" s="9" t="s">
        <v>683</v>
      </c>
      <c r="T8" s="9" t="s">
        <v>684</v>
      </c>
      <c r="U8" s="9" t="s">
        <v>684</v>
      </c>
      <c r="V8" s="9" t="s">
        <v>684</v>
      </c>
      <c r="W8" s="9" t="s">
        <v>684</v>
      </c>
      <c r="X8" s="9" t="s">
        <v>683</v>
      </c>
      <c r="Y8" s="9" t="s">
        <v>683</v>
      </c>
      <c r="Z8" s="9" t="s">
        <v>683</v>
      </c>
      <c r="AA8" s="9" t="s">
        <v>684</v>
      </c>
      <c r="AB8" s="9" t="s">
        <v>683</v>
      </c>
      <c r="AC8" s="9" t="s">
        <v>683</v>
      </c>
      <c r="AD8" s="9" t="s">
        <v>683</v>
      </c>
      <c r="AE8" s="9" t="s">
        <v>683</v>
      </c>
      <c r="AF8" s="9" t="s">
        <v>684</v>
      </c>
      <c r="AG8" s="9" t="s">
        <v>684</v>
      </c>
      <c r="AH8" s="9" t="s">
        <v>684</v>
      </c>
      <c r="AI8" s="9" t="s">
        <v>683</v>
      </c>
      <c r="AJ8" s="9" t="s">
        <v>683</v>
      </c>
      <c r="AK8" s="9" t="s">
        <v>684</v>
      </c>
      <c r="AL8" s="9" t="s">
        <v>684</v>
      </c>
      <c r="AM8" s="9" t="s">
        <v>684</v>
      </c>
      <c r="AN8" s="9" t="s">
        <v>683</v>
      </c>
      <c r="AO8" s="9" t="s">
        <v>683</v>
      </c>
      <c r="AP8" s="9" t="s">
        <v>683</v>
      </c>
      <c r="AQ8" s="9" t="s">
        <v>683</v>
      </c>
      <c r="AR8" s="9" t="s">
        <v>683</v>
      </c>
      <c r="AS8" s="9" t="s">
        <v>683</v>
      </c>
      <c r="AT8" s="9" t="s">
        <v>683</v>
      </c>
      <c r="AU8" s="9" t="s">
        <v>683</v>
      </c>
      <c r="AV8" s="9" t="s">
        <v>684</v>
      </c>
      <c r="AW8" s="9" t="s">
        <v>684</v>
      </c>
      <c r="AX8" s="9" t="s">
        <v>684</v>
      </c>
      <c r="AY8" s="9" t="s">
        <v>683</v>
      </c>
      <c r="AZ8" s="9" t="s">
        <v>683</v>
      </c>
      <c r="BA8" s="9" t="s">
        <v>683</v>
      </c>
      <c r="BB8" s="9" t="s">
        <v>683</v>
      </c>
      <c r="BC8" s="9" t="s">
        <v>683</v>
      </c>
      <c r="BD8" s="9" t="s">
        <v>683</v>
      </c>
      <c r="BE8" s="9" t="s">
        <v>683</v>
      </c>
      <c r="BF8" s="9" t="s">
        <v>683</v>
      </c>
      <c r="BG8" s="9" t="s">
        <v>683</v>
      </c>
      <c r="BH8" s="9" t="s">
        <v>684</v>
      </c>
      <c r="BI8" s="9" t="s">
        <v>684</v>
      </c>
      <c r="BJ8" s="9" t="s">
        <v>684</v>
      </c>
      <c r="BK8" s="9" t="s">
        <v>684</v>
      </c>
      <c r="BL8" s="9" t="s">
        <v>684</v>
      </c>
      <c r="BM8" s="9" t="s">
        <v>684</v>
      </c>
      <c r="BN8" s="9" t="s">
        <v>683</v>
      </c>
      <c r="BO8" s="9" t="s">
        <v>684</v>
      </c>
      <c r="BP8" s="9" t="s">
        <v>684</v>
      </c>
      <c r="BQ8" s="9" t="s">
        <v>684</v>
      </c>
      <c r="BR8" s="9" t="s">
        <v>684</v>
      </c>
      <c r="BS8" s="9" t="s">
        <v>684</v>
      </c>
      <c r="BT8" s="9" t="s">
        <v>684</v>
      </c>
      <c r="BU8" s="9" t="s">
        <v>684</v>
      </c>
      <c r="BV8" s="9" t="s">
        <v>684</v>
      </c>
      <c r="BW8" s="9" t="s">
        <v>684</v>
      </c>
      <c r="BX8" s="9" t="s">
        <v>683</v>
      </c>
      <c r="BY8" s="9" t="s">
        <v>684</v>
      </c>
      <c r="BZ8" s="9" t="s">
        <v>684</v>
      </c>
      <c r="CA8" s="9" t="s">
        <v>683</v>
      </c>
      <c r="CB8" s="9" t="s">
        <v>683</v>
      </c>
      <c r="CC8" s="9" t="s">
        <v>683</v>
      </c>
      <c r="CD8" s="9" t="s">
        <v>683</v>
      </c>
      <c r="CE8" s="9" t="s">
        <v>683</v>
      </c>
      <c r="CF8" s="9" t="s">
        <v>683</v>
      </c>
      <c r="CG8" s="9" t="s">
        <v>684</v>
      </c>
      <c r="CH8" s="9" t="s">
        <v>684</v>
      </c>
      <c r="CI8" s="9" t="s">
        <v>684</v>
      </c>
      <c r="CJ8" s="9" t="s">
        <v>684</v>
      </c>
      <c r="CK8" s="9" t="s">
        <v>684</v>
      </c>
      <c r="CL8" s="9" t="s">
        <v>684</v>
      </c>
      <c r="CM8" s="9" t="s">
        <v>684</v>
      </c>
      <c r="CN8" s="9" t="s">
        <v>684</v>
      </c>
      <c r="CO8" s="9" t="s">
        <v>684</v>
      </c>
      <c r="CP8" s="9" t="s">
        <v>684</v>
      </c>
      <c r="CQ8" s="9" t="s">
        <v>684</v>
      </c>
      <c r="CR8" s="9" t="s">
        <v>684</v>
      </c>
      <c r="CS8" s="9" t="s">
        <v>684</v>
      </c>
      <c r="CT8" s="9" t="s">
        <v>683</v>
      </c>
      <c r="CU8" s="9" t="s">
        <v>683</v>
      </c>
      <c r="CV8" s="9" t="s">
        <v>683</v>
      </c>
      <c r="CW8" s="9" t="s">
        <v>685</v>
      </c>
      <c r="CX8" s="9" t="s">
        <v>686</v>
      </c>
      <c r="CY8" s="9" t="s">
        <v>685</v>
      </c>
      <c r="CZ8" s="9" t="s">
        <v>686</v>
      </c>
      <c r="DA8" s="9" t="s">
        <v>685</v>
      </c>
      <c r="DB8" s="9" t="s">
        <v>683</v>
      </c>
      <c r="DC8" s="9" t="s">
        <v>683</v>
      </c>
      <c r="DD8" s="9" t="s">
        <v>683</v>
      </c>
      <c r="DE8" s="9" t="s">
        <v>685</v>
      </c>
      <c r="DF8" s="9" t="s">
        <v>685</v>
      </c>
      <c r="DG8" s="9" t="s">
        <v>683</v>
      </c>
      <c r="DH8" s="9" t="s">
        <v>683</v>
      </c>
      <c r="DI8" s="9" t="s">
        <v>683</v>
      </c>
      <c r="DJ8" s="9" t="s">
        <v>683</v>
      </c>
      <c r="DK8" s="9" t="s">
        <v>683</v>
      </c>
      <c r="DL8" s="9" t="s">
        <v>683</v>
      </c>
      <c r="DM8" s="9" t="s">
        <v>683</v>
      </c>
      <c r="DN8" s="9" t="s">
        <v>683</v>
      </c>
      <c r="DO8" s="9" t="s">
        <v>685</v>
      </c>
      <c r="DP8" s="9" t="s">
        <v>685</v>
      </c>
      <c r="DQ8" s="9" t="s">
        <v>686</v>
      </c>
      <c r="DR8" s="9" t="s">
        <v>686</v>
      </c>
      <c r="DS8" s="9" t="s">
        <v>685</v>
      </c>
      <c r="DT8" s="9" t="s">
        <v>683</v>
      </c>
      <c r="DU8" s="9" t="s">
        <v>683</v>
      </c>
      <c r="DV8" s="9" t="s">
        <v>683</v>
      </c>
      <c r="DW8" s="9" t="s">
        <v>683</v>
      </c>
      <c r="DX8" s="9" t="s">
        <v>685</v>
      </c>
      <c r="DY8" s="9" t="s">
        <v>683</v>
      </c>
      <c r="DZ8" s="9" t="s">
        <v>683</v>
      </c>
      <c r="EA8" s="9" t="s">
        <v>683</v>
      </c>
      <c r="EB8" s="9" t="s">
        <v>683</v>
      </c>
      <c r="EC8" s="9" t="s">
        <v>686</v>
      </c>
      <c r="ED8" s="9" t="s">
        <v>686</v>
      </c>
      <c r="EE8" s="9" t="s">
        <v>685</v>
      </c>
      <c r="EF8" s="9" t="s">
        <v>686</v>
      </c>
      <c r="EG8" s="9" t="s">
        <v>686</v>
      </c>
      <c r="EH8" s="9" t="s">
        <v>686</v>
      </c>
      <c r="EI8" s="9" t="s">
        <v>686</v>
      </c>
      <c r="EJ8" s="9" t="s">
        <v>685</v>
      </c>
      <c r="EK8" s="9" t="s">
        <v>683</v>
      </c>
      <c r="EL8" s="9" t="s">
        <v>683</v>
      </c>
      <c r="EM8" s="9" t="s">
        <v>683</v>
      </c>
      <c r="EN8" s="9" t="s">
        <v>683</v>
      </c>
      <c r="EO8" s="9" t="s">
        <v>683</v>
      </c>
      <c r="EP8" s="9" t="s">
        <v>683</v>
      </c>
      <c r="EQ8" s="9" t="s">
        <v>686</v>
      </c>
      <c r="ER8" s="9" t="s">
        <v>685</v>
      </c>
      <c r="ES8" s="9" t="s">
        <v>685</v>
      </c>
      <c r="ET8" s="9" t="s">
        <v>685</v>
      </c>
      <c r="EU8" s="9" t="s">
        <v>683</v>
      </c>
      <c r="EV8" s="9" t="s">
        <v>686</v>
      </c>
      <c r="EW8" s="9" t="s">
        <v>686</v>
      </c>
      <c r="EX8" s="9" t="s">
        <v>685</v>
      </c>
      <c r="EY8" s="9" t="s">
        <v>684</v>
      </c>
      <c r="EZ8" s="9" t="s">
        <v>684</v>
      </c>
      <c r="FA8" s="9" t="s">
        <v>684</v>
      </c>
      <c r="FB8" s="9" t="s">
        <v>684</v>
      </c>
      <c r="FC8" s="9" t="s">
        <v>685</v>
      </c>
      <c r="FD8" s="9" t="s">
        <v>683</v>
      </c>
      <c r="FE8" s="9" t="s">
        <v>683</v>
      </c>
      <c r="FF8" s="9" t="s">
        <v>683</v>
      </c>
      <c r="FG8" s="9" t="s">
        <v>684</v>
      </c>
      <c r="FH8" s="9" t="s">
        <v>684</v>
      </c>
      <c r="FI8" s="9" t="s">
        <v>684</v>
      </c>
      <c r="FJ8" s="9" t="s">
        <v>684</v>
      </c>
      <c r="FK8" s="9" t="s">
        <v>684</v>
      </c>
      <c r="FL8" s="9" t="s">
        <v>684</v>
      </c>
      <c r="FM8" s="9" t="s">
        <v>684</v>
      </c>
      <c r="FN8" s="9" t="s">
        <v>684</v>
      </c>
      <c r="FO8" s="193"/>
      <c r="FP8" s="1"/>
      <c r="FQ8" s="10" t="s">
        <v>683</v>
      </c>
      <c r="FR8" s="10" t="s">
        <v>683</v>
      </c>
      <c r="FS8" s="10" t="s">
        <v>683</v>
      </c>
      <c r="FT8" s="10" t="s">
        <v>683</v>
      </c>
      <c r="FU8" s="10" t="s">
        <v>684</v>
      </c>
      <c r="FV8" s="10" t="s">
        <v>684</v>
      </c>
      <c r="FW8" s="10" t="s">
        <v>683</v>
      </c>
      <c r="FX8" s="10" t="s">
        <v>683</v>
      </c>
      <c r="FY8" s="189"/>
    </row>
    <row r="9" spans="1:181" ht="40" customHeight="1" x14ac:dyDescent="0.35">
      <c r="A9" s="193"/>
      <c r="B9" s="193"/>
      <c r="C9" s="11" t="s">
        <v>687</v>
      </c>
      <c r="D9" s="11" t="s">
        <v>68</v>
      </c>
      <c r="E9" s="11" t="s">
        <v>68</v>
      </c>
      <c r="F9" s="11" t="s">
        <v>68</v>
      </c>
      <c r="G9" s="11" t="s">
        <v>68</v>
      </c>
      <c r="H9" s="11" t="s">
        <v>108</v>
      </c>
      <c r="I9" s="11" t="s">
        <v>108</v>
      </c>
      <c r="J9" s="11" t="s">
        <v>148</v>
      </c>
      <c r="K9" s="11" t="s">
        <v>148</v>
      </c>
      <c r="L9" s="11" t="s">
        <v>95</v>
      </c>
      <c r="M9" s="11" t="s">
        <v>95</v>
      </c>
      <c r="N9" s="11" t="s">
        <v>95</v>
      </c>
      <c r="O9" s="11" t="s">
        <v>95</v>
      </c>
      <c r="P9" s="11" t="s">
        <v>95</v>
      </c>
      <c r="Q9" s="11" t="s">
        <v>95</v>
      </c>
      <c r="R9" s="11" t="s">
        <v>95</v>
      </c>
      <c r="S9" s="11" t="s">
        <v>95</v>
      </c>
      <c r="T9" s="11" t="s">
        <v>585</v>
      </c>
      <c r="U9" s="11" t="s">
        <v>585</v>
      </c>
      <c r="V9" s="11" t="s">
        <v>585</v>
      </c>
      <c r="W9" s="11" t="s">
        <v>585</v>
      </c>
      <c r="X9" s="11" t="s">
        <v>258</v>
      </c>
      <c r="Y9" s="11" t="s">
        <v>269</v>
      </c>
      <c r="Z9" s="11" t="s">
        <v>269</v>
      </c>
      <c r="AA9" s="11" t="s">
        <v>269</v>
      </c>
      <c r="AB9" s="11" t="s">
        <v>63</v>
      </c>
      <c r="AC9" s="11" t="s">
        <v>63</v>
      </c>
      <c r="AD9" s="11" t="s">
        <v>63</v>
      </c>
      <c r="AE9" s="11" t="s">
        <v>63</v>
      </c>
      <c r="AF9" s="11" t="s">
        <v>63</v>
      </c>
      <c r="AG9" s="11" t="s">
        <v>63</v>
      </c>
      <c r="AH9" s="11" t="s">
        <v>63</v>
      </c>
      <c r="AI9" s="11" t="s">
        <v>31</v>
      </c>
      <c r="AJ9" s="11" t="s">
        <v>58</v>
      </c>
      <c r="AK9" s="11" t="s">
        <v>403</v>
      </c>
      <c r="AL9" s="11" t="s">
        <v>688</v>
      </c>
      <c r="AM9" s="11" t="s">
        <v>688</v>
      </c>
      <c r="AN9" s="11" t="s">
        <v>71</v>
      </c>
      <c r="AO9" s="11" t="s">
        <v>71</v>
      </c>
      <c r="AP9" s="11" t="s">
        <v>689</v>
      </c>
      <c r="AQ9" s="11" t="s">
        <v>690</v>
      </c>
      <c r="AR9" s="11" t="s">
        <v>690</v>
      </c>
      <c r="AS9" s="11" t="s">
        <v>691</v>
      </c>
      <c r="AT9" s="11" t="s">
        <v>692</v>
      </c>
      <c r="AU9" s="11" t="s">
        <v>693</v>
      </c>
      <c r="AV9" s="11" t="s">
        <v>92</v>
      </c>
      <c r="AW9" s="11" t="s">
        <v>92</v>
      </c>
      <c r="AX9" s="11" t="s">
        <v>92</v>
      </c>
      <c r="AY9" s="11" t="s">
        <v>43</v>
      </c>
      <c r="AZ9" s="11" t="s">
        <v>43</v>
      </c>
      <c r="BA9" s="11" t="s">
        <v>43</v>
      </c>
      <c r="BB9" s="11" t="s">
        <v>43</v>
      </c>
      <c r="BC9" s="11" t="s">
        <v>43</v>
      </c>
      <c r="BD9" s="11" t="s">
        <v>43</v>
      </c>
      <c r="BE9" s="11" t="s">
        <v>694</v>
      </c>
      <c r="BF9" s="11" t="s">
        <v>694</v>
      </c>
      <c r="BG9" s="11" t="s">
        <v>695</v>
      </c>
      <c r="BH9" s="11" t="s">
        <v>74</v>
      </c>
      <c r="BI9" s="11" t="s">
        <v>74</v>
      </c>
      <c r="BJ9" s="11" t="s">
        <v>74</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696</v>
      </c>
      <c r="BZ9" s="11" t="s">
        <v>696</v>
      </c>
      <c r="CA9" s="11" t="s">
        <v>697</v>
      </c>
      <c r="CB9" s="11" t="s">
        <v>116</v>
      </c>
      <c r="CC9" s="11" t="s">
        <v>116</v>
      </c>
      <c r="CD9" s="11" t="s">
        <v>116</v>
      </c>
      <c r="CE9" s="11" t="s">
        <v>116</v>
      </c>
      <c r="CF9" s="11" t="s">
        <v>116</v>
      </c>
      <c r="CG9" s="11" t="s">
        <v>116</v>
      </c>
      <c r="CH9" s="11" t="s">
        <v>116</v>
      </c>
      <c r="CI9" s="11" t="s">
        <v>116</v>
      </c>
      <c r="CJ9" s="11" t="s">
        <v>116</v>
      </c>
      <c r="CK9" s="11" t="s">
        <v>116</v>
      </c>
      <c r="CL9" s="11" t="s">
        <v>116</v>
      </c>
      <c r="CM9" s="11" t="s">
        <v>116</v>
      </c>
      <c r="CN9" s="11" t="s">
        <v>137</v>
      </c>
      <c r="CO9" s="11" t="s">
        <v>137</v>
      </c>
      <c r="CP9" s="11" t="s">
        <v>137</v>
      </c>
      <c r="CQ9" s="11" t="s">
        <v>137</v>
      </c>
      <c r="CR9" s="11" t="s">
        <v>144</v>
      </c>
      <c r="CS9" s="11" t="s">
        <v>144</v>
      </c>
      <c r="CT9" s="11" t="s">
        <v>698</v>
      </c>
      <c r="CU9" s="11" t="s">
        <v>698</v>
      </c>
      <c r="CV9" s="11" t="s">
        <v>195</v>
      </c>
      <c r="CW9" s="11" t="s">
        <v>699</v>
      </c>
      <c r="CX9" s="11" t="s">
        <v>333</v>
      </c>
      <c r="CY9" s="11" t="s">
        <v>700</v>
      </c>
      <c r="CZ9" s="11" t="s">
        <v>353</v>
      </c>
      <c r="DA9" s="11" t="s">
        <v>701</v>
      </c>
      <c r="DB9" s="11" t="s">
        <v>702</v>
      </c>
      <c r="DC9" s="11" t="s">
        <v>108</v>
      </c>
      <c r="DD9" s="11" t="s">
        <v>108</v>
      </c>
      <c r="DE9" s="11" t="s">
        <v>95</v>
      </c>
      <c r="DF9" s="11" t="s">
        <v>95</v>
      </c>
      <c r="DG9" s="11" t="s">
        <v>31</v>
      </c>
      <c r="DH9" s="11" t="s">
        <v>703</v>
      </c>
      <c r="DI9" s="11" t="s">
        <v>704</v>
      </c>
      <c r="DJ9" s="11" t="s">
        <v>705</v>
      </c>
      <c r="DK9" s="11" t="s">
        <v>706</v>
      </c>
      <c r="DL9" s="11" t="s">
        <v>707</v>
      </c>
      <c r="DM9" s="11" t="s">
        <v>708</v>
      </c>
      <c r="DN9" s="11" t="s">
        <v>709</v>
      </c>
      <c r="DO9" s="11" t="s">
        <v>710</v>
      </c>
      <c r="DP9" s="11" t="s">
        <v>711</v>
      </c>
      <c r="DQ9" s="11" t="s">
        <v>434</v>
      </c>
      <c r="DR9" s="11" t="s">
        <v>439</v>
      </c>
      <c r="DS9" s="11" t="s">
        <v>712</v>
      </c>
      <c r="DT9" s="11" t="s">
        <v>713</v>
      </c>
      <c r="DU9" s="11" t="s">
        <v>714</v>
      </c>
      <c r="DV9" s="11" t="s">
        <v>715</v>
      </c>
      <c r="DW9" s="11" t="s">
        <v>716</v>
      </c>
      <c r="DX9" s="11" t="s">
        <v>717</v>
      </c>
      <c r="DY9" s="11" t="s">
        <v>718</v>
      </c>
      <c r="DZ9" s="11" t="s">
        <v>718</v>
      </c>
      <c r="EA9" s="11" t="s">
        <v>718</v>
      </c>
      <c r="EB9" s="11" t="s">
        <v>718</v>
      </c>
      <c r="EC9" s="11" t="s">
        <v>719</v>
      </c>
      <c r="ED9" s="11" t="s">
        <v>719</v>
      </c>
      <c r="EE9" s="11" t="s">
        <v>82</v>
      </c>
      <c r="EF9" s="11" t="s">
        <v>82</v>
      </c>
      <c r="EG9" s="11" t="s">
        <v>82</v>
      </c>
      <c r="EH9" s="11" t="s">
        <v>82</v>
      </c>
      <c r="EI9" s="11" t="s">
        <v>82</v>
      </c>
      <c r="EJ9" s="11" t="s">
        <v>82</v>
      </c>
      <c r="EK9" s="11" t="s">
        <v>720</v>
      </c>
      <c r="EL9" s="11" t="s">
        <v>720</v>
      </c>
      <c r="EM9" s="11" t="s">
        <v>721</v>
      </c>
      <c r="EN9" s="11" t="s">
        <v>721</v>
      </c>
      <c r="EO9" s="11" t="s">
        <v>721</v>
      </c>
      <c r="EP9" s="11" t="s">
        <v>721</v>
      </c>
      <c r="EQ9" s="11" t="s">
        <v>347</v>
      </c>
      <c r="ER9" s="11" t="s">
        <v>722</v>
      </c>
      <c r="ES9" s="11" t="s">
        <v>723</v>
      </c>
      <c r="ET9" s="11" t="s">
        <v>116</v>
      </c>
      <c r="EU9" s="11" t="s">
        <v>116</v>
      </c>
      <c r="EV9" s="11" t="s">
        <v>116</v>
      </c>
      <c r="EW9" s="11" t="s">
        <v>116</v>
      </c>
      <c r="EX9" s="11" t="s">
        <v>116</v>
      </c>
      <c r="EY9" s="11" t="s">
        <v>442</v>
      </c>
      <c r="EZ9" s="11" t="s">
        <v>442</v>
      </c>
      <c r="FA9" s="11" t="s">
        <v>442</v>
      </c>
      <c r="FB9" s="11" t="s">
        <v>442</v>
      </c>
      <c r="FC9" s="11" t="s">
        <v>724</v>
      </c>
      <c r="FD9" s="11" t="s">
        <v>725</v>
      </c>
      <c r="FE9" s="11" t="s">
        <v>725</v>
      </c>
      <c r="FF9" s="11" t="s">
        <v>725</v>
      </c>
      <c r="FG9" s="11" t="s">
        <v>190</v>
      </c>
      <c r="FH9" s="11" t="s">
        <v>726</v>
      </c>
      <c r="FI9" s="11" t="s">
        <v>726</v>
      </c>
      <c r="FJ9" s="11" t="s">
        <v>727</v>
      </c>
      <c r="FK9" s="11" t="s">
        <v>728</v>
      </c>
      <c r="FL9" s="11" t="s">
        <v>729</v>
      </c>
      <c r="FM9" s="11" t="s">
        <v>730</v>
      </c>
      <c r="FN9" s="11" t="s">
        <v>731</v>
      </c>
      <c r="FO9" s="193"/>
      <c r="FP9" s="1"/>
      <c r="FQ9" s="12" t="s">
        <v>732</v>
      </c>
      <c r="FR9" s="12" t="s">
        <v>733</v>
      </c>
      <c r="FS9" s="12" t="s">
        <v>734</v>
      </c>
      <c r="FT9" s="12" t="s">
        <v>735</v>
      </c>
      <c r="FU9" s="12" t="s">
        <v>736</v>
      </c>
      <c r="FV9" s="12" t="s">
        <v>737</v>
      </c>
      <c r="FW9" s="12" t="s">
        <v>725</v>
      </c>
      <c r="FX9" s="12" t="s">
        <v>725</v>
      </c>
      <c r="FY9" s="189"/>
    </row>
    <row r="10" spans="1:181" ht="40" customHeight="1" x14ac:dyDescent="0.35">
      <c r="A10" s="193"/>
      <c r="B10" s="193"/>
      <c r="C10" s="9" t="s">
        <v>738</v>
      </c>
      <c r="D10" s="9" t="s">
        <v>325</v>
      </c>
      <c r="E10" s="9" t="s">
        <v>329</v>
      </c>
      <c r="F10" s="9" t="s">
        <v>739</v>
      </c>
      <c r="G10" s="9" t="s">
        <v>740</v>
      </c>
      <c r="H10" s="9" t="s">
        <v>741</v>
      </c>
      <c r="I10" s="9" t="s">
        <v>742</v>
      </c>
      <c r="J10" s="9" t="s">
        <v>743</v>
      </c>
      <c r="K10" s="9" t="s">
        <v>744</v>
      </c>
      <c r="L10" s="9" t="s">
        <v>745</v>
      </c>
      <c r="M10" s="9" t="s">
        <v>746</v>
      </c>
      <c r="N10" s="9" t="s">
        <v>747</v>
      </c>
      <c r="O10" s="9" t="s">
        <v>748</v>
      </c>
      <c r="P10" s="9" t="s">
        <v>749</v>
      </c>
      <c r="Q10" s="9" t="s">
        <v>750</v>
      </c>
      <c r="R10" s="9" t="s">
        <v>751</v>
      </c>
      <c r="S10" s="9" t="s">
        <v>752</v>
      </c>
      <c r="T10" s="9" t="s">
        <v>753</v>
      </c>
      <c r="U10" s="9" t="s">
        <v>754</v>
      </c>
      <c r="V10" s="9" t="s">
        <v>755</v>
      </c>
      <c r="W10" s="9" t="s">
        <v>756</v>
      </c>
      <c r="X10" s="9" t="s">
        <v>264</v>
      </c>
      <c r="Y10" s="9" t="s">
        <v>757</v>
      </c>
      <c r="Z10" s="9" t="s">
        <v>758</v>
      </c>
      <c r="AA10" s="9" t="s">
        <v>275</v>
      </c>
      <c r="AB10" s="9" t="s">
        <v>759</v>
      </c>
      <c r="AC10" s="9" t="s">
        <v>250</v>
      </c>
      <c r="AD10" s="9" t="s">
        <v>252</v>
      </c>
      <c r="AE10" s="9" t="s">
        <v>760</v>
      </c>
      <c r="AF10" s="9" t="s">
        <v>761</v>
      </c>
      <c r="AG10" s="9" t="s">
        <v>762</v>
      </c>
      <c r="AH10" s="9" t="s">
        <v>763</v>
      </c>
      <c r="AI10" s="9" t="s">
        <v>764</v>
      </c>
      <c r="AJ10" s="9" t="s">
        <v>765</v>
      </c>
      <c r="AK10" s="9" t="s">
        <v>766</v>
      </c>
      <c r="AL10" s="9" t="s">
        <v>767</v>
      </c>
      <c r="AM10" s="9" t="s">
        <v>768</v>
      </c>
      <c r="AN10" s="9" t="s">
        <v>769</v>
      </c>
      <c r="AO10" s="9" t="s">
        <v>770</v>
      </c>
      <c r="AP10" s="9" t="s">
        <v>689</v>
      </c>
      <c r="AQ10" s="9" t="s">
        <v>771</v>
      </c>
      <c r="AR10" s="9" t="s">
        <v>772</v>
      </c>
      <c r="AS10" s="9" t="s">
        <v>773</v>
      </c>
      <c r="AT10" s="9" t="s">
        <v>774</v>
      </c>
      <c r="AU10" s="9" t="s">
        <v>775</v>
      </c>
      <c r="AV10" s="9" t="s">
        <v>776</v>
      </c>
      <c r="AW10" s="9" t="s">
        <v>777</v>
      </c>
      <c r="AX10" s="9" t="s">
        <v>778</v>
      </c>
      <c r="AY10" s="9" t="s">
        <v>779</v>
      </c>
      <c r="AZ10" s="9" t="s">
        <v>780</v>
      </c>
      <c r="BA10" s="9" t="s">
        <v>781</v>
      </c>
      <c r="BB10" s="9" t="s">
        <v>782</v>
      </c>
      <c r="BC10" s="9" t="s">
        <v>783</v>
      </c>
      <c r="BD10" s="9" t="s">
        <v>44</v>
      </c>
      <c r="BE10" s="9" t="s">
        <v>784</v>
      </c>
      <c r="BF10" s="9" t="s">
        <v>785</v>
      </c>
      <c r="BG10" s="9" t="s">
        <v>786</v>
      </c>
      <c r="BH10" s="9" t="s">
        <v>787</v>
      </c>
      <c r="BI10" s="9" t="s">
        <v>788</v>
      </c>
      <c r="BJ10" s="9" t="s">
        <v>789</v>
      </c>
      <c r="BK10" s="9" t="s">
        <v>790</v>
      </c>
      <c r="BL10" s="9" t="s">
        <v>791</v>
      </c>
      <c r="BM10" s="9" t="s">
        <v>792</v>
      </c>
      <c r="BN10" s="9" t="s">
        <v>345</v>
      </c>
      <c r="BO10" s="9" t="s">
        <v>793</v>
      </c>
      <c r="BP10" s="9" t="s">
        <v>794</v>
      </c>
      <c r="BQ10" s="9" t="s">
        <v>795</v>
      </c>
      <c r="BR10" s="9" t="s">
        <v>796</v>
      </c>
      <c r="BS10" s="9" t="s">
        <v>797</v>
      </c>
      <c r="BT10" s="9" t="s">
        <v>798</v>
      </c>
      <c r="BU10" s="9" t="s">
        <v>799</v>
      </c>
      <c r="BV10" s="9" t="s">
        <v>800</v>
      </c>
      <c r="BW10" s="9" t="s">
        <v>801</v>
      </c>
      <c r="BX10" s="9" t="s">
        <v>341</v>
      </c>
      <c r="BY10" s="9" t="s">
        <v>802</v>
      </c>
      <c r="BZ10" s="9" t="s">
        <v>803</v>
      </c>
      <c r="CA10" s="9" t="s">
        <v>804</v>
      </c>
      <c r="CB10" s="9" t="s">
        <v>805</v>
      </c>
      <c r="CC10" s="9" t="s">
        <v>420</v>
      </c>
      <c r="CD10" s="9" t="s">
        <v>245</v>
      </c>
      <c r="CE10" s="9" t="s">
        <v>806</v>
      </c>
      <c r="CF10" s="9" t="s">
        <v>807</v>
      </c>
      <c r="CG10" s="9" t="s">
        <v>808</v>
      </c>
      <c r="CH10" s="9" t="s">
        <v>809</v>
      </c>
      <c r="CI10" s="9" t="s">
        <v>810</v>
      </c>
      <c r="CJ10" s="9" t="s">
        <v>811</v>
      </c>
      <c r="CK10" s="9" t="s">
        <v>812</v>
      </c>
      <c r="CL10" s="9" t="s">
        <v>813</v>
      </c>
      <c r="CM10" s="9" t="s">
        <v>814</v>
      </c>
      <c r="CN10" s="9" t="s">
        <v>815</v>
      </c>
      <c r="CO10" s="9" t="s">
        <v>816</v>
      </c>
      <c r="CP10" s="9" t="s">
        <v>817</v>
      </c>
      <c r="CQ10" s="9" t="s">
        <v>818</v>
      </c>
      <c r="CR10" s="9" t="s">
        <v>819</v>
      </c>
      <c r="CS10" s="9" t="s">
        <v>820</v>
      </c>
      <c r="CT10" s="9" t="s">
        <v>821</v>
      </c>
      <c r="CU10" s="9" t="s">
        <v>822</v>
      </c>
      <c r="CV10" s="9" t="s">
        <v>196</v>
      </c>
      <c r="CW10" s="9" t="s">
        <v>823</v>
      </c>
      <c r="CX10" s="9" t="s">
        <v>334</v>
      </c>
      <c r="CY10" s="9" t="s">
        <v>824</v>
      </c>
      <c r="CZ10" s="9" t="s">
        <v>825</v>
      </c>
      <c r="DA10" s="9" t="s">
        <v>826</v>
      </c>
      <c r="DB10" s="9" t="s">
        <v>827</v>
      </c>
      <c r="DC10" s="9" t="s">
        <v>828</v>
      </c>
      <c r="DD10" s="9" t="s">
        <v>829</v>
      </c>
      <c r="DE10" s="9" t="s">
        <v>830</v>
      </c>
      <c r="DF10" s="9" t="s">
        <v>371</v>
      </c>
      <c r="DG10" s="9" t="s">
        <v>831</v>
      </c>
      <c r="DH10" s="9" t="s">
        <v>832</v>
      </c>
      <c r="DI10" s="9" t="s">
        <v>833</v>
      </c>
      <c r="DJ10" s="9" t="s">
        <v>834</v>
      </c>
      <c r="DK10" s="9" t="s">
        <v>835</v>
      </c>
      <c r="DL10" s="9" t="s">
        <v>836</v>
      </c>
      <c r="DM10" s="9" t="s">
        <v>837</v>
      </c>
      <c r="DN10" s="9" t="s">
        <v>838</v>
      </c>
      <c r="DO10" s="9" t="s">
        <v>839</v>
      </c>
      <c r="DP10" s="9" t="s">
        <v>840</v>
      </c>
      <c r="DQ10" s="9" t="s">
        <v>841</v>
      </c>
      <c r="DR10" s="9" t="s">
        <v>842</v>
      </c>
      <c r="DS10" s="9" t="s">
        <v>843</v>
      </c>
      <c r="DT10" s="9" t="s">
        <v>844</v>
      </c>
      <c r="DU10" s="9" t="s">
        <v>845</v>
      </c>
      <c r="DV10" s="9" t="s">
        <v>846</v>
      </c>
      <c r="DW10" s="9" t="s">
        <v>847</v>
      </c>
      <c r="DX10" s="9" t="s">
        <v>848</v>
      </c>
      <c r="DY10" s="9" t="s">
        <v>849</v>
      </c>
      <c r="DZ10" s="9" t="s">
        <v>850</v>
      </c>
      <c r="EA10" s="9" t="s">
        <v>851</v>
      </c>
      <c r="EB10" s="9" t="s">
        <v>852</v>
      </c>
      <c r="EC10" s="9" t="s">
        <v>853</v>
      </c>
      <c r="ED10" s="9" t="s">
        <v>854</v>
      </c>
      <c r="EE10" s="9" t="s">
        <v>855</v>
      </c>
      <c r="EF10" s="9" t="s">
        <v>856</v>
      </c>
      <c r="EG10" s="9" t="s">
        <v>857</v>
      </c>
      <c r="EH10" s="9" t="s">
        <v>858</v>
      </c>
      <c r="EI10" s="9" t="s">
        <v>859</v>
      </c>
      <c r="EJ10" s="9" t="s">
        <v>860</v>
      </c>
      <c r="EK10" s="9" t="s">
        <v>861</v>
      </c>
      <c r="EL10" s="9" t="s">
        <v>862</v>
      </c>
      <c r="EM10" s="9" t="s">
        <v>863</v>
      </c>
      <c r="EN10" s="9" t="s">
        <v>864</v>
      </c>
      <c r="EO10" s="9" t="s">
        <v>865</v>
      </c>
      <c r="EP10" s="9" t="s">
        <v>866</v>
      </c>
      <c r="EQ10" s="9" t="s">
        <v>867</v>
      </c>
      <c r="ER10" s="9" t="s">
        <v>868</v>
      </c>
      <c r="ES10" s="9" t="s">
        <v>869</v>
      </c>
      <c r="ET10" s="9" t="s">
        <v>870</v>
      </c>
      <c r="EU10" s="9" t="s">
        <v>871</v>
      </c>
      <c r="EV10" s="9" t="s">
        <v>872</v>
      </c>
      <c r="EW10" s="9" t="s">
        <v>873</v>
      </c>
      <c r="EX10" s="9" t="s">
        <v>874</v>
      </c>
      <c r="EY10" s="9" t="s">
        <v>875</v>
      </c>
      <c r="EZ10" s="9" t="s">
        <v>876</v>
      </c>
      <c r="FA10" s="9" t="s">
        <v>877</v>
      </c>
      <c r="FB10" s="9" t="s">
        <v>878</v>
      </c>
      <c r="FC10" s="9" t="s">
        <v>879</v>
      </c>
      <c r="FD10" s="9" t="s">
        <v>880</v>
      </c>
      <c r="FE10" s="9" t="s">
        <v>881</v>
      </c>
      <c r="FF10" s="9" t="s">
        <v>882</v>
      </c>
      <c r="FG10" s="9" t="s">
        <v>883</v>
      </c>
      <c r="FH10" s="9" t="s">
        <v>884</v>
      </c>
      <c r="FI10" s="9" t="s">
        <v>885</v>
      </c>
      <c r="FJ10" s="9" t="s">
        <v>886</v>
      </c>
      <c r="FK10" s="9" t="s">
        <v>887</v>
      </c>
      <c r="FL10" s="9" t="s">
        <v>888</v>
      </c>
      <c r="FM10" s="9" t="s">
        <v>889</v>
      </c>
      <c r="FN10" s="9" t="s">
        <v>890</v>
      </c>
      <c r="FO10" s="193" t="s">
        <v>950</v>
      </c>
      <c r="FP10" s="1"/>
      <c r="FQ10" s="10" t="s">
        <v>892</v>
      </c>
      <c r="FR10" s="10" t="s">
        <v>893</v>
      </c>
      <c r="FS10" s="10" t="s">
        <v>894</v>
      </c>
      <c r="FT10" s="10" t="s">
        <v>895</v>
      </c>
      <c r="FU10" s="10" t="s">
        <v>896</v>
      </c>
      <c r="FV10" s="10" t="s">
        <v>897</v>
      </c>
      <c r="FW10" s="10" t="s">
        <v>898</v>
      </c>
      <c r="FX10" s="10" t="s">
        <v>899</v>
      </c>
      <c r="FY10" s="189" t="s">
        <v>950</v>
      </c>
    </row>
    <row r="11" spans="1:181" ht="24" customHeight="1" x14ac:dyDescent="0.35">
      <c r="A11" s="13" t="s">
        <v>55</v>
      </c>
      <c r="B11" s="13" t="s">
        <v>900</v>
      </c>
      <c r="C11" s="14">
        <v>38.5</v>
      </c>
      <c r="D11" s="14"/>
      <c r="E11" s="14"/>
      <c r="F11" s="14">
        <v>0</v>
      </c>
      <c r="G11" s="14">
        <v>0</v>
      </c>
      <c r="H11" s="14">
        <v>-7.5</v>
      </c>
      <c r="I11" s="14">
        <v>14.9</v>
      </c>
      <c r="J11" s="14"/>
      <c r="K11" s="14">
        <v>0</v>
      </c>
      <c r="L11" s="14">
        <v>-7.9</v>
      </c>
      <c r="M11" s="14">
        <v>4.2</v>
      </c>
      <c r="N11" s="14">
        <v>0.6</v>
      </c>
      <c r="O11" s="14">
        <v>0</v>
      </c>
      <c r="P11" s="14">
        <v>17.5</v>
      </c>
      <c r="Q11" s="14">
        <v>5</v>
      </c>
      <c r="R11" s="14">
        <v>71.599999999999994</v>
      </c>
      <c r="S11" s="14">
        <v>0</v>
      </c>
      <c r="T11" s="14"/>
      <c r="U11" s="14"/>
      <c r="V11" s="14"/>
      <c r="W11" s="14"/>
      <c r="X11" s="14">
        <v>4.2</v>
      </c>
      <c r="Y11" s="14">
        <v>2.7</v>
      </c>
      <c r="Z11" s="14"/>
      <c r="AA11" s="14">
        <v>2.8</v>
      </c>
      <c r="AB11" s="14">
        <v>-3.4</v>
      </c>
      <c r="AC11" s="14"/>
      <c r="AD11" s="14">
        <v>5.0999999999999996</v>
      </c>
      <c r="AE11" s="14"/>
      <c r="AF11" s="14"/>
      <c r="AG11" s="14"/>
      <c r="AH11" s="14"/>
      <c r="AI11" s="14">
        <v>8.9</v>
      </c>
      <c r="AJ11" s="14">
        <v>1.5</v>
      </c>
      <c r="AK11" s="14">
        <v>0</v>
      </c>
      <c r="AL11" s="14"/>
      <c r="AM11" s="14"/>
      <c r="AN11" s="14">
        <v>-1.1000000000000001</v>
      </c>
      <c r="AO11" s="14">
        <v>10.6</v>
      </c>
      <c r="AP11" s="14">
        <v>8.4</v>
      </c>
      <c r="AQ11" s="14">
        <v>11.5</v>
      </c>
      <c r="AR11" s="14">
        <v>-1.9</v>
      </c>
      <c r="AS11" s="14">
        <v>-0.4</v>
      </c>
      <c r="AT11" s="14">
        <v>2.7</v>
      </c>
      <c r="AU11" s="14">
        <v>0.9</v>
      </c>
      <c r="AV11" s="14">
        <v>14.2</v>
      </c>
      <c r="AW11" s="14">
        <v>2.9</v>
      </c>
      <c r="AX11" s="14">
        <v>-40.799999999999997</v>
      </c>
      <c r="AY11" s="14">
        <v>2.9</v>
      </c>
      <c r="AZ11" s="14">
        <v>-1.3</v>
      </c>
      <c r="BA11" s="14">
        <v>-0.8</v>
      </c>
      <c r="BB11" s="14">
        <v>1</v>
      </c>
      <c r="BC11" s="14">
        <v>0.3</v>
      </c>
      <c r="BD11" s="14">
        <v>15.8</v>
      </c>
      <c r="BE11" s="14"/>
      <c r="BF11" s="14"/>
      <c r="BG11" s="14">
        <v>1.6</v>
      </c>
      <c r="BH11" s="14"/>
      <c r="BI11" s="14"/>
      <c r="BJ11" s="14">
        <v>-0.7</v>
      </c>
      <c r="BK11" s="14"/>
      <c r="BL11" s="14"/>
      <c r="BM11" s="14"/>
      <c r="BN11" s="14">
        <v>3.7</v>
      </c>
      <c r="BO11" s="14">
        <v>-1.3</v>
      </c>
      <c r="BP11" s="14">
        <v>0</v>
      </c>
      <c r="BQ11" s="14">
        <v>0</v>
      </c>
      <c r="BR11" s="14">
        <v>32.799999999999997</v>
      </c>
      <c r="BS11" s="14">
        <v>0</v>
      </c>
      <c r="BT11" s="14"/>
      <c r="BU11" s="14"/>
      <c r="BV11" s="14"/>
      <c r="BW11" s="14"/>
      <c r="BX11" s="14">
        <v>0</v>
      </c>
      <c r="BY11" s="14">
        <v>0</v>
      </c>
      <c r="BZ11" s="14"/>
      <c r="CA11" s="14">
        <v>-0.4</v>
      </c>
      <c r="CB11" s="14">
        <v>15.5</v>
      </c>
      <c r="CC11" s="14">
        <v>13.8</v>
      </c>
      <c r="CD11" s="14">
        <v>-6.2</v>
      </c>
      <c r="CE11" s="14">
        <v>4.3</v>
      </c>
      <c r="CF11" s="14">
        <v>-2</v>
      </c>
      <c r="CG11" s="14"/>
      <c r="CH11" s="14">
        <v>5.2</v>
      </c>
      <c r="CI11" s="14"/>
      <c r="CJ11" s="14">
        <v>9.1999999999999993</v>
      </c>
      <c r="CK11" s="14"/>
      <c r="CL11" s="14">
        <v>-42.1</v>
      </c>
      <c r="CM11" s="14"/>
      <c r="CN11" s="14"/>
      <c r="CO11" s="14"/>
      <c r="CP11" s="14"/>
      <c r="CQ11" s="14"/>
      <c r="CR11" s="14">
        <v>-10.6</v>
      </c>
      <c r="CS11" s="14">
        <v>-10</v>
      </c>
      <c r="CT11" s="14"/>
      <c r="CU11" s="14"/>
      <c r="CV11" s="14">
        <v>1</v>
      </c>
      <c r="CW11" s="14"/>
      <c r="CX11" s="14">
        <v>14.9</v>
      </c>
      <c r="CY11" s="14">
        <v>0</v>
      </c>
      <c r="CZ11" s="14"/>
      <c r="DA11" s="14"/>
      <c r="DB11" s="14">
        <v>0</v>
      </c>
      <c r="DC11" s="14">
        <v>-0.1</v>
      </c>
      <c r="DD11" s="14">
        <v>-1.1000000000000001</v>
      </c>
      <c r="DE11" s="14">
        <v>0</v>
      </c>
      <c r="DF11" s="14">
        <v>0</v>
      </c>
      <c r="DG11" s="14"/>
      <c r="DH11" s="14">
        <v>0.2</v>
      </c>
      <c r="DI11" s="14">
        <v>1.4</v>
      </c>
      <c r="DJ11" s="14">
        <v>0.5</v>
      </c>
      <c r="DK11" s="14">
        <v>-1.6</v>
      </c>
      <c r="DL11" s="14">
        <v>0.3</v>
      </c>
      <c r="DM11" s="14">
        <v>0.6</v>
      </c>
      <c r="DN11" s="14">
        <v>0</v>
      </c>
      <c r="DO11" s="14">
        <v>0</v>
      </c>
      <c r="DP11" s="14">
        <v>0</v>
      </c>
      <c r="DQ11" s="14">
        <v>10.199999999999999</v>
      </c>
      <c r="DR11" s="14">
        <v>14.3</v>
      </c>
      <c r="DS11" s="14">
        <v>0</v>
      </c>
      <c r="DT11" s="14">
        <v>0</v>
      </c>
      <c r="DU11" s="14">
        <v>-0.2</v>
      </c>
      <c r="DV11" s="14">
        <v>0.1</v>
      </c>
      <c r="DW11" s="14"/>
      <c r="DX11" s="14"/>
      <c r="DY11" s="14">
        <v>-4.5</v>
      </c>
      <c r="DZ11" s="14">
        <v>0.4</v>
      </c>
      <c r="EA11" s="14">
        <v>3.4</v>
      </c>
      <c r="EB11" s="14">
        <v>3.1</v>
      </c>
      <c r="EC11" s="14"/>
      <c r="ED11" s="14">
        <v>0</v>
      </c>
      <c r="EE11" s="14">
        <v>0</v>
      </c>
      <c r="EF11" s="14">
        <v>-5</v>
      </c>
      <c r="EG11" s="14">
        <v>-6.3</v>
      </c>
      <c r="EH11" s="14">
        <v>0</v>
      </c>
      <c r="EI11" s="14">
        <v>0</v>
      </c>
      <c r="EJ11" s="14">
        <v>0</v>
      </c>
      <c r="EK11" s="14">
        <v>2.7</v>
      </c>
      <c r="EL11" s="14">
        <v>0</v>
      </c>
      <c r="EM11" s="14">
        <v>1.7</v>
      </c>
      <c r="EN11" s="14">
        <v>0.2</v>
      </c>
      <c r="EO11" s="14">
        <v>0.2</v>
      </c>
      <c r="EP11" s="14">
        <v>0.2</v>
      </c>
      <c r="EQ11" s="14"/>
      <c r="ER11" s="14">
        <v>0</v>
      </c>
      <c r="ES11" s="14">
        <v>0</v>
      </c>
      <c r="ET11" s="14">
        <v>0</v>
      </c>
      <c r="EU11" s="14">
        <v>-0.2</v>
      </c>
      <c r="EV11" s="14">
        <v>3.9</v>
      </c>
      <c r="EW11" s="14">
        <v>2.9</v>
      </c>
      <c r="EX11" s="14">
        <v>0</v>
      </c>
      <c r="EY11" s="14">
        <v>1.8</v>
      </c>
      <c r="EZ11" s="14">
        <v>0.8</v>
      </c>
      <c r="FA11" s="14">
        <v>0.3</v>
      </c>
      <c r="FB11" s="14">
        <v>1</v>
      </c>
      <c r="FC11" s="14">
        <v>0</v>
      </c>
      <c r="FD11" s="14">
        <v>0.4</v>
      </c>
      <c r="FE11" s="14">
        <v>1.4</v>
      </c>
      <c r="FF11" s="14">
        <v>1.1000000000000001</v>
      </c>
      <c r="FG11" s="14">
        <v>0</v>
      </c>
      <c r="FH11" s="14"/>
      <c r="FI11" s="14"/>
      <c r="FJ11" s="14">
        <v>4.2</v>
      </c>
      <c r="FK11" s="14">
        <v>0.5</v>
      </c>
      <c r="FL11" s="14">
        <v>1.8</v>
      </c>
      <c r="FM11" s="14">
        <v>4</v>
      </c>
      <c r="FN11" s="14">
        <v>0</v>
      </c>
      <c r="FO11" s="14">
        <v>256.89999999999998</v>
      </c>
      <c r="FP11" s="15"/>
      <c r="FQ11" s="14">
        <v>2.4098299999999999</v>
      </c>
      <c r="FR11" s="14">
        <v>-0.24</v>
      </c>
      <c r="FS11" s="14">
        <v>2.7669999999999999</v>
      </c>
      <c r="FT11" s="14">
        <v>1.8</v>
      </c>
      <c r="FU11" s="14">
        <v>0.32341999999999999</v>
      </c>
      <c r="FV11" s="14">
        <v>1.034E-2</v>
      </c>
      <c r="FW11" s="14">
        <v>0.2</v>
      </c>
      <c r="FX11" s="14">
        <v>1</v>
      </c>
      <c r="FY11" s="14">
        <v>8.2705900000000003</v>
      </c>
    </row>
    <row r="12" spans="1:181" ht="24" customHeight="1" x14ac:dyDescent="0.35">
      <c r="A12" s="16" t="s">
        <v>55</v>
      </c>
      <c r="B12" s="16" t="s">
        <v>901</v>
      </c>
      <c r="C12" s="17">
        <v>36</v>
      </c>
      <c r="D12" s="17"/>
      <c r="E12" s="17"/>
      <c r="F12" s="17">
        <v>0</v>
      </c>
      <c r="G12" s="17">
        <v>0</v>
      </c>
      <c r="H12" s="17">
        <v>-8.3000000000000007</v>
      </c>
      <c r="I12" s="17">
        <v>13.3</v>
      </c>
      <c r="J12" s="17"/>
      <c r="K12" s="17">
        <v>0</v>
      </c>
      <c r="L12" s="17">
        <v>0</v>
      </c>
      <c r="M12" s="17">
        <v>11.4</v>
      </c>
      <c r="N12" s="17">
        <v>10.5</v>
      </c>
      <c r="O12" s="17">
        <v>0</v>
      </c>
      <c r="P12" s="17">
        <v>4.0999999999999996</v>
      </c>
      <c r="Q12" s="17">
        <v>18.2</v>
      </c>
      <c r="R12" s="17">
        <v>76.7</v>
      </c>
      <c r="S12" s="17">
        <v>0</v>
      </c>
      <c r="T12" s="17"/>
      <c r="U12" s="17"/>
      <c r="V12" s="17"/>
      <c r="W12" s="17"/>
      <c r="X12" s="17">
        <v>4</v>
      </c>
      <c r="Y12" s="17">
        <v>2.5</v>
      </c>
      <c r="Z12" s="17"/>
      <c r="AA12" s="17">
        <v>2.9</v>
      </c>
      <c r="AB12" s="17">
        <v>-3.4</v>
      </c>
      <c r="AC12" s="17"/>
      <c r="AD12" s="17">
        <v>3.8</v>
      </c>
      <c r="AE12" s="17"/>
      <c r="AF12" s="17"/>
      <c r="AG12" s="17"/>
      <c r="AH12" s="17"/>
      <c r="AI12" s="17">
        <v>8.1999999999999993</v>
      </c>
      <c r="AJ12" s="17">
        <v>-5.3</v>
      </c>
      <c r="AK12" s="17">
        <v>0</v>
      </c>
      <c r="AL12" s="17"/>
      <c r="AM12" s="17"/>
      <c r="AN12" s="17">
        <v>-1.2</v>
      </c>
      <c r="AO12" s="17">
        <v>17.399999999999999</v>
      </c>
      <c r="AP12" s="17">
        <v>9.1999999999999993</v>
      </c>
      <c r="AQ12" s="17">
        <v>19</v>
      </c>
      <c r="AR12" s="17">
        <v>1.9</v>
      </c>
      <c r="AS12" s="17">
        <v>-0.5</v>
      </c>
      <c r="AT12" s="17">
        <v>2.7</v>
      </c>
      <c r="AU12" s="17">
        <v>1.5</v>
      </c>
      <c r="AV12" s="17">
        <v>25.2</v>
      </c>
      <c r="AW12" s="17">
        <v>5.0999999999999996</v>
      </c>
      <c r="AX12" s="17">
        <v>-48.8</v>
      </c>
      <c r="AY12" s="17">
        <v>2.4</v>
      </c>
      <c r="AZ12" s="17">
        <v>-1.8</v>
      </c>
      <c r="BA12" s="17">
        <v>-1</v>
      </c>
      <c r="BB12" s="17">
        <v>1.1000000000000001</v>
      </c>
      <c r="BC12" s="17">
        <v>0.1</v>
      </c>
      <c r="BD12" s="17">
        <v>15.4</v>
      </c>
      <c r="BE12" s="17"/>
      <c r="BF12" s="17"/>
      <c r="BG12" s="17">
        <v>2.9</v>
      </c>
      <c r="BH12" s="17"/>
      <c r="BI12" s="17"/>
      <c r="BJ12" s="17">
        <v>-0.9</v>
      </c>
      <c r="BK12" s="17"/>
      <c r="BL12" s="17"/>
      <c r="BM12" s="17"/>
      <c r="BN12" s="17">
        <v>4.2</v>
      </c>
      <c r="BO12" s="17">
        <v>-15.8</v>
      </c>
      <c r="BP12" s="17">
        <v>-16.600000000000001</v>
      </c>
      <c r="BQ12" s="17">
        <v>-10.7</v>
      </c>
      <c r="BR12" s="17">
        <v>27.3</v>
      </c>
      <c r="BS12" s="17">
        <v>0</v>
      </c>
      <c r="BT12" s="17"/>
      <c r="BU12" s="17"/>
      <c r="BV12" s="17"/>
      <c r="BW12" s="17"/>
      <c r="BX12" s="17">
        <v>0</v>
      </c>
      <c r="BY12" s="17">
        <v>0</v>
      </c>
      <c r="BZ12" s="17"/>
      <c r="CA12" s="17">
        <v>-0.4</v>
      </c>
      <c r="CB12" s="17">
        <v>11.1</v>
      </c>
      <c r="CC12" s="17">
        <v>13.6</v>
      </c>
      <c r="CD12" s="17">
        <v>-0.2</v>
      </c>
      <c r="CE12" s="17">
        <v>2.5</v>
      </c>
      <c r="CF12" s="17">
        <v>0</v>
      </c>
      <c r="CG12" s="17"/>
      <c r="CH12" s="17">
        <v>0</v>
      </c>
      <c r="CI12" s="17"/>
      <c r="CJ12" s="17">
        <v>12.7</v>
      </c>
      <c r="CK12" s="17"/>
      <c r="CL12" s="17">
        <v>-37.299999999999997</v>
      </c>
      <c r="CM12" s="17"/>
      <c r="CN12" s="17"/>
      <c r="CO12" s="17"/>
      <c r="CP12" s="17"/>
      <c r="CQ12" s="17"/>
      <c r="CR12" s="17">
        <v>4</v>
      </c>
      <c r="CS12" s="17">
        <v>-1.5</v>
      </c>
      <c r="CT12" s="17"/>
      <c r="CU12" s="17"/>
      <c r="CV12" s="17">
        <v>1</v>
      </c>
      <c r="CW12" s="17"/>
      <c r="CX12" s="17">
        <v>15.3</v>
      </c>
      <c r="CY12" s="17">
        <v>0</v>
      </c>
      <c r="CZ12" s="17"/>
      <c r="DA12" s="17"/>
      <c r="DB12" s="17">
        <v>0</v>
      </c>
      <c r="DC12" s="17">
        <v>0</v>
      </c>
      <c r="DD12" s="17">
        <v>-1</v>
      </c>
      <c r="DE12" s="17">
        <v>0</v>
      </c>
      <c r="DF12" s="17">
        <v>0</v>
      </c>
      <c r="DG12" s="17"/>
      <c r="DH12" s="17">
        <v>0.2</v>
      </c>
      <c r="DI12" s="17">
        <v>1.5</v>
      </c>
      <c r="DJ12" s="17">
        <v>0.2</v>
      </c>
      <c r="DK12" s="17">
        <v>-2</v>
      </c>
      <c r="DL12" s="17">
        <v>0.2</v>
      </c>
      <c r="DM12" s="17">
        <v>0.6</v>
      </c>
      <c r="DN12" s="17">
        <v>0</v>
      </c>
      <c r="DO12" s="17">
        <v>0</v>
      </c>
      <c r="DP12" s="17">
        <v>0</v>
      </c>
      <c r="DQ12" s="17">
        <v>10.3</v>
      </c>
      <c r="DR12" s="17">
        <v>14.3</v>
      </c>
      <c r="DS12" s="17">
        <v>0</v>
      </c>
      <c r="DT12" s="17">
        <v>0</v>
      </c>
      <c r="DU12" s="17">
        <v>-0.9</v>
      </c>
      <c r="DV12" s="17">
        <v>0</v>
      </c>
      <c r="DW12" s="17"/>
      <c r="DX12" s="17"/>
      <c r="DY12" s="17">
        <v>-4.5</v>
      </c>
      <c r="DZ12" s="17">
        <v>0.4</v>
      </c>
      <c r="EA12" s="17">
        <v>3.1</v>
      </c>
      <c r="EB12" s="17">
        <v>3</v>
      </c>
      <c r="EC12" s="17"/>
      <c r="ED12" s="17">
        <v>0</v>
      </c>
      <c r="EE12" s="17">
        <v>0</v>
      </c>
      <c r="EF12" s="17">
        <v>-4</v>
      </c>
      <c r="EG12" s="17">
        <v>-4.4000000000000004</v>
      </c>
      <c r="EH12" s="17">
        <v>0</v>
      </c>
      <c r="EI12" s="17">
        <v>0.1</v>
      </c>
      <c r="EJ12" s="17">
        <v>0</v>
      </c>
      <c r="EK12" s="17">
        <v>2.6</v>
      </c>
      <c r="EL12" s="17">
        <v>0</v>
      </c>
      <c r="EM12" s="17">
        <v>1.7</v>
      </c>
      <c r="EN12" s="17">
        <v>0.2</v>
      </c>
      <c r="EO12" s="17">
        <v>0.2</v>
      </c>
      <c r="EP12" s="17">
        <v>0.2</v>
      </c>
      <c r="EQ12" s="17"/>
      <c r="ER12" s="17">
        <v>0</v>
      </c>
      <c r="ES12" s="17">
        <v>0</v>
      </c>
      <c r="ET12" s="17">
        <v>0</v>
      </c>
      <c r="EU12" s="17">
        <v>-0.2</v>
      </c>
      <c r="EV12" s="17">
        <v>4.8</v>
      </c>
      <c r="EW12" s="17">
        <v>3.9</v>
      </c>
      <c r="EX12" s="17">
        <v>0</v>
      </c>
      <c r="EY12" s="17">
        <v>1.8</v>
      </c>
      <c r="EZ12" s="17">
        <v>0.8</v>
      </c>
      <c r="FA12" s="17">
        <v>0.3</v>
      </c>
      <c r="FB12" s="17">
        <v>0.8</v>
      </c>
      <c r="FC12" s="17">
        <v>0</v>
      </c>
      <c r="FD12" s="17">
        <v>0.4</v>
      </c>
      <c r="FE12" s="17">
        <v>1.6</v>
      </c>
      <c r="FF12" s="17">
        <v>1.3</v>
      </c>
      <c r="FG12" s="17">
        <v>0</v>
      </c>
      <c r="FH12" s="17"/>
      <c r="FI12" s="17"/>
      <c r="FJ12" s="17">
        <v>3</v>
      </c>
      <c r="FK12" s="17">
        <v>3.2</v>
      </c>
      <c r="FL12" s="17">
        <v>1.8</v>
      </c>
      <c r="FM12" s="17">
        <v>3.9</v>
      </c>
      <c r="FN12" s="17">
        <v>0</v>
      </c>
      <c r="FO12" s="17">
        <v>282.89999999999998</v>
      </c>
      <c r="FP12" s="15"/>
      <c r="FQ12" s="17">
        <v>2.7282700000000002</v>
      </c>
      <c r="FR12" s="17">
        <v>-0.40300000000000002</v>
      </c>
      <c r="FS12" s="17">
        <v>2.9394999999999998</v>
      </c>
      <c r="FT12" s="17">
        <v>1.7</v>
      </c>
      <c r="FU12" s="17">
        <v>0.32274000000000003</v>
      </c>
      <c r="FV12" s="17">
        <v>3.1640000000000001E-2</v>
      </c>
      <c r="FW12" s="17">
        <v>0</v>
      </c>
      <c r="FX12" s="17">
        <v>1</v>
      </c>
      <c r="FY12" s="17">
        <v>8.3191500000000005</v>
      </c>
    </row>
    <row r="13" spans="1:181" ht="24" customHeight="1" x14ac:dyDescent="0.35">
      <c r="A13" s="16" t="s">
        <v>55</v>
      </c>
      <c r="B13" s="16" t="s">
        <v>902</v>
      </c>
      <c r="C13" s="17">
        <v>34.700000000000003</v>
      </c>
      <c r="D13" s="17"/>
      <c r="E13" s="17"/>
      <c r="F13" s="17">
        <v>0</v>
      </c>
      <c r="G13" s="17">
        <v>0</v>
      </c>
      <c r="H13" s="17">
        <v>-11</v>
      </c>
      <c r="I13" s="17">
        <v>-1.6</v>
      </c>
      <c r="J13" s="17"/>
      <c r="K13" s="17">
        <v>0</v>
      </c>
      <c r="L13" s="17">
        <v>0</v>
      </c>
      <c r="M13" s="17">
        <v>1.1000000000000001</v>
      </c>
      <c r="N13" s="17">
        <v>2.2000000000000002</v>
      </c>
      <c r="O13" s="17">
        <v>0</v>
      </c>
      <c r="P13" s="17">
        <v>1.3</v>
      </c>
      <c r="Q13" s="17">
        <v>16</v>
      </c>
      <c r="R13" s="17">
        <v>73</v>
      </c>
      <c r="S13" s="17">
        <v>0</v>
      </c>
      <c r="T13" s="17"/>
      <c r="U13" s="17"/>
      <c r="V13" s="17"/>
      <c r="W13" s="17"/>
      <c r="X13" s="17">
        <v>4.0999999999999996</v>
      </c>
      <c r="Y13" s="17">
        <v>2.5</v>
      </c>
      <c r="Z13" s="17"/>
      <c r="AA13" s="17">
        <v>0</v>
      </c>
      <c r="AB13" s="17">
        <v>-3.4</v>
      </c>
      <c r="AC13" s="17"/>
      <c r="AD13" s="17">
        <v>4</v>
      </c>
      <c r="AE13" s="17"/>
      <c r="AF13" s="17"/>
      <c r="AG13" s="17"/>
      <c r="AH13" s="17"/>
      <c r="AI13" s="17">
        <v>8.3000000000000007</v>
      </c>
      <c r="AJ13" s="17">
        <v>-9.6</v>
      </c>
      <c r="AK13" s="17">
        <v>0</v>
      </c>
      <c r="AL13" s="17"/>
      <c r="AM13" s="17"/>
      <c r="AN13" s="17">
        <v>-1.3</v>
      </c>
      <c r="AO13" s="17">
        <v>12.3</v>
      </c>
      <c r="AP13" s="17">
        <v>8.6</v>
      </c>
      <c r="AQ13" s="17">
        <v>18.899999999999999</v>
      </c>
      <c r="AR13" s="17">
        <v>1.9</v>
      </c>
      <c r="AS13" s="17">
        <v>0</v>
      </c>
      <c r="AT13" s="17">
        <v>2.7</v>
      </c>
      <c r="AU13" s="17">
        <v>0.8</v>
      </c>
      <c r="AV13" s="17">
        <v>21.7</v>
      </c>
      <c r="AW13" s="17">
        <v>-10.5</v>
      </c>
      <c r="AX13" s="17">
        <v>-42.6</v>
      </c>
      <c r="AY13" s="17">
        <v>1.1000000000000001</v>
      </c>
      <c r="AZ13" s="17">
        <v>-2.7</v>
      </c>
      <c r="BA13" s="17">
        <v>-1.5</v>
      </c>
      <c r="BB13" s="17">
        <v>1</v>
      </c>
      <c r="BC13" s="17">
        <v>0.3</v>
      </c>
      <c r="BD13" s="17">
        <v>14.6</v>
      </c>
      <c r="BE13" s="17"/>
      <c r="BF13" s="17"/>
      <c r="BG13" s="17">
        <v>1.4</v>
      </c>
      <c r="BH13" s="17"/>
      <c r="BI13" s="17"/>
      <c r="BJ13" s="17">
        <v>-1.9</v>
      </c>
      <c r="BK13" s="17"/>
      <c r="BL13" s="17"/>
      <c r="BM13" s="17"/>
      <c r="BN13" s="17">
        <v>3.1</v>
      </c>
      <c r="BO13" s="17">
        <v>-19.600000000000001</v>
      </c>
      <c r="BP13" s="17">
        <v>-20.7</v>
      </c>
      <c r="BQ13" s="17">
        <v>-14.8</v>
      </c>
      <c r="BR13" s="17">
        <v>22.1</v>
      </c>
      <c r="BS13" s="17">
        <v>0</v>
      </c>
      <c r="BT13" s="17"/>
      <c r="BU13" s="17"/>
      <c r="BV13" s="17"/>
      <c r="BW13" s="17"/>
      <c r="BX13" s="17">
        <v>0</v>
      </c>
      <c r="BY13" s="17">
        <v>0</v>
      </c>
      <c r="BZ13" s="17"/>
      <c r="CA13" s="17">
        <v>-0.4</v>
      </c>
      <c r="CB13" s="17">
        <v>11</v>
      </c>
      <c r="CC13" s="17">
        <v>13.1</v>
      </c>
      <c r="CD13" s="17">
        <v>-0.1</v>
      </c>
      <c r="CE13" s="17">
        <v>2.5</v>
      </c>
      <c r="CF13" s="17">
        <v>0</v>
      </c>
      <c r="CG13" s="17"/>
      <c r="CH13" s="17">
        <v>0</v>
      </c>
      <c r="CI13" s="17"/>
      <c r="CJ13" s="17">
        <v>8</v>
      </c>
      <c r="CK13" s="17"/>
      <c r="CL13" s="17">
        <v>-44</v>
      </c>
      <c r="CM13" s="17"/>
      <c r="CN13" s="17"/>
      <c r="CO13" s="17"/>
      <c r="CP13" s="17"/>
      <c r="CQ13" s="17"/>
      <c r="CR13" s="17">
        <v>0.6</v>
      </c>
      <c r="CS13" s="17">
        <v>-3.6</v>
      </c>
      <c r="CT13" s="17"/>
      <c r="CU13" s="17"/>
      <c r="CV13" s="17">
        <v>1</v>
      </c>
      <c r="CW13" s="17"/>
      <c r="CX13" s="17">
        <v>15.4</v>
      </c>
      <c r="CY13" s="17">
        <v>0</v>
      </c>
      <c r="CZ13" s="17"/>
      <c r="DA13" s="17"/>
      <c r="DB13" s="17">
        <v>0</v>
      </c>
      <c r="DC13" s="17">
        <v>-0.1</v>
      </c>
      <c r="DD13" s="17">
        <v>-0.9</v>
      </c>
      <c r="DE13" s="17">
        <v>0</v>
      </c>
      <c r="DF13" s="17">
        <v>0</v>
      </c>
      <c r="DG13" s="17"/>
      <c r="DH13" s="17">
        <v>0.1</v>
      </c>
      <c r="DI13" s="17">
        <v>1.3</v>
      </c>
      <c r="DJ13" s="17">
        <v>0.2</v>
      </c>
      <c r="DK13" s="17">
        <v>-2</v>
      </c>
      <c r="DL13" s="17">
        <v>0.3</v>
      </c>
      <c r="DM13" s="17">
        <v>0.5</v>
      </c>
      <c r="DN13" s="17">
        <v>0</v>
      </c>
      <c r="DO13" s="17">
        <v>0</v>
      </c>
      <c r="DP13" s="17">
        <v>0</v>
      </c>
      <c r="DQ13" s="17">
        <v>10.5</v>
      </c>
      <c r="DR13" s="17">
        <v>14.4</v>
      </c>
      <c r="DS13" s="17">
        <v>0</v>
      </c>
      <c r="DT13" s="17">
        <v>-0.2</v>
      </c>
      <c r="DU13" s="17">
        <v>-0.8</v>
      </c>
      <c r="DV13" s="17">
        <v>0</v>
      </c>
      <c r="DW13" s="17"/>
      <c r="DX13" s="17"/>
      <c r="DY13" s="17">
        <v>-4.5</v>
      </c>
      <c r="DZ13" s="17">
        <v>0.3</v>
      </c>
      <c r="EA13" s="17">
        <v>3.1</v>
      </c>
      <c r="EB13" s="17">
        <v>3</v>
      </c>
      <c r="EC13" s="17"/>
      <c r="ED13" s="17">
        <v>0</v>
      </c>
      <c r="EE13" s="17">
        <v>0</v>
      </c>
      <c r="EF13" s="17">
        <v>-4.0999999999999996</v>
      </c>
      <c r="EG13" s="17">
        <v>-4.4000000000000004</v>
      </c>
      <c r="EH13" s="17">
        <v>0</v>
      </c>
      <c r="EI13" s="17">
        <v>0.3</v>
      </c>
      <c r="EJ13" s="17">
        <v>0</v>
      </c>
      <c r="EK13" s="17">
        <v>2.6</v>
      </c>
      <c r="EL13" s="17">
        <v>0</v>
      </c>
      <c r="EM13" s="17">
        <v>1.6</v>
      </c>
      <c r="EN13" s="17">
        <v>0.2</v>
      </c>
      <c r="EO13" s="17">
        <v>0.2</v>
      </c>
      <c r="EP13" s="17">
        <v>0.2</v>
      </c>
      <c r="EQ13" s="17"/>
      <c r="ER13" s="17">
        <v>0</v>
      </c>
      <c r="ES13" s="17">
        <v>0</v>
      </c>
      <c r="ET13" s="17">
        <v>0</v>
      </c>
      <c r="EU13" s="17">
        <v>-0.2</v>
      </c>
      <c r="EV13" s="17">
        <v>5.6</v>
      </c>
      <c r="EW13" s="17">
        <v>3.9</v>
      </c>
      <c r="EX13" s="17">
        <v>0</v>
      </c>
      <c r="EY13" s="17">
        <v>1.8</v>
      </c>
      <c r="EZ13" s="17">
        <v>0.8</v>
      </c>
      <c r="FA13" s="17">
        <v>0.3</v>
      </c>
      <c r="FB13" s="17">
        <v>1</v>
      </c>
      <c r="FC13" s="17">
        <v>0</v>
      </c>
      <c r="FD13" s="17">
        <v>0.4</v>
      </c>
      <c r="FE13" s="17">
        <v>1.4</v>
      </c>
      <c r="FF13" s="17">
        <v>1.1000000000000001</v>
      </c>
      <c r="FG13" s="17">
        <v>0</v>
      </c>
      <c r="FH13" s="17"/>
      <c r="FI13" s="17"/>
      <c r="FJ13" s="17">
        <v>1.5</v>
      </c>
      <c r="FK13" s="17">
        <v>1.8</v>
      </c>
      <c r="FL13" s="17">
        <v>1.9</v>
      </c>
      <c r="FM13" s="17">
        <v>4.0999999999999996</v>
      </c>
      <c r="FN13" s="17">
        <v>0</v>
      </c>
      <c r="FO13" s="17">
        <v>167.2</v>
      </c>
      <c r="FP13" s="15"/>
      <c r="FQ13" s="17">
        <v>2.6158999999999999</v>
      </c>
      <c r="FR13" s="17">
        <v>-0.59599999999999997</v>
      </c>
      <c r="FS13" s="17">
        <v>2.6715</v>
      </c>
      <c r="FT13" s="17">
        <v>1.7</v>
      </c>
      <c r="FU13" s="17">
        <v>0.31911</v>
      </c>
      <c r="FV13" s="17">
        <v>4.1390000000000003E-2</v>
      </c>
      <c r="FW13" s="17">
        <v>-0.1</v>
      </c>
      <c r="FX13" s="17">
        <v>1</v>
      </c>
      <c r="FY13" s="17">
        <v>7.6519000000000004</v>
      </c>
    </row>
    <row r="14" spans="1:181" ht="24" customHeight="1" x14ac:dyDescent="0.35">
      <c r="A14" s="16" t="s">
        <v>55</v>
      </c>
      <c r="B14" s="16" t="s">
        <v>903</v>
      </c>
      <c r="C14" s="17">
        <v>37.1</v>
      </c>
      <c r="D14" s="17"/>
      <c r="E14" s="17"/>
      <c r="F14" s="17">
        <v>0</v>
      </c>
      <c r="G14" s="17">
        <v>0</v>
      </c>
      <c r="H14" s="17">
        <v>-10</v>
      </c>
      <c r="I14" s="17">
        <v>0.1</v>
      </c>
      <c r="J14" s="17"/>
      <c r="K14" s="17">
        <v>0</v>
      </c>
      <c r="L14" s="17">
        <v>0</v>
      </c>
      <c r="M14" s="17">
        <v>0</v>
      </c>
      <c r="N14" s="17">
        <v>2.5</v>
      </c>
      <c r="O14" s="17">
        <v>0</v>
      </c>
      <c r="P14" s="17">
        <v>1.6</v>
      </c>
      <c r="Q14" s="17">
        <v>16</v>
      </c>
      <c r="R14" s="17">
        <v>67.3</v>
      </c>
      <c r="S14" s="17">
        <v>0.2</v>
      </c>
      <c r="T14" s="17"/>
      <c r="U14" s="17"/>
      <c r="V14" s="17"/>
      <c r="W14" s="17"/>
      <c r="X14" s="17">
        <v>3.8</v>
      </c>
      <c r="Y14" s="17">
        <v>1.6</v>
      </c>
      <c r="Z14" s="17"/>
      <c r="AA14" s="17">
        <v>0</v>
      </c>
      <c r="AB14" s="17">
        <v>-3.4</v>
      </c>
      <c r="AC14" s="17"/>
      <c r="AD14" s="17">
        <v>3.5</v>
      </c>
      <c r="AE14" s="17"/>
      <c r="AF14" s="17"/>
      <c r="AG14" s="17"/>
      <c r="AH14" s="17"/>
      <c r="AI14" s="17">
        <v>6.4</v>
      </c>
      <c r="AJ14" s="17">
        <v>-9.3000000000000007</v>
      </c>
      <c r="AK14" s="17">
        <v>0</v>
      </c>
      <c r="AL14" s="17"/>
      <c r="AM14" s="17"/>
      <c r="AN14" s="17">
        <v>-1.3</v>
      </c>
      <c r="AO14" s="17">
        <v>11.9</v>
      </c>
      <c r="AP14" s="17">
        <v>8.6999999999999993</v>
      </c>
      <c r="AQ14" s="17">
        <v>20.100000000000001</v>
      </c>
      <c r="AR14" s="17">
        <v>2.6</v>
      </c>
      <c r="AS14" s="17">
        <v>-0.9</v>
      </c>
      <c r="AT14" s="17">
        <v>2.7</v>
      </c>
      <c r="AU14" s="17">
        <v>0.6</v>
      </c>
      <c r="AV14" s="17">
        <v>19.100000000000001</v>
      </c>
      <c r="AW14" s="17">
        <v>-13.1</v>
      </c>
      <c r="AX14" s="17">
        <v>-45.1</v>
      </c>
      <c r="AY14" s="17">
        <v>1.5</v>
      </c>
      <c r="AZ14" s="17">
        <v>-1.8</v>
      </c>
      <c r="BA14" s="17">
        <v>-1.4</v>
      </c>
      <c r="BB14" s="17">
        <v>1</v>
      </c>
      <c r="BC14" s="17">
        <v>0.1</v>
      </c>
      <c r="BD14" s="17">
        <v>16.8</v>
      </c>
      <c r="BE14" s="17"/>
      <c r="BF14" s="17"/>
      <c r="BG14" s="17">
        <v>1</v>
      </c>
      <c r="BH14" s="17"/>
      <c r="BI14" s="17"/>
      <c r="BJ14" s="17">
        <v>-1.1000000000000001</v>
      </c>
      <c r="BK14" s="17"/>
      <c r="BL14" s="17"/>
      <c r="BM14" s="17"/>
      <c r="BN14" s="17">
        <v>2.4</v>
      </c>
      <c r="BO14" s="17">
        <v>-19.600000000000001</v>
      </c>
      <c r="BP14" s="17">
        <v>-20.5</v>
      </c>
      <c r="BQ14" s="17">
        <v>-14.6</v>
      </c>
      <c r="BR14" s="17">
        <v>24</v>
      </c>
      <c r="BS14" s="17">
        <v>0</v>
      </c>
      <c r="BT14" s="17"/>
      <c r="BU14" s="17"/>
      <c r="BV14" s="17"/>
      <c r="BW14" s="17"/>
      <c r="BX14" s="17">
        <v>0</v>
      </c>
      <c r="BY14" s="17">
        <v>0</v>
      </c>
      <c r="BZ14" s="17"/>
      <c r="CA14" s="17">
        <v>-0.4</v>
      </c>
      <c r="CB14" s="17">
        <v>8.3000000000000007</v>
      </c>
      <c r="CC14" s="17">
        <v>13.6</v>
      </c>
      <c r="CD14" s="17">
        <v>0.2</v>
      </c>
      <c r="CE14" s="17">
        <v>2.4</v>
      </c>
      <c r="CF14" s="17">
        <v>0</v>
      </c>
      <c r="CG14" s="17"/>
      <c r="CH14" s="17">
        <v>0</v>
      </c>
      <c r="CI14" s="17"/>
      <c r="CJ14" s="17">
        <v>5.2</v>
      </c>
      <c r="CK14" s="17"/>
      <c r="CL14" s="17">
        <v>-49.3</v>
      </c>
      <c r="CM14" s="17"/>
      <c r="CN14" s="17"/>
      <c r="CO14" s="17"/>
      <c r="CP14" s="17"/>
      <c r="CQ14" s="17"/>
      <c r="CR14" s="17">
        <v>-0.7</v>
      </c>
      <c r="CS14" s="17">
        <v>-4.4000000000000004</v>
      </c>
      <c r="CT14" s="17"/>
      <c r="CU14" s="17"/>
      <c r="CV14" s="17">
        <v>1</v>
      </c>
      <c r="CW14" s="17"/>
      <c r="CX14" s="17">
        <v>15</v>
      </c>
      <c r="CY14" s="17">
        <v>0</v>
      </c>
      <c r="CZ14" s="17"/>
      <c r="DA14" s="17"/>
      <c r="DB14" s="17">
        <v>0</v>
      </c>
      <c r="DC14" s="17">
        <v>0</v>
      </c>
      <c r="DD14" s="17">
        <v>-1</v>
      </c>
      <c r="DE14" s="17">
        <v>0</v>
      </c>
      <c r="DF14" s="17">
        <v>0</v>
      </c>
      <c r="DG14" s="17"/>
      <c r="DH14" s="17">
        <v>0.2</v>
      </c>
      <c r="DI14" s="17">
        <v>1.3</v>
      </c>
      <c r="DJ14" s="17">
        <v>0.2</v>
      </c>
      <c r="DK14" s="17">
        <v>-1.8</v>
      </c>
      <c r="DL14" s="17">
        <v>0.3</v>
      </c>
      <c r="DM14" s="17">
        <v>0.6</v>
      </c>
      <c r="DN14" s="17">
        <v>0</v>
      </c>
      <c r="DO14" s="17">
        <v>0</v>
      </c>
      <c r="DP14" s="17">
        <v>0</v>
      </c>
      <c r="DQ14" s="17">
        <v>9.9</v>
      </c>
      <c r="DR14" s="17">
        <v>12.6</v>
      </c>
      <c r="DS14" s="17">
        <v>0</v>
      </c>
      <c r="DT14" s="17">
        <v>-0.1</v>
      </c>
      <c r="DU14" s="17">
        <v>-0.8</v>
      </c>
      <c r="DV14" s="17">
        <v>0</v>
      </c>
      <c r="DW14" s="17"/>
      <c r="DX14" s="17"/>
      <c r="DY14" s="17">
        <v>-4.4000000000000004</v>
      </c>
      <c r="DZ14" s="17">
        <v>0.3</v>
      </c>
      <c r="EA14" s="17">
        <v>3.1</v>
      </c>
      <c r="EB14" s="17">
        <v>3</v>
      </c>
      <c r="EC14" s="17"/>
      <c r="ED14" s="17">
        <v>0</v>
      </c>
      <c r="EE14" s="17">
        <v>0</v>
      </c>
      <c r="EF14" s="17">
        <v>-4.7</v>
      </c>
      <c r="EG14" s="17">
        <v>-5.7</v>
      </c>
      <c r="EH14" s="17">
        <v>0</v>
      </c>
      <c r="EI14" s="17">
        <v>0</v>
      </c>
      <c r="EJ14" s="17">
        <v>0</v>
      </c>
      <c r="EK14" s="17">
        <v>2.6</v>
      </c>
      <c r="EL14" s="17">
        <v>0</v>
      </c>
      <c r="EM14" s="17">
        <v>1.6</v>
      </c>
      <c r="EN14" s="17">
        <v>0.2</v>
      </c>
      <c r="EO14" s="17">
        <v>0.2</v>
      </c>
      <c r="EP14" s="17">
        <v>0.2</v>
      </c>
      <c r="EQ14" s="17"/>
      <c r="ER14" s="17">
        <v>0</v>
      </c>
      <c r="ES14" s="17">
        <v>0</v>
      </c>
      <c r="ET14" s="17">
        <v>0</v>
      </c>
      <c r="EU14" s="17">
        <v>-0.2</v>
      </c>
      <c r="EV14" s="17">
        <v>4.5999999999999996</v>
      </c>
      <c r="EW14" s="17">
        <v>2.1</v>
      </c>
      <c r="EX14" s="17">
        <v>0</v>
      </c>
      <c r="EY14" s="17">
        <v>1.8</v>
      </c>
      <c r="EZ14" s="17">
        <v>0.8</v>
      </c>
      <c r="FA14" s="17">
        <v>0.3</v>
      </c>
      <c r="FB14" s="17">
        <v>1.3</v>
      </c>
      <c r="FC14" s="17">
        <v>0</v>
      </c>
      <c r="FD14" s="17">
        <v>0.4</v>
      </c>
      <c r="FE14" s="17">
        <v>1.4</v>
      </c>
      <c r="FF14" s="17">
        <v>1.1000000000000001</v>
      </c>
      <c r="FG14" s="17">
        <v>0</v>
      </c>
      <c r="FH14" s="17"/>
      <c r="FI14" s="17"/>
      <c r="FJ14" s="17">
        <v>0.8</v>
      </c>
      <c r="FK14" s="17">
        <v>1.7</v>
      </c>
      <c r="FL14" s="17">
        <v>1.6</v>
      </c>
      <c r="FM14" s="17">
        <v>4.0999999999999996</v>
      </c>
      <c r="FN14" s="17">
        <v>0</v>
      </c>
      <c r="FO14" s="17">
        <v>141</v>
      </c>
      <c r="FP14" s="15"/>
      <c r="FQ14" s="17">
        <v>2.62723</v>
      </c>
      <c r="FR14" s="17">
        <v>-0.67900000000000005</v>
      </c>
      <c r="FS14" s="17">
        <v>2.6752500000000001</v>
      </c>
      <c r="FT14" s="17">
        <v>1.6</v>
      </c>
      <c r="FU14" s="17">
        <v>0.31552000000000002</v>
      </c>
      <c r="FV14" s="17">
        <v>4.2200000000000001E-2</v>
      </c>
      <c r="FW14" s="17">
        <v>-0.3</v>
      </c>
      <c r="FX14" s="17">
        <v>1</v>
      </c>
      <c r="FY14" s="17">
        <v>7.2812000000000001</v>
      </c>
    </row>
    <row r="15" spans="1:181" ht="24" customHeight="1" x14ac:dyDescent="0.35">
      <c r="A15" s="16" t="s">
        <v>55</v>
      </c>
      <c r="B15" s="16" t="s">
        <v>904</v>
      </c>
      <c r="C15" s="17">
        <v>40.1</v>
      </c>
      <c r="D15" s="17"/>
      <c r="E15" s="17"/>
      <c r="F15" s="17">
        <v>0</v>
      </c>
      <c r="G15" s="17">
        <v>0</v>
      </c>
      <c r="H15" s="17">
        <v>-13</v>
      </c>
      <c r="I15" s="17">
        <v>-4</v>
      </c>
      <c r="J15" s="17"/>
      <c r="K15" s="17">
        <v>0</v>
      </c>
      <c r="L15" s="17">
        <v>0</v>
      </c>
      <c r="M15" s="17">
        <v>0</v>
      </c>
      <c r="N15" s="17">
        <v>4.2</v>
      </c>
      <c r="O15" s="17">
        <v>0</v>
      </c>
      <c r="P15" s="17">
        <v>0.5</v>
      </c>
      <c r="Q15" s="17">
        <v>15.2</v>
      </c>
      <c r="R15" s="17">
        <v>71.400000000000006</v>
      </c>
      <c r="S15" s="17">
        <v>0.1</v>
      </c>
      <c r="T15" s="17"/>
      <c r="U15" s="17"/>
      <c r="V15" s="17"/>
      <c r="W15" s="17"/>
      <c r="X15" s="17">
        <v>4.5</v>
      </c>
      <c r="Y15" s="17">
        <v>1.7</v>
      </c>
      <c r="Z15" s="17"/>
      <c r="AA15" s="17">
        <v>0</v>
      </c>
      <c r="AB15" s="17">
        <v>-3.4</v>
      </c>
      <c r="AC15" s="17"/>
      <c r="AD15" s="17">
        <v>2.2999999999999998</v>
      </c>
      <c r="AE15" s="17"/>
      <c r="AF15" s="17"/>
      <c r="AG15" s="17"/>
      <c r="AH15" s="17"/>
      <c r="AI15" s="17">
        <v>15.6</v>
      </c>
      <c r="AJ15" s="17">
        <v>-5.0999999999999996</v>
      </c>
      <c r="AK15" s="17">
        <v>0</v>
      </c>
      <c r="AL15" s="17"/>
      <c r="AM15" s="17"/>
      <c r="AN15" s="17">
        <v>-1.3</v>
      </c>
      <c r="AO15" s="17">
        <v>16.399999999999999</v>
      </c>
      <c r="AP15" s="17">
        <v>8.8000000000000007</v>
      </c>
      <c r="AQ15" s="17">
        <v>18.3</v>
      </c>
      <c r="AR15" s="17">
        <v>1.3</v>
      </c>
      <c r="AS15" s="17">
        <v>-0.8</v>
      </c>
      <c r="AT15" s="17">
        <v>2.7</v>
      </c>
      <c r="AU15" s="17">
        <v>0.4</v>
      </c>
      <c r="AV15" s="17">
        <v>18.7</v>
      </c>
      <c r="AW15" s="17">
        <v>-13.4</v>
      </c>
      <c r="AX15" s="17">
        <v>-45.6</v>
      </c>
      <c r="AY15" s="17">
        <v>5</v>
      </c>
      <c r="AZ15" s="17">
        <v>-1</v>
      </c>
      <c r="BA15" s="17">
        <v>-0.8</v>
      </c>
      <c r="BB15" s="17">
        <v>1.2</v>
      </c>
      <c r="BC15" s="17">
        <v>0.1</v>
      </c>
      <c r="BD15" s="17">
        <v>-0.6</v>
      </c>
      <c r="BE15" s="17"/>
      <c r="BF15" s="17"/>
      <c r="BG15" s="17">
        <v>0.7</v>
      </c>
      <c r="BH15" s="17"/>
      <c r="BI15" s="17"/>
      <c r="BJ15" s="17">
        <v>-3.3</v>
      </c>
      <c r="BK15" s="17"/>
      <c r="BL15" s="17"/>
      <c r="BM15" s="17"/>
      <c r="BN15" s="17">
        <v>6.7</v>
      </c>
      <c r="BO15" s="17">
        <v>-20.3</v>
      </c>
      <c r="BP15" s="17">
        <v>-21.1</v>
      </c>
      <c r="BQ15" s="17">
        <v>-15.3</v>
      </c>
      <c r="BR15" s="17">
        <v>23.4</v>
      </c>
      <c r="BS15" s="17">
        <v>0</v>
      </c>
      <c r="BT15" s="17"/>
      <c r="BU15" s="17"/>
      <c r="BV15" s="17"/>
      <c r="BW15" s="17"/>
      <c r="BX15" s="17">
        <v>0</v>
      </c>
      <c r="BY15" s="17">
        <v>0.9</v>
      </c>
      <c r="BZ15" s="17"/>
      <c r="CA15" s="17">
        <v>-0.2</v>
      </c>
      <c r="CB15" s="17">
        <v>11.8</v>
      </c>
      <c r="CC15" s="17">
        <v>11.1</v>
      </c>
      <c r="CD15" s="17">
        <v>-0.5</v>
      </c>
      <c r="CE15" s="17">
        <v>2.4</v>
      </c>
      <c r="CF15" s="17">
        <v>0</v>
      </c>
      <c r="CG15" s="17"/>
      <c r="CH15" s="17">
        <v>0</v>
      </c>
      <c r="CI15" s="17"/>
      <c r="CJ15" s="17">
        <v>4.5999999999999996</v>
      </c>
      <c r="CK15" s="17"/>
      <c r="CL15" s="17">
        <v>-49.2</v>
      </c>
      <c r="CM15" s="17"/>
      <c r="CN15" s="17"/>
      <c r="CO15" s="17"/>
      <c r="CP15" s="17"/>
      <c r="CQ15" s="17"/>
      <c r="CR15" s="17">
        <v>-3.8</v>
      </c>
      <c r="CS15" s="17">
        <v>-6.2</v>
      </c>
      <c r="CT15" s="17"/>
      <c r="CU15" s="17"/>
      <c r="CV15" s="17">
        <v>1</v>
      </c>
      <c r="CW15" s="17"/>
      <c r="CX15" s="17">
        <v>15.2</v>
      </c>
      <c r="CY15" s="17">
        <v>0</v>
      </c>
      <c r="CZ15" s="17"/>
      <c r="DA15" s="17"/>
      <c r="DB15" s="17">
        <v>0</v>
      </c>
      <c r="DC15" s="17">
        <v>0</v>
      </c>
      <c r="DD15" s="17">
        <v>-1.1000000000000001</v>
      </c>
      <c r="DE15" s="17">
        <v>0</v>
      </c>
      <c r="DF15" s="17">
        <v>0</v>
      </c>
      <c r="DG15" s="17"/>
      <c r="DH15" s="17">
        <v>0.2</v>
      </c>
      <c r="DI15" s="17">
        <v>1.3</v>
      </c>
      <c r="DJ15" s="17">
        <v>0.2</v>
      </c>
      <c r="DK15" s="17">
        <v>-1.6</v>
      </c>
      <c r="DL15" s="17">
        <v>0.3</v>
      </c>
      <c r="DM15" s="17">
        <v>0.5</v>
      </c>
      <c r="DN15" s="17">
        <v>0</v>
      </c>
      <c r="DO15" s="17">
        <v>0</v>
      </c>
      <c r="DP15" s="17">
        <v>0</v>
      </c>
      <c r="DQ15" s="17">
        <v>9.8000000000000007</v>
      </c>
      <c r="DR15" s="17">
        <v>12.7</v>
      </c>
      <c r="DS15" s="17">
        <v>0</v>
      </c>
      <c r="DT15" s="17">
        <v>-0.4</v>
      </c>
      <c r="DU15" s="17">
        <v>-0.8</v>
      </c>
      <c r="DV15" s="17">
        <v>0</v>
      </c>
      <c r="DW15" s="17"/>
      <c r="DX15" s="17"/>
      <c r="DY15" s="17">
        <v>-4.4000000000000004</v>
      </c>
      <c r="DZ15" s="17">
        <v>0.3</v>
      </c>
      <c r="EA15" s="17">
        <v>3.1</v>
      </c>
      <c r="EB15" s="17">
        <v>3</v>
      </c>
      <c r="EC15" s="17"/>
      <c r="ED15" s="17">
        <v>0</v>
      </c>
      <c r="EE15" s="17">
        <v>0</v>
      </c>
      <c r="EF15" s="17">
        <v>-3.1</v>
      </c>
      <c r="EG15" s="17">
        <v>-4</v>
      </c>
      <c r="EH15" s="17">
        <v>0</v>
      </c>
      <c r="EI15" s="17">
        <v>0</v>
      </c>
      <c r="EJ15" s="17">
        <v>0</v>
      </c>
      <c r="EK15" s="17">
        <v>2.7</v>
      </c>
      <c r="EL15" s="17">
        <v>0</v>
      </c>
      <c r="EM15" s="17">
        <v>1.6</v>
      </c>
      <c r="EN15" s="17">
        <v>0.2</v>
      </c>
      <c r="EO15" s="17">
        <v>0.2</v>
      </c>
      <c r="EP15" s="17">
        <v>0.2</v>
      </c>
      <c r="EQ15" s="17"/>
      <c r="ER15" s="17">
        <v>0</v>
      </c>
      <c r="ES15" s="17">
        <v>0</v>
      </c>
      <c r="ET15" s="17">
        <v>0</v>
      </c>
      <c r="EU15" s="17">
        <v>-0.2</v>
      </c>
      <c r="EV15" s="17">
        <v>3.5</v>
      </c>
      <c r="EW15" s="17">
        <v>1.7</v>
      </c>
      <c r="EX15" s="17">
        <v>0</v>
      </c>
      <c r="EY15" s="17">
        <v>1.8</v>
      </c>
      <c r="EZ15" s="17">
        <v>0.8</v>
      </c>
      <c r="FA15" s="17">
        <v>0.3</v>
      </c>
      <c r="FB15" s="17">
        <v>1.4</v>
      </c>
      <c r="FC15" s="17">
        <v>0</v>
      </c>
      <c r="FD15" s="17">
        <v>0.4</v>
      </c>
      <c r="FE15" s="17">
        <v>1.4</v>
      </c>
      <c r="FF15" s="17">
        <v>1.1000000000000001</v>
      </c>
      <c r="FG15" s="17">
        <v>0</v>
      </c>
      <c r="FH15" s="17"/>
      <c r="FI15" s="17"/>
      <c r="FJ15" s="17">
        <v>2.2000000000000002</v>
      </c>
      <c r="FK15" s="17">
        <v>1.6</v>
      </c>
      <c r="FL15" s="17">
        <v>2.4</v>
      </c>
      <c r="FM15" s="17">
        <v>4.0999999999999996</v>
      </c>
      <c r="FN15" s="17">
        <v>0</v>
      </c>
      <c r="FO15" s="17">
        <v>140.80000000000001</v>
      </c>
      <c r="FP15" s="15"/>
      <c r="FQ15" s="17">
        <v>2.6395400000000002</v>
      </c>
      <c r="FR15" s="17">
        <v>-0.71699999999999997</v>
      </c>
      <c r="FS15" s="17">
        <v>2.6425000000000001</v>
      </c>
      <c r="FT15" s="17">
        <v>1.6</v>
      </c>
      <c r="FU15" s="17">
        <v>0.31668000000000002</v>
      </c>
      <c r="FV15" s="17">
        <v>4.0009999999999997E-2</v>
      </c>
      <c r="FW15" s="17">
        <v>-0.5</v>
      </c>
      <c r="FX15" s="17">
        <v>1</v>
      </c>
      <c r="FY15" s="17">
        <v>7.0217299999999998</v>
      </c>
    </row>
    <row r="16" spans="1:181" ht="24" customHeight="1" x14ac:dyDescent="0.35">
      <c r="A16" s="16" t="s">
        <v>55</v>
      </c>
      <c r="B16" s="16" t="s">
        <v>905</v>
      </c>
      <c r="C16" s="17">
        <v>44</v>
      </c>
      <c r="D16" s="17"/>
      <c r="E16" s="17"/>
      <c r="F16" s="17">
        <v>0</v>
      </c>
      <c r="G16" s="17">
        <v>0</v>
      </c>
      <c r="H16" s="17">
        <v>-10.6</v>
      </c>
      <c r="I16" s="17">
        <v>6.7</v>
      </c>
      <c r="J16" s="17"/>
      <c r="K16" s="17">
        <v>0</v>
      </c>
      <c r="L16" s="17">
        <v>0</v>
      </c>
      <c r="M16" s="17">
        <v>0</v>
      </c>
      <c r="N16" s="17">
        <v>0.2</v>
      </c>
      <c r="O16" s="17">
        <v>0</v>
      </c>
      <c r="P16" s="17">
        <v>-0.8</v>
      </c>
      <c r="Q16" s="17">
        <v>15.4</v>
      </c>
      <c r="R16" s="17">
        <v>69.2</v>
      </c>
      <c r="S16" s="17">
        <v>0</v>
      </c>
      <c r="T16" s="17"/>
      <c r="U16" s="17"/>
      <c r="V16" s="17"/>
      <c r="W16" s="17"/>
      <c r="X16" s="17">
        <v>3.8</v>
      </c>
      <c r="Y16" s="17">
        <v>2.5</v>
      </c>
      <c r="Z16" s="17"/>
      <c r="AA16" s="17">
        <v>0</v>
      </c>
      <c r="AB16" s="17">
        <v>-3.4</v>
      </c>
      <c r="AC16" s="17"/>
      <c r="AD16" s="17">
        <v>2.5</v>
      </c>
      <c r="AE16" s="17"/>
      <c r="AF16" s="17"/>
      <c r="AG16" s="17"/>
      <c r="AH16" s="17"/>
      <c r="AI16" s="17">
        <v>16.5</v>
      </c>
      <c r="AJ16" s="17">
        <v>-8.4</v>
      </c>
      <c r="AK16" s="17">
        <v>0</v>
      </c>
      <c r="AL16" s="17"/>
      <c r="AM16" s="17"/>
      <c r="AN16" s="17">
        <v>-1.3</v>
      </c>
      <c r="AO16" s="17">
        <v>11.6</v>
      </c>
      <c r="AP16" s="17">
        <v>8.9</v>
      </c>
      <c r="AQ16" s="17">
        <v>19.3</v>
      </c>
      <c r="AR16" s="17">
        <v>1.7</v>
      </c>
      <c r="AS16" s="17">
        <v>-0.8</v>
      </c>
      <c r="AT16" s="17">
        <v>2.7</v>
      </c>
      <c r="AU16" s="17">
        <v>1.1000000000000001</v>
      </c>
      <c r="AV16" s="17">
        <v>19.100000000000001</v>
      </c>
      <c r="AW16" s="17">
        <v>-13.1</v>
      </c>
      <c r="AX16" s="17">
        <v>-45.2</v>
      </c>
      <c r="AY16" s="17">
        <v>1.5</v>
      </c>
      <c r="AZ16" s="17">
        <v>-2.4</v>
      </c>
      <c r="BA16" s="17">
        <v>-1.9</v>
      </c>
      <c r="BB16" s="17">
        <v>1.1000000000000001</v>
      </c>
      <c r="BC16" s="17">
        <v>0.1</v>
      </c>
      <c r="BD16" s="17">
        <v>-0.8</v>
      </c>
      <c r="BE16" s="17"/>
      <c r="BF16" s="17"/>
      <c r="BG16" s="17">
        <v>0.4</v>
      </c>
      <c r="BH16" s="17"/>
      <c r="BI16" s="17"/>
      <c r="BJ16" s="17">
        <v>-2.8</v>
      </c>
      <c r="BK16" s="17"/>
      <c r="BL16" s="17"/>
      <c r="BM16" s="17"/>
      <c r="BN16" s="17">
        <v>3.2</v>
      </c>
      <c r="BO16" s="17">
        <v>-20.8</v>
      </c>
      <c r="BP16" s="17">
        <v>-21.8</v>
      </c>
      <c r="BQ16" s="17">
        <v>-16.5</v>
      </c>
      <c r="BR16" s="17">
        <v>22.1</v>
      </c>
      <c r="BS16" s="17">
        <v>0</v>
      </c>
      <c r="BT16" s="17"/>
      <c r="BU16" s="17"/>
      <c r="BV16" s="17"/>
      <c r="BW16" s="17"/>
      <c r="BX16" s="17">
        <v>0</v>
      </c>
      <c r="BY16" s="17">
        <v>0.4</v>
      </c>
      <c r="BZ16" s="17"/>
      <c r="CA16" s="17">
        <v>-0.3</v>
      </c>
      <c r="CB16" s="17">
        <v>10.7</v>
      </c>
      <c r="CC16" s="17">
        <v>11.5</v>
      </c>
      <c r="CD16" s="17">
        <v>-5.9</v>
      </c>
      <c r="CE16" s="17">
        <v>2.4</v>
      </c>
      <c r="CF16" s="17">
        <v>0.1</v>
      </c>
      <c r="CG16" s="17"/>
      <c r="CH16" s="17">
        <v>0</v>
      </c>
      <c r="CI16" s="17"/>
      <c r="CJ16" s="17">
        <v>3.6</v>
      </c>
      <c r="CK16" s="17"/>
      <c r="CL16" s="17">
        <v>-51.1</v>
      </c>
      <c r="CM16" s="17"/>
      <c r="CN16" s="17"/>
      <c r="CO16" s="17"/>
      <c r="CP16" s="17"/>
      <c r="CQ16" s="17"/>
      <c r="CR16" s="17">
        <v>-4.2</v>
      </c>
      <c r="CS16" s="17">
        <v>-6.4</v>
      </c>
      <c r="CT16" s="17"/>
      <c r="CU16" s="17"/>
      <c r="CV16" s="17">
        <v>1</v>
      </c>
      <c r="CW16" s="17"/>
      <c r="CX16" s="17">
        <v>14.8</v>
      </c>
      <c r="CY16" s="17">
        <v>0</v>
      </c>
      <c r="CZ16" s="17"/>
      <c r="DA16" s="17"/>
      <c r="DB16" s="17">
        <v>0.1</v>
      </c>
      <c r="DC16" s="17">
        <v>0</v>
      </c>
      <c r="DD16" s="17">
        <v>-1</v>
      </c>
      <c r="DE16" s="17">
        <v>0</v>
      </c>
      <c r="DF16" s="17">
        <v>0</v>
      </c>
      <c r="DG16" s="17"/>
      <c r="DH16" s="17">
        <v>0.2</v>
      </c>
      <c r="DI16" s="17">
        <v>1.5</v>
      </c>
      <c r="DJ16" s="17">
        <v>0.2</v>
      </c>
      <c r="DK16" s="17">
        <v>-2</v>
      </c>
      <c r="DL16" s="17">
        <v>0.3</v>
      </c>
      <c r="DM16" s="17">
        <v>0.6</v>
      </c>
      <c r="DN16" s="17">
        <v>0</v>
      </c>
      <c r="DO16" s="17">
        <v>0</v>
      </c>
      <c r="DP16" s="17">
        <v>0</v>
      </c>
      <c r="DQ16" s="17">
        <v>9.6999999999999993</v>
      </c>
      <c r="DR16" s="17">
        <v>13.1</v>
      </c>
      <c r="DS16" s="17">
        <v>0</v>
      </c>
      <c r="DT16" s="17">
        <v>0</v>
      </c>
      <c r="DU16" s="17">
        <v>-0.8</v>
      </c>
      <c r="DV16" s="17">
        <v>0</v>
      </c>
      <c r="DW16" s="17"/>
      <c r="DX16" s="17"/>
      <c r="DY16" s="17">
        <v>-4.5</v>
      </c>
      <c r="DZ16" s="17">
        <v>0.3</v>
      </c>
      <c r="EA16" s="17">
        <v>3.1</v>
      </c>
      <c r="EB16" s="17">
        <v>3</v>
      </c>
      <c r="EC16" s="17"/>
      <c r="ED16" s="17">
        <v>1.5</v>
      </c>
      <c r="EE16" s="17">
        <v>0</v>
      </c>
      <c r="EF16" s="17">
        <v>-4.5</v>
      </c>
      <c r="EG16" s="17">
        <v>-6</v>
      </c>
      <c r="EH16" s="17">
        <v>0</v>
      </c>
      <c r="EI16" s="17">
        <v>0</v>
      </c>
      <c r="EJ16" s="17">
        <v>0</v>
      </c>
      <c r="EK16" s="17">
        <v>2.7</v>
      </c>
      <c r="EL16" s="17">
        <v>0</v>
      </c>
      <c r="EM16" s="17">
        <v>1.5</v>
      </c>
      <c r="EN16" s="17">
        <v>0.2</v>
      </c>
      <c r="EO16" s="17">
        <v>0.2</v>
      </c>
      <c r="EP16" s="17">
        <v>0.2</v>
      </c>
      <c r="EQ16" s="17"/>
      <c r="ER16" s="17">
        <v>0</v>
      </c>
      <c r="ES16" s="17">
        <v>0</v>
      </c>
      <c r="ET16" s="17">
        <v>0</v>
      </c>
      <c r="EU16" s="17">
        <v>-0.2</v>
      </c>
      <c r="EV16" s="17">
        <v>3.5</v>
      </c>
      <c r="EW16" s="17">
        <v>1.6</v>
      </c>
      <c r="EX16" s="17">
        <v>0</v>
      </c>
      <c r="EY16" s="17">
        <v>1.8</v>
      </c>
      <c r="EZ16" s="17">
        <v>0.8</v>
      </c>
      <c r="FA16" s="17">
        <v>0.3</v>
      </c>
      <c r="FB16" s="17">
        <v>1.4</v>
      </c>
      <c r="FC16" s="17">
        <v>0</v>
      </c>
      <c r="FD16" s="17">
        <v>0.4</v>
      </c>
      <c r="FE16" s="17">
        <v>1.4</v>
      </c>
      <c r="FF16" s="17">
        <v>1.3</v>
      </c>
      <c r="FG16" s="17">
        <v>0</v>
      </c>
      <c r="FH16" s="17"/>
      <c r="FI16" s="17"/>
      <c r="FJ16" s="17">
        <v>2</v>
      </c>
      <c r="FK16" s="17">
        <v>1.7</v>
      </c>
      <c r="FL16" s="17">
        <v>2</v>
      </c>
      <c r="FM16" s="17">
        <v>4.0999999999999996</v>
      </c>
      <c r="FN16" s="17">
        <v>0</v>
      </c>
      <c r="FO16" s="17">
        <v>121.3</v>
      </c>
      <c r="FP16" s="15"/>
      <c r="FQ16" s="17">
        <v>2.61639</v>
      </c>
      <c r="FR16" s="17">
        <v>-0.53600000000000003</v>
      </c>
      <c r="FS16" s="17">
        <v>2.5042499999999999</v>
      </c>
      <c r="FT16" s="17">
        <v>1.7</v>
      </c>
      <c r="FU16" s="17">
        <v>0.31585999999999997</v>
      </c>
      <c r="FV16" s="17">
        <v>3.483E-2</v>
      </c>
      <c r="FW16" s="17">
        <v>-0.5</v>
      </c>
      <c r="FX16" s="17">
        <v>1</v>
      </c>
      <c r="FY16" s="17">
        <v>7.1353299999999997</v>
      </c>
    </row>
    <row r="17" spans="1:181" ht="24" customHeight="1" x14ac:dyDescent="0.35">
      <c r="A17" s="16" t="s">
        <v>55</v>
      </c>
      <c r="B17" s="16" t="s">
        <v>906</v>
      </c>
      <c r="C17" s="17">
        <v>41</v>
      </c>
      <c r="D17" s="17"/>
      <c r="E17" s="17"/>
      <c r="F17" s="17">
        <v>0</v>
      </c>
      <c r="G17" s="17">
        <v>0</v>
      </c>
      <c r="H17" s="17">
        <v>-11.3</v>
      </c>
      <c r="I17" s="17">
        <v>2.1</v>
      </c>
      <c r="J17" s="17"/>
      <c r="K17" s="17">
        <v>0</v>
      </c>
      <c r="L17" s="17">
        <v>0</v>
      </c>
      <c r="M17" s="17">
        <v>0</v>
      </c>
      <c r="N17" s="17">
        <v>-4.5</v>
      </c>
      <c r="O17" s="17">
        <v>0</v>
      </c>
      <c r="P17" s="17">
        <v>-5.4</v>
      </c>
      <c r="Q17" s="17">
        <v>11.5</v>
      </c>
      <c r="R17" s="17">
        <v>54.3</v>
      </c>
      <c r="S17" s="17">
        <v>0.2</v>
      </c>
      <c r="T17" s="17"/>
      <c r="U17" s="17"/>
      <c r="V17" s="17"/>
      <c r="W17" s="17"/>
      <c r="X17" s="17">
        <v>2.9</v>
      </c>
      <c r="Y17" s="17">
        <v>1.9</v>
      </c>
      <c r="Z17" s="17"/>
      <c r="AA17" s="17">
        <v>0</v>
      </c>
      <c r="AB17" s="17">
        <v>-3.4</v>
      </c>
      <c r="AC17" s="17"/>
      <c r="AD17" s="17">
        <v>2.2999999999999998</v>
      </c>
      <c r="AE17" s="17"/>
      <c r="AF17" s="17"/>
      <c r="AG17" s="17"/>
      <c r="AH17" s="17"/>
      <c r="AI17" s="17">
        <v>16</v>
      </c>
      <c r="AJ17" s="17">
        <v>-11.8</v>
      </c>
      <c r="AK17" s="17">
        <v>0</v>
      </c>
      <c r="AL17" s="17"/>
      <c r="AM17" s="17"/>
      <c r="AN17" s="17">
        <v>-1.3</v>
      </c>
      <c r="AO17" s="17">
        <v>10</v>
      </c>
      <c r="AP17" s="17">
        <v>8.4</v>
      </c>
      <c r="AQ17" s="17">
        <v>19.100000000000001</v>
      </c>
      <c r="AR17" s="17">
        <v>2.1</v>
      </c>
      <c r="AS17" s="17">
        <v>-0.8</v>
      </c>
      <c r="AT17" s="17">
        <v>2.7</v>
      </c>
      <c r="AU17" s="17">
        <v>0.9</v>
      </c>
      <c r="AV17" s="17">
        <v>13.3</v>
      </c>
      <c r="AW17" s="17">
        <v>-18.7</v>
      </c>
      <c r="AX17" s="17">
        <v>-51</v>
      </c>
      <c r="AY17" s="17">
        <v>2.6</v>
      </c>
      <c r="AZ17" s="17">
        <v>-1.2</v>
      </c>
      <c r="BA17" s="17">
        <v>-1.3</v>
      </c>
      <c r="BB17" s="17">
        <v>1</v>
      </c>
      <c r="BC17" s="17">
        <v>0.2</v>
      </c>
      <c r="BD17" s="17">
        <v>3.9</v>
      </c>
      <c r="BE17" s="17"/>
      <c r="BF17" s="17"/>
      <c r="BG17" s="17">
        <v>-0.2</v>
      </c>
      <c r="BH17" s="17"/>
      <c r="BI17" s="17"/>
      <c r="BJ17" s="17">
        <v>-2.4</v>
      </c>
      <c r="BK17" s="17"/>
      <c r="BL17" s="17"/>
      <c r="BM17" s="17"/>
      <c r="BN17" s="17">
        <v>0.5</v>
      </c>
      <c r="BO17" s="17">
        <v>-27.9</v>
      </c>
      <c r="BP17" s="17">
        <v>-29</v>
      </c>
      <c r="BQ17" s="17">
        <v>-22.6</v>
      </c>
      <c r="BR17" s="17">
        <v>16.2</v>
      </c>
      <c r="BS17" s="17">
        <v>0</v>
      </c>
      <c r="BT17" s="17"/>
      <c r="BU17" s="17"/>
      <c r="BV17" s="17"/>
      <c r="BW17" s="17"/>
      <c r="BX17" s="17">
        <v>0</v>
      </c>
      <c r="BY17" s="17">
        <v>0.5</v>
      </c>
      <c r="BZ17" s="17"/>
      <c r="CA17" s="17">
        <v>-0.4</v>
      </c>
      <c r="CB17" s="17">
        <v>8.3000000000000007</v>
      </c>
      <c r="CC17" s="17">
        <v>11.4</v>
      </c>
      <c r="CD17" s="17">
        <v>-6.5</v>
      </c>
      <c r="CE17" s="17">
        <v>2.4</v>
      </c>
      <c r="CF17" s="17">
        <v>-0.1</v>
      </c>
      <c r="CG17" s="17"/>
      <c r="CH17" s="17">
        <v>0</v>
      </c>
      <c r="CI17" s="17"/>
      <c r="CJ17" s="17">
        <v>-1.7</v>
      </c>
      <c r="CK17" s="17"/>
      <c r="CL17" s="17">
        <v>-58.8</v>
      </c>
      <c r="CM17" s="17"/>
      <c r="CN17" s="17"/>
      <c r="CO17" s="17"/>
      <c r="CP17" s="17"/>
      <c r="CQ17" s="17"/>
      <c r="CR17" s="17">
        <v>-6.5</v>
      </c>
      <c r="CS17" s="17">
        <v>-7.7</v>
      </c>
      <c r="CT17" s="17"/>
      <c r="CU17" s="17"/>
      <c r="CV17" s="17">
        <v>1</v>
      </c>
      <c r="CW17" s="17"/>
      <c r="CX17" s="17">
        <v>15</v>
      </c>
      <c r="CY17" s="17">
        <v>0</v>
      </c>
      <c r="CZ17" s="17"/>
      <c r="DA17" s="17"/>
      <c r="DB17" s="17">
        <v>0.1</v>
      </c>
      <c r="DC17" s="17">
        <v>-0.1</v>
      </c>
      <c r="DD17" s="17">
        <v>-1.1000000000000001</v>
      </c>
      <c r="DE17" s="17">
        <v>0</v>
      </c>
      <c r="DF17" s="17">
        <v>0</v>
      </c>
      <c r="DG17" s="17"/>
      <c r="DH17" s="17">
        <v>0.2</v>
      </c>
      <c r="DI17" s="17">
        <v>1.4</v>
      </c>
      <c r="DJ17" s="17">
        <v>0.2</v>
      </c>
      <c r="DK17" s="17">
        <v>-2</v>
      </c>
      <c r="DL17" s="17">
        <v>0.3</v>
      </c>
      <c r="DM17" s="17">
        <v>0.6</v>
      </c>
      <c r="DN17" s="17">
        <v>0</v>
      </c>
      <c r="DO17" s="17">
        <v>0</v>
      </c>
      <c r="DP17" s="17">
        <v>0</v>
      </c>
      <c r="DQ17" s="17">
        <v>9.6</v>
      </c>
      <c r="DR17" s="17">
        <v>13</v>
      </c>
      <c r="DS17" s="17">
        <v>0</v>
      </c>
      <c r="DT17" s="17">
        <v>-0.1</v>
      </c>
      <c r="DU17" s="17">
        <v>-0.6</v>
      </c>
      <c r="DV17" s="17">
        <v>0</v>
      </c>
      <c r="DW17" s="17"/>
      <c r="DX17" s="17"/>
      <c r="DY17" s="17">
        <v>-4.5</v>
      </c>
      <c r="DZ17" s="17">
        <v>0.3</v>
      </c>
      <c r="EA17" s="17">
        <v>2.9</v>
      </c>
      <c r="EB17" s="17">
        <v>2.8</v>
      </c>
      <c r="EC17" s="17"/>
      <c r="ED17" s="17">
        <v>12.2</v>
      </c>
      <c r="EE17" s="17">
        <v>0</v>
      </c>
      <c r="EF17" s="17">
        <v>-7.8</v>
      </c>
      <c r="EG17" s="17">
        <v>-9.1999999999999993</v>
      </c>
      <c r="EH17" s="17">
        <v>0</v>
      </c>
      <c r="EI17" s="17">
        <v>0</v>
      </c>
      <c r="EJ17" s="17">
        <v>0</v>
      </c>
      <c r="EK17" s="17">
        <v>2.7</v>
      </c>
      <c r="EL17" s="17">
        <v>0</v>
      </c>
      <c r="EM17" s="17">
        <v>1.7</v>
      </c>
      <c r="EN17" s="17">
        <v>0.2</v>
      </c>
      <c r="EO17" s="17">
        <v>0.2</v>
      </c>
      <c r="EP17" s="17">
        <v>0.2</v>
      </c>
      <c r="EQ17" s="17"/>
      <c r="ER17" s="17">
        <v>0</v>
      </c>
      <c r="ES17" s="17">
        <v>0</v>
      </c>
      <c r="ET17" s="17">
        <v>0</v>
      </c>
      <c r="EU17" s="17">
        <v>-0.2</v>
      </c>
      <c r="EV17" s="17">
        <v>1.8</v>
      </c>
      <c r="EW17" s="17">
        <v>0.9</v>
      </c>
      <c r="EX17" s="17">
        <v>0</v>
      </c>
      <c r="EY17" s="17">
        <v>1.8</v>
      </c>
      <c r="EZ17" s="17">
        <v>0.8</v>
      </c>
      <c r="FA17" s="17">
        <v>0.3</v>
      </c>
      <c r="FB17" s="17">
        <v>1.4</v>
      </c>
      <c r="FC17" s="17">
        <v>0</v>
      </c>
      <c r="FD17" s="17">
        <v>0.4</v>
      </c>
      <c r="FE17" s="17">
        <v>1.4</v>
      </c>
      <c r="FF17" s="17">
        <v>1.1000000000000001</v>
      </c>
      <c r="FG17" s="17">
        <v>0</v>
      </c>
      <c r="FH17" s="17"/>
      <c r="FI17" s="17"/>
      <c r="FJ17" s="17">
        <v>1.5</v>
      </c>
      <c r="FK17" s="17">
        <v>1.1000000000000001</v>
      </c>
      <c r="FL17" s="17">
        <v>2.1</v>
      </c>
      <c r="FM17" s="17">
        <v>2.2999999999999998</v>
      </c>
      <c r="FN17" s="17">
        <v>0</v>
      </c>
      <c r="FO17" s="17">
        <v>17.100000000000001</v>
      </c>
      <c r="FP17" s="15"/>
      <c r="FQ17" s="17">
        <v>2.55985</v>
      </c>
      <c r="FR17" s="17">
        <v>-0.45</v>
      </c>
      <c r="FS17" s="17">
        <v>2.4657499999999999</v>
      </c>
      <c r="FT17" s="17">
        <v>1.7</v>
      </c>
      <c r="FU17" s="17">
        <v>0.31729000000000002</v>
      </c>
      <c r="FV17" s="17">
        <v>3.9669999999999997E-2</v>
      </c>
      <c r="FW17" s="17">
        <v>-0.5</v>
      </c>
      <c r="FX17" s="17">
        <v>1</v>
      </c>
      <c r="FY17" s="17">
        <v>7.1325599999999998</v>
      </c>
    </row>
    <row r="18" spans="1:181" ht="24" customHeight="1" x14ac:dyDescent="0.35">
      <c r="A18" s="18" t="s">
        <v>55</v>
      </c>
      <c r="B18" s="18" t="s">
        <v>907</v>
      </c>
      <c r="C18" s="19">
        <v>41.9</v>
      </c>
      <c r="D18" s="19"/>
      <c r="E18" s="19"/>
      <c r="F18" s="19">
        <v>0</v>
      </c>
      <c r="G18" s="19">
        <v>0</v>
      </c>
      <c r="H18" s="19">
        <v>-11.9</v>
      </c>
      <c r="I18" s="19">
        <v>5.7</v>
      </c>
      <c r="J18" s="19"/>
      <c r="K18" s="19">
        <v>0</v>
      </c>
      <c r="L18" s="19">
        <v>0</v>
      </c>
      <c r="M18" s="19">
        <v>0</v>
      </c>
      <c r="N18" s="19">
        <v>-4.0999999999999996</v>
      </c>
      <c r="O18" s="19">
        <v>0</v>
      </c>
      <c r="P18" s="19">
        <v>-2.2999999999999998</v>
      </c>
      <c r="Q18" s="19">
        <v>13.7</v>
      </c>
      <c r="R18" s="19">
        <v>67.2</v>
      </c>
      <c r="S18" s="19">
        <v>0.1</v>
      </c>
      <c r="T18" s="19"/>
      <c r="U18" s="19"/>
      <c r="V18" s="19"/>
      <c r="W18" s="19"/>
      <c r="X18" s="19">
        <v>3.7</v>
      </c>
      <c r="Y18" s="19">
        <v>2.9</v>
      </c>
      <c r="Z18" s="19"/>
      <c r="AA18" s="19">
        <v>0</v>
      </c>
      <c r="AB18" s="19">
        <v>-3.4</v>
      </c>
      <c r="AC18" s="19"/>
      <c r="AD18" s="19">
        <v>2.8</v>
      </c>
      <c r="AE18" s="19"/>
      <c r="AF18" s="19"/>
      <c r="AG18" s="19"/>
      <c r="AH18" s="19"/>
      <c r="AI18" s="19">
        <v>15.9</v>
      </c>
      <c r="AJ18" s="19">
        <v>-5.0999999999999996</v>
      </c>
      <c r="AK18" s="19">
        <v>0</v>
      </c>
      <c r="AL18" s="19"/>
      <c r="AM18" s="19"/>
      <c r="AN18" s="19">
        <v>-1.3</v>
      </c>
      <c r="AO18" s="19">
        <v>17.8</v>
      </c>
      <c r="AP18" s="19">
        <v>8.6999999999999993</v>
      </c>
      <c r="AQ18" s="19">
        <v>19</v>
      </c>
      <c r="AR18" s="19">
        <v>1.9</v>
      </c>
      <c r="AS18" s="19">
        <v>-0.8</v>
      </c>
      <c r="AT18" s="19">
        <v>2.7</v>
      </c>
      <c r="AU18" s="19">
        <v>0.9</v>
      </c>
      <c r="AV18" s="19">
        <v>16.399999999999999</v>
      </c>
      <c r="AW18" s="19">
        <v>-15.8</v>
      </c>
      <c r="AX18" s="19">
        <v>-47.9</v>
      </c>
      <c r="AY18" s="19">
        <v>3.9</v>
      </c>
      <c r="AZ18" s="19">
        <v>-1.1000000000000001</v>
      </c>
      <c r="BA18" s="19">
        <v>-1.8</v>
      </c>
      <c r="BB18" s="19">
        <v>1</v>
      </c>
      <c r="BC18" s="19">
        <v>0.2</v>
      </c>
      <c r="BD18" s="19">
        <v>2.5</v>
      </c>
      <c r="BE18" s="19"/>
      <c r="BF18" s="19"/>
      <c r="BG18" s="19">
        <v>0.2</v>
      </c>
      <c r="BH18" s="19"/>
      <c r="BI18" s="19"/>
      <c r="BJ18" s="19">
        <v>-2.8</v>
      </c>
      <c r="BK18" s="19"/>
      <c r="BL18" s="19"/>
      <c r="BM18" s="19"/>
      <c r="BN18" s="19">
        <v>4</v>
      </c>
      <c r="BO18" s="19">
        <v>-23</v>
      </c>
      <c r="BP18" s="19">
        <v>-24.1</v>
      </c>
      <c r="BQ18" s="19">
        <v>-18.2</v>
      </c>
      <c r="BR18" s="19">
        <v>19</v>
      </c>
      <c r="BS18" s="19">
        <v>0</v>
      </c>
      <c r="BT18" s="19"/>
      <c r="BU18" s="19"/>
      <c r="BV18" s="19"/>
      <c r="BW18" s="19"/>
      <c r="BX18" s="19">
        <v>0</v>
      </c>
      <c r="BY18" s="19">
        <v>0.4</v>
      </c>
      <c r="BZ18" s="19"/>
      <c r="CA18" s="19">
        <v>-0.4</v>
      </c>
      <c r="CB18" s="19">
        <v>10.3</v>
      </c>
      <c r="CC18" s="19">
        <v>11.7</v>
      </c>
      <c r="CD18" s="19">
        <v>-6.3</v>
      </c>
      <c r="CE18" s="19">
        <v>2.5</v>
      </c>
      <c r="CF18" s="19">
        <v>0</v>
      </c>
      <c r="CG18" s="19"/>
      <c r="CH18" s="19">
        <v>0</v>
      </c>
      <c r="CI18" s="19"/>
      <c r="CJ18" s="19">
        <v>0.7</v>
      </c>
      <c r="CK18" s="19"/>
      <c r="CL18" s="19">
        <v>-54.9</v>
      </c>
      <c r="CM18" s="19"/>
      <c r="CN18" s="19"/>
      <c r="CO18" s="19"/>
      <c r="CP18" s="19"/>
      <c r="CQ18" s="19"/>
      <c r="CR18" s="19">
        <v>-5.6</v>
      </c>
      <c r="CS18" s="19">
        <v>-7.2</v>
      </c>
      <c r="CT18" s="19"/>
      <c r="CU18" s="19"/>
      <c r="CV18" s="19">
        <v>1</v>
      </c>
      <c r="CW18" s="19"/>
      <c r="CX18" s="19">
        <v>14.9</v>
      </c>
      <c r="CY18" s="19">
        <v>0</v>
      </c>
      <c r="CZ18" s="19"/>
      <c r="DA18" s="19"/>
      <c r="DB18" s="19">
        <v>0.1</v>
      </c>
      <c r="DC18" s="19">
        <v>-0.1</v>
      </c>
      <c r="DD18" s="19">
        <v>-1.1000000000000001</v>
      </c>
      <c r="DE18" s="19">
        <v>0</v>
      </c>
      <c r="DF18" s="19">
        <v>0</v>
      </c>
      <c r="DG18" s="19"/>
      <c r="DH18" s="19">
        <v>0.2</v>
      </c>
      <c r="DI18" s="19">
        <v>1.5</v>
      </c>
      <c r="DJ18" s="19">
        <v>0.2</v>
      </c>
      <c r="DK18" s="19">
        <v>-2</v>
      </c>
      <c r="DL18" s="19">
        <v>0.3</v>
      </c>
      <c r="DM18" s="19">
        <v>0.6</v>
      </c>
      <c r="DN18" s="19">
        <v>0</v>
      </c>
      <c r="DO18" s="19">
        <v>0</v>
      </c>
      <c r="DP18" s="19">
        <v>0</v>
      </c>
      <c r="DQ18" s="19">
        <v>9.6999999999999993</v>
      </c>
      <c r="DR18" s="19">
        <v>14.1</v>
      </c>
      <c r="DS18" s="19">
        <v>0</v>
      </c>
      <c r="DT18" s="19">
        <v>-0.2</v>
      </c>
      <c r="DU18" s="19">
        <v>-0.8</v>
      </c>
      <c r="DV18" s="19">
        <v>0</v>
      </c>
      <c r="DW18" s="19"/>
      <c r="DX18" s="19"/>
      <c r="DY18" s="19">
        <v>-4.4000000000000004</v>
      </c>
      <c r="DZ18" s="19">
        <v>0.3</v>
      </c>
      <c r="EA18" s="19">
        <v>2.9</v>
      </c>
      <c r="EB18" s="19">
        <v>3</v>
      </c>
      <c r="EC18" s="19"/>
      <c r="ED18" s="19">
        <v>9.9</v>
      </c>
      <c r="EE18" s="19">
        <v>0</v>
      </c>
      <c r="EF18" s="19">
        <v>-6</v>
      </c>
      <c r="EG18" s="19">
        <v>-6.9</v>
      </c>
      <c r="EH18" s="19">
        <v>0</v>
      </c>
      <c r="EI18" s="19">
        <v>0</v>
      </c>
      <c r="EJ18" s="19">
        <v>0</v>
      </c>
      <c r="EK18" s="19">
        <v>2.7</v>
      </c>
      <c r="EL18" s="19">
        <v>0</v>
      </c>
      <c r="EM18" s="19">
        <v>1.7</v>
      </c>
      <c r="EN18" s="19">
        <v>0.2</v>
      </c>
      <c r="EO18" s="19">
        <v>0.2</v>
      </c>
      <c r="EP18" s="19">
        <v>0.2</v>
      </c>
      <c r="EQ18" s="19"/>
      <c r="ER18" s="19">
        <v>0</v>
      </c>
      <c r="ES18" s="19">
        <v>0</v>
      </c>
      <c r="ET18" s="19">
        <v>0</v>
      </c>
      <c r="EU18" s="19">
        <v>-0.2</v>
      </c>
      <c r="EV18" s="19">
        <v>3.4</v>
      </c>
      <c r="EW18" s="19">
        <v>2.1</v>
      </c>
      <c r="EX18" s="19">
        <v>0</v>
      </c>
      <c r="EY18" s="19">
        <v>1.8</v>
      </c>
      <c r="EZ18" s="19">
        <v>0.8</v>
      </c>
      <c r="FA18" s="19">
        <v>0.3</v>
      </c>
      <c r="FB18" s="19">
        <v>1.4</v>
      </c>
      <c r="FC18" s="19">
        <v>0</v>
      </c>
      <c r="FD18" s="19">
        <v>0.4</v>
      </c>
      <c r="FE18" s="19">
        <v>1.4</v>
      </c>
      <c r="FF18" s="19">
        <v>1.1000000000000001</v>
      </c>
      <c r="FG18" s="19">
        <v>0</v>
      </c>
      <c r="FH18" s="19"/>
      <c r="FI18" s="19"/>
      <c r="FJ18" s="19">
        <v>2.6</v>
      </c>
      <c r="FK18" s="19">
        <v>0.8</v>
      </c>
      <c r="FL18" s="19">
        <v>2.1</v>
      </c>
      <c r="FM18" s="19">
        <v>2.9</v>
      </c>
      <c r="FN18" s="19">
        <v>0</v>
      </c>
      <c r="FO18" s="19">
        <v>102.8</v>
      </c>
      <c r="FP18" s="15"/>
      <c r="FQ18" s="19">
        <v>2.6651400000000001</v>
      </c>
      <c r="FR18" s="19">
        <v>-0.28499999999999998</v>
      </c>
      <c r="FS18" s="19">
        <v>2.72525</v>
      </c>
      <c r="FT18" s="19">
        <v>1.7</v>
      </c>
      <c r="FU18" s="19">
        <v>0.31683</v>
      </c>
      <c r="FV18" s="19">
        <v>2.852E-2</v>
      </c>
      <c r="FW18" s="19">
        <v>-0.7</v>
      </c>
      <c r="FX18" s="19">
        <v>1</v>
      </c>
      <c r="FY18" s="19">
        <v>7.4507399999999997</v>
      </c>
    </row>
    <row r="19" spans="1:181" ht="24" customHeight="1" x14ac:dyDescent="0.35">
      <c r="A19" s="13" t="s">
        <v>55</v>
      </c>
      <c r="B19" s="13" t="s">
        <v>908</v>
      </c>
      <c r="C19" s="14">
        <v>41</v>
      </c>
      <c r="D19" s="14"/>
      <c r="E19" s="14"/>
      <c r="F19" s="14">
        <v>0</v>
      </c>
      <c r="G19" s="14">
        <v>0</v>
      </c>
      <c r="H19" s="14">
        <v>-13.1</v>
      </c>
      <c r="I19" s="14">
        <v>-7.8</v>
      </c>
      <c r="J19" s="14"/>
      <c r="K19" s="14">
        <v>0</v>
      </c>
      <c r="L19" s="14">
        <v>0</v>
      </c>
      <c r="M19" s="14">
        <v>0</v>
      </c>
      <c r="N19" s="14">
        <v>-3.9</v>
      </c>
      <c r="O19" s="14">
        <v>0</v>
      </c>
      <c r="P19" s="14">
        <v>-2.6</v>
      </c>
      <c r="Q19" s="14">
        <v>13.3</v>
      </c>
      <c r="R19" s="14">
        <v>68.599999999999994</v>
      </c>
      <c r="S19" s="14">
        <v>0.1</v>
      </c>
      <c r="T19" s="14"/>
      <c r="U19" s="14"/>
      <c r="V19" s="14"/>
      <c r="W19" s="14"/>
      <c r="X19" s="14">
        <v>3.5</v>
      </c>
      <c r="Y19" s="14">
        <v>1.4</v>
      </c>
      <c r="Z19" s="14"/>
      <c r="AA19" s="14">
        <v>0</v>
      </c>
      <c r="AB19" s="14">
        <v>-3.4</v>
      </c>
      <c r="AC19" s="14"/>
      <c r="AD19" s="14">
        <v>2.7</v>
      </c>
      <c r="AE19" s="14"/>
      <c r="AF19" s="14"/>
      <c r="AG19" s="14"/>
      <c r="AH19" s="14"/>
      <c r="AI19" s="14">
        <v>15.4</v>
      </c>
      <c r="AJ19" s="14">
        <v>-5.2</v>
      </c>
      <c r="AK19" s="14">
        <v>0</v>
      </c>
      <c r="AL19" s="14"/>
      <c r="AM19" s="14"/>
      <c r="AN19" s="14">
        <v>-1.3</v>
      </c>
      <c r="AO19" s="14">
        <v>16.8</v>
      </c>
      <c r="AP19" s="14">
        <v>8.9</v>
      </c>
      <c r="AQ19" s="14">
        <v>18.899999999999999</v>
      </c>
      <c r="AR19" s="14">
        <v>1.9</v>
      </c>
      <c r="AS19" s="14">
        <v>-1</v>
      </c>
      <c r="AT19" s="14">
        <v>2.7</v>
      </c>
      <c r="AU19" s="14">
        <v>1.7</v>
      </c>
      <c r="AV19" s="14">
        <v>16</v>
      </c>
      <c r="AW19" s="14">
        <v>-16</v>
      </c>
      <c r="AX19" s="14">
        <v>-48.3</v>
      </c>
      <c r="AY19" s="14">
        <v>3.1</v>
      </c>
      <c r="AZ19" s="14">
        <v>-0.7</v>
      </c>
      <c r="BA19" s="14">
        <v>-2.1</v>
      </c>
      <c r="BB19" s="14">
        <v>1</v>
      </c>
      <c r="BC19" s="14">
        <v>0</v>
      </c>
      <c r="BD19" s="14">
        <v>2.4</v>
      </c>
      <c r="BE19" s="14"/>
      <c r="BF19" s="14"/>
      <c r="BG19" s="14">
        <v>0</v>
      </c>
      <c r="BH19" s="14"/>
      <c r="BI19" s="14"/>
      <c r="BJ19" s="14">
        <v>-2.4</v>
      </c>
      <c r="BK19" s="14"/>
      <c r="BL19" s="14"/>
      <c r="BM19" s="14"/>
      <c r="BN19" s="14">
        <v>2.8</v>
      </c>
      <c r="BO19" s="14">
        <v>-23</v>
      </c>
      <c r="BP19" s="14">
        <v>-23.6</v>
      </c>
      <c r="BQ19" s="14">
        <v>-18.3</v>
      </c>
      <c r="BR19" s="14">
        <v>19.100000000000001</v>
      </c>
      <c r="BS19" s="14">
        <v>0</v>
      </c>
      <c r="BT19" s="14"/>
      <c r="BU19" s="14"/>
      <c r="BV19" s="14"/>
      <c r="BW19" s="14"/>
      <c r="BX19" s="14">
        <v>0</v>
      </c>
      <c r="BY19" s="14">
        <v>0.4</v>
      </c>
      <c r="BZ19" s="14"/>
      <c r="CA19" s="14">
        <v>-0.4</v>
      </c>
      <c r="CB19" s="14">
        <v>9.6999999999999993</v>
      </c>
      <c r="CC19" s="14">
        <v>11.1</v>
      </c>
      <c r="CD19" s="14">
        <v>-6.5</v>
      </c>
      <c r="CE19" s="14">
        <v>2.5</v>
      </c>
      <c r="CF19" s="14">
        <v>0</v>
      </c>
      <c r="CG19" s="14"/>
      <c r="CH19" s="14">
        <v>0</v>
      </c>
      <c r="CI19" s="14"/>
      <c r="CJ19" s="14">
        <v>-0.4</v>
      </c>
      <c r="CK19" s="14"/>
      <c r="CL19" s="14">
        <v>-55.9</v>
      </c>
      <c r="CM19" s="14"/>
      <c r="CN19" s="14"/>
      <c r="CO19" s="14"/>
      <c r="CP19" s="14"/>
      <c r="CQ19" s="14"/>
      <c r="CR19" s="14">
        <v>-5.4</v>
      </c>
      <c r="CS19" s="14">
        <v>-7.1</v>
      </c>
      <c r="CT19" s="14"/>
      <c r="CU19" s="14"/>
      <c r="CV19" s="14">
        <v>1</v>
      </c>
      <c r="CW19" s="14"/>
      <c r="CX19" s="14">
        <v>14.5</v>
      </c>
      <c r="CY19" s="14">
        <v>0</v>
      </c>
      <c r="CZ19" s="14"/>
      <c r="DA19" s="14"/>
      <c r="DB19" s="14">
        <v>0</v>
      </c>
      <c r="DC19" s="14">
        <v>0</v>
      </c>
      <c r="DD19" s="14">
        <v>-1.1000000000000001</v>
      </c>
      <c r="DE19" s="14">
        <v>0</v>
      </c>
      <c r="DF19" s="14">
        <v>0</v>
      </c>
      <c r="DG19" s="14"/>
      <c r="DH19" s="14">
        <v>0.2</v>
      </c>
      <c r="DI19" s="14">
        <v>1.4</v>
      </c>
      <c r="DJ19" s="14">
        <v>0.2</v>
      </c>
      <c r="DK19" s="14">
        <v>-2.2000000000000002</v>
      </c>
      <c r="DL19" s="14">
        <v>0.3</v>
      </c>
      <c r="DM19" s="14">
        <v>0.5</v>
      </c>
      <c r="DN19" s="14">
        <v>0</v>
      </c>
      <c r="DO19" s="14">
        <v>0</v>
      </c>
      <c r="DP19" s="14">
        <v>0</v>
      </c>
      <c r="DQ19" s="14">
        <v>10.3</v>
      </c>
      <c r="DR19" s="14">
        <v>15.1</v>
      </c>
      <c r="DS19" s="14">
        <v>0</v>
      </c>
      <c r="DT19" s="14">
        <v>-0.2</v>
      </c>
      <c r="DU19" s="14">
        <v>-0.8</v>
      </c>
      <c r="DV19" s="14">
        <v>0</v>
      </c>
      <c r="DW19" s="14"/>
      <c r="DX19" s="14"/>
      <c r="DY19" s="14">
        <v>-4.4000000000000004</v>
      </c>
      <c r="DZ19" s="14">
        <v>0.2</v>
      </c>
      <c r="EA19" s="14">
        <v>3</v>
      </c>
      <c r="EB19" s="14">
        <v>3</v>
      </c>
      <c r="EC19" s="14"/>
      <c r="ED19" s="14">
        <v>8.3000000000000007</v>
      </c>
      <c r="EE19" s="14">
        <v>0</v>
      </c>
      <c r="EF19" s="14">
        <v>-4.5</v>
      </c>
      <c r="EG19" s="14">
        <v>-5.3</v>
      </c>
      <c r="EH19" s="14">
        <v>0</v>
      </c>
      <c r="EI19" s="14">
        <v>0.1</v>
      </c>
      <c r="EJ19" s="14">
        <v>0</v>
      </c>
      <c r="EK19" s="14">
        <v>2.7</v>
      </c>
      <c r="EL19" s="14">
        <v>0</v>
      </c>
      <c r="EM19" s="14">
        <v>1.6</v>
      </c>
      <c r="EN19" s="14">
        <v>0.2</v>
      </c>
      <c r="EO19" s="14">
        <v>0.2</v>
      </c>
      <c r="EP19" s="14">
        <v>0.2</v>
      </c>
      <c r="EQ19" s="14"/>
      <c r="ER19" s="14">
        <v>0</v>
      </c>
      <c r="ES19" s="14">
        <v>0</v>
      </c>
      <c r="ET19" s="14">
        <v>0</v>
      </c>
      <c r="EU19" s="14">
        <v>-0.2</v>
      </c>
      <c r="EV19" s="14">
        <v>3.4</v>
      </c>
      <c r="EW19" s="14">
        <v>2.1</v>
      </c>
      <c r="EX19" s="14">
        <v>0</v>
      </c>
      <c r="EY19" s="14">
        <v>1.8</v>
      </c>
      <c r="EZ19" s="14">
        <v>0.8</v>
      </c>
      <c r="FA19" s="14">
        <v>0.3</v>
      </c>
      <c r="FB19" s="14">
        <v>1.4</v>
      </c>
      <c r="FC19" s="14">
        <v>0</v>
      </c>
      <c r="FD19" s="14">
        <v>0.4</v>
      </c>
      <c r="FE19" s="14">
        <v>1.4</v>
      </c>
      <c r="FF19" s="14">
        <v>1.1000000000000001</v>
      </c>
      <c r="FG19" s="14">
        <v>0</v>
      </c>
      <c r="FH19" s="14"/>
      <c r="FI19" s="14"/>
      <c r="FJ19" s="14">
        <v>2.1</v>
      </c>
      <c r="FK19" s="14">
        <v>1.1000000000000001</v>
      </c>
      <c r="FL19" s="14">
        <v>1.8</v>
      </c>
      <c r="FM19" s="14">
        <v>4</v>
      </c>
      <c r="FN19" s="14">
        <v>0</v>
      </c>
      <c r="FO19" s="14">
        <v>82.6</v>
      </c>
      <c r="FP19" s="15"/>
      <c r="FQ19" s="14">
        <v>2.66378</v>
      </c>
      <c r="FR19" s="14">
        <v>-0.25700000000000001</v>
      </c>
      <c r="FS19" s="14">
        <v>2.8374999999999999</v>
      </c>
      <c r="FT19" s="14">
        <v>1.7</v>
      </c>
      <c r="FU19" s="14">
        <v>0.31606000000000001</v>
      </c>
      <c r="FV19" s="14">
        <v>3.099E-2</v>
      </c>
      <c r="FW19" s="14">
        <v>-0.7</v>
      </c>
      <c r="FX19" s="14">
        <v>1</v>
      </c>
      <c r="FY19" s="14">
        <v>7.5913300000000001</v>
      </c>
    </row>
    <row r="20" spans="1:181" ht="24" customHeight="1" x14ac:dyDescent="0.35">
      <c r="A20" s="16" t="s">
        <v>55</v>
      </c>
      <c r="B20" s="16" t="s">
        <v>909</v>
      </c>
      <c r="C20" s="17">
        <v>39.5</v>
      </c>
      <c r="D20" s="17"/>
      <c r="E20" s="17"/>
      <c r="F20" s="17">
        <v>0</v>
      </c>
      <c r="G20" s="17">
        <v>0</v>
      </c>
      <c r="H20" s="17">
        <v>-12.1</v>
      </c>
      <c r="I20" s="17">
        <v>-8</v>
      </c>
      <c r="J20" s="17"/>
      <c r="K20" s="17">
        <v>0</v>
      </c>
      <c r="L20" s="17">
        <v>0</v>
      </c>
      <c r="M20" s="17">
        <v>0</v>
      </c>
      <c r="N20" s="17">
        <v>-12.9</v>
      </c>
      <c r="O20" s="17">
        <v>0</v>
      </c>
      <c r="P20" s="17">
        <v>-4.4000000000000004</v>
      </c>
      <c r="Q20" s="17">
        <v>12.6</v>
      </c>
      <c r="R20" s="17">
        <v>60.2</v>
      </c>
      <c r="S20" s="17">
        <v>0</v>
      </c>
      <c r="T20" s="17"/>
      <c r="U20" s="17"/>
      <c r="V20" s="17"/>
      <c r="W20" s="17"/>
      <c r="X20" s="17">
        <v>3.6</v>
      </c>
      <c r="Y20" s="17">
        <v>1.6</v>
      </c>
      <c r="Z20" s="17"/>
      <c r="AA20" s="17">
        <v>0</v>
      </c>
      <c r="AB20" s="17">
        <v>-3.5</v>
      </c>
      <c r="AC20" s="17"/>
      <c r="AD20" s="17">
        <v>2.5</v>
      </c>
      <c r="AE20" s="17"/>
      <c r="AF20" s="17"/>
      <c r="AG20" s="17"/>
      <c r="AH20" s="17"/>
      <c r="AI20" s="17">
        <v>15.2</v>
      </c>
      <c r="AJ20" s="17">
        <v>-5.7</v>
      </c>
      <c r="AK20" s="17">
        <v>0</v>
      </c>
      <c r="AL20" s="17"/>
      <c r="AM20" s="17"/>
      <c r="AN20" s="17">
        <v>-1.4</v>
      </c>
      <c r="AO20" s="17">
        <v>17.600000000000001</v>
      </c>
      <c r="AP20" s="17">
        <v>8.6999999999999993</v>
      </c>
      <c r="AQ20" s="17">
        <v>20</v>
      </c>
      <c r="AR20" s="17">
        <v>2.6</v>
      </c>
      <c r="AS20" s="17">
        <v>-0.5</v>
      </c>
      <c r="AT20" s="17">
        <v>2.7</v>
      </c>
      <c r="AU20" s="17">
        <v>1.2</v>
      </c>
      <c r="AV20" s="17">
        <v>13.7</v>
      </c>
      <c r="AW20" s="17">
        <v>-18.3</v>
      </c>
      <c r="AX20" s="17">
        <v>-50.5</v>
      </c>
      <c r="AY20" s="17">
        <v>-0.3</v>
      </c>
      <c r="AZ20" s="17">
        <v>-2.2999999999999998</v>
      </c>
      <c r="BA20" s="17">
        <v>-2.5</v>
      </c>
      <c r="BB20" s="17">
        <v>1</v>
      </c>
      <c r="BC20" s="17">
        <v>-0.1</v>
      </c>
      <c r="BD20" s="17">
        <v>-2.2000000000000002</v>
      </c>
      <c r="BE20" s="17"/>
      <c r="BF20" s="17"/>
      <c r="BG20" s="17">
        <v>-0.7</v>
      </c>
      <c r="BH20" s="17"/>
      <c r="BI20" s="17"/>
      <c r="BJ20" s="17">
        <v>-2.2999999999999998</v>
      </c>
      <c r="BK20" s="17"/>
      <c r="BL20" s="17"/>
      <c r="BM20" s="17"/>
      <c r="BN20" s="17">
        <v>2.9</v>
      </c>
      <c r="BO20" s="17">
        <v>-25.5</v>
      </c>
      <c r="BP20" s="17">
        <v>-26.6</v>
      </c>
      <c r="BQ20" s="17">
        <v>-21</v>
      </c>
      <c r="BR20" s="17">
        <v>15</v>
      </c>
      <c r="BS20" s="17">
        <v>0</v>
      </c>
      <c r="BT20" s="17"/>
      <c r="BU20" s="17"/>
      <c r="BV20" s="17"/>
      <c r="BW20" s="17"/>
      <c r="BX20" s="17">
        <v>0</v>
      </c>
      <c r="BY20" s="17">
        <v>0.4</v>
      </c>
      <c r="BZ20" s="17"/>
      <c r="CA20" s="17">
        <v>-0.4</v>
      </c>
      <c r="CB20" s="17">
        <v>8.1999999999999993</v>
      </c>
      <c r="CC20" s="17">
        <v>12.3</v>
      </c>
      <c r="CD20" s="17">
        <v>-5.4</v>
      </c>
      <c r="CE20" s="17">
        <v>2.4</v>
      </c>
      <c r="CF20" s="17">
        <v>0.1</v>
      </c>
      <c r="CG20" s="17"/>
      <c r="CH20" s="17">
        <v>0</v>
      </c>
      <c r="CI20" s="17"/>
      <c r="CJ20" s="17">
        <v>-2</v>
      </c>
      <c r="CK20" s="17"/>
      <c r="CL20" s="17">
        <v>-59.2</v>
      </c>
      <c r="CM20" s="17"/>
      <c r="CN20" s="17"/>
      <c r="CO20" s="17"/>
      <c r="CP20" s="17"/>
      <c r="CQ20" s="17"/>
      <c r="CR20" s="17">
        <v>-7.6</v>
      </c>
      <c r="CS20" s="17">
        <v>-8.4</v>
      </c>
      <c r="CT20" s="17"/>
      <c r="CU20" s="17"/>
      <c r="CV20" s="17">
        <v>1</v>
      </c>
      <c r="CW20" s="17"/>
      <c r="CX20" s="17">
        <v>13.7</v>
      </c>
      <c r="CY20" s="17">
        <v>0</v>
      </c>
      <c r="CZ20" s="17"/>
      <c r="DA20" s="17"/>
      <c r="DB20" s="17">
        <v>0.1</v>
      </c>
      <c r="DC20" s="17">
        <v>0</v>
      </c>
      <c r="DD20" s="17">
        <v>-1</v>
      </c>
      <c r="DE20" s="17">
        <v>-0.2</v>
      </c>
      <c r="DF20" s="17">
        <v>-0.02</v>
      </c>
      <c r="DG20" s="17"/>
      <c r="DH20" s="17">
        <v>0.2</v>
      </c>
      <c r="DI20" s="17">
        <v>1.4</v>
      </c>
      <c r="DJ20" s="17">
        <v>0.2</v>
      </c>
      <c r="DK20" s="17">
        <v>-2</v>
      </c>
      <c r="DL20" s="17">
        <v>0.3</v>
      </c>
      <c r="DM20" s="17">
        <v>0.5</v>
      </c>
      <c r="DN20" s="17">
        <v>0</v>
      </c>
      <c r="DO20" s="17">
        <v>0</v>
      </c>
      <c r="DP20" s="17">
        <v>0.1</v>
      </c>
      <c r="DQ20" s="17">
        <v>10</v>
      </c>
      <c r="DR20" s="17">
        <v>14.5</v>
      </c>
      <c r="DS20" s="17">
        <v>0</v>
      </c>
      <c r="DT20" s="17">
        <v>-0.3</v>
      </c>
      <c r="DU20" s="17">
        <v>-0.8</v>
      </c>
      <c r="DV20" s="17">
        <v>0.1</v>
      </c>
      <c r="DW20" s="17"/>
      <c r="DX20" s="17"/>
      <c r="DY20" s="17">
        <v>-4.5</v>
      </c>
      <c r="DZ20" s="17">
        <v>0.2</v>
      </c>
      <c r="EA20" s="17">
        <v>2.9</v>
      </c>
      <c r="EB20" s="17">
        <v>3</v>
      </c>
      <c r="EC20" s="17"/>
      <c r="ED20" s="17">
        <v>2.8</v>
      </c>
      <c r="EE20" s="17">
        <v>0.4</v>
      </c>
      <c r="EF20" s="17">
        <v>-6.4</v>
      </c>
      <c r="EG20" s="17">
        <v>-6.4</v>
      </c>
      <c r="EH20" s="17">
        <v>0</v>
      </c>
      <c r="EI20" s="17">
        <v>0.1</v>
      </c>
      <c r="EJ20" s="17">
        <v>0</v>
      </c>
      <c r="EK20" s="17">
        <v>2.7</v>
      </c>
      <c r="EL20" s="17">
        <v>0</v>
      </c>
      <c r="EM20" s="17">
        <v>1.7</v>
      </c>
      <c r="EN20" s="17">
        <v>0.2</v>
      </c>
      <c r="EO20" s="17">
        <v>0.2</v>
      </c>
      <c r="EP20" s="17">
        <v>0.2</v>
      </c>
      <c r="EQ20" s="17"/>
      <c r="ER20" s="17">
        <v>0</v>
      </c>
      <c r="ES20" s="17">
        <v>0.3</v>
      </c>
      <c r="ET20" s="17">
        <v>0</v>
      </c>
      <c r="EU20" s="17">
        <v>-0.2</v>
      </c>
      <c r="EV20" s="17">
        <v>3.5</v>
      </c>
      <c r="EW20" s="17">
        <v>1.5</v>
      </c>
      <c r="EX20" s="17">
        <v>0</v>
      </c>
      <c r="EY20" s="17">
        <v>1.8</v>
      </c>
      <c r="EZ20" s="17">
        <v>0.8</v>
      </c>
      <c r="FA20" s="17">
        <v>0.3</v>
      </c>
      <c r="FB20" s="17">
        <v>1.4</v>
      </c>
      <c r="FC20" s="17">
        <v>0.3</v>
      </c>
      <c r="FD20" s="17">
        <v>0.4</v>
      </c>
      <c r="FE20" s="17">
        <v>1.2</v>
      </c>
      <c r="FF20" s="17">
        <v>1.1000000000000001</v>
      </c>
      <c r="FG20" s="17">
        <v>0</v>
      </c>
      <c r="FH20" s="17"/>
      <c r="FI20" s="17"/>
      <c r="FJ20" s="17">
        <v>1.6</v>
      </c>
      <c r="FK20" s="17">
        <v>1</v>
      </c>
      <c r="FL20" s="17">
        <v>2.1</v>
      </c>
      <c r="FM20" s="17">
        <v>3.9</v>
      </c>
      <c r="FN20" s="17">
        <v>0</v>
      </c>
      <c r="FO20" s="17">
        <v>16.079999999999998</v>
      </c>
      <c r="FP20" s="15"/>
      <c r="FQ20" s="17">
        <v>2.5619800000000001</v>
      </c>
      <c r="FR20" s="17">
        <v>-0.309</v>
      </c>
      <c r="FS20" s="17">
        <v>2.7212499999999999</v>
      </c>
      <c r="FT20" s="17">
        <v>1.7</v>
      </c>
      <c r="FU20" s="17">
        <v>0.31284000000000001</v>
      </c>
      <c r="FV20" s="17">
        <v>3.2599999999999997E-2</v>
      </c>
      <c r="FW20" s="17">
        <v>-0.7</v>
      </c>
      <c r="FX20" s="17">
        <v>0.9</v>
      </c>
      <c r="FY20" s="17">
        <v>7.2196699999999998</v>
      </c>
    </row>
    <row r="21" spans="1:181" ht="24" customHeight="1" x14ac:dyDescent="0.35">
      <c r="A21" s="16" t="s">
        <v>55</v>
      </c>
      <c r="B21" s="16" t="s">
        <v>910</v>
      </c>
      <c r="C21" s="17">
        <v>42.5</v>
      </c>
      <c r="D21" s="17"/>
      <c r="E21" s="17"/>
      <c r="F21" s="17">
        <v>0</v>
      </c>
      <c r="G21" s="17">
        <v>0</v>
      </c>
      <c r="H21" s="17">
        <v>-11.8</v>
      </c>
      <c r="I21" s="17">
        <v>1.4</v>
      </c>
      <c r="J21" s="17"/>
      <c r="K21" s="17">
        <v>0</v>
      </c>
      <c r="L21" s="17">
        <v>0</v>
      </c>
      <c r="M21" s="17">
        <v>0</v>
      </c>
      <c r="N21" s="17">
        <v>-12</v>
      </c>
      <c r="O21" s="17">
        <v>0</v>
      </c>
      <c r="P21" s="17">
        <v>-2.5</v>
      </c>
      <c r="Q21" s="17">
        <v>13.6</v>
      </c>
      <c r="R21" s="17">
        <v>59.2</v>
      </c>
      <c r="S21" s="17">
        <v>0</v>
      </c>
      <c r="T21" s="17"/>
      <c r="U21" s="17"/>
      <c r="V21" s="17"/>
      <c r="W21" s="17"/>
      <c r="X21" s="17">
        <v>2.8</v>
      </c>
      <c r="Y21" s="17">
        <v>1.5</v>
      </c>
      <c r="Z21" s="17"/>
      <c r="AA21" s="17">
        <v>0</v>
      </c>
      <c r="AB21" s="17">
        <v>-3.5</v>
      </c>
      <c r="AC21" s="17"/>
      <c r="AD21" s="17">
        <v>3.1</v>
      </c>
      <c r="AE21" s="17"/>
      <c r="AF21" s="17"/>
      <c r="AG21" s="17"/>
      <c r="AH21" s="17"/>
      <c r="AI21" s="17">
        <v>15.9</v>
      </c>
      <c r="AJ21" s="17">
        <v>-11.1</v>
      </c>
      <c r="AK21" s="17">
        <v>0</v>
      </c>
      <c r="AL21" s="17"/>
      <c r="AM21" s="17"/>
      <c r="AN21" s="17">
        <v>-1.5</v>
      </c>
      <c r="AO21" s="17">
        <v>7.6</v>
      </c>
      <c r="AP21" s="17">
        <v>7.9</v>
      </c>
      <c r="AQ21" s="17">
        <v>19.100000000000001</v>
      </c>
      <c r="AR21" s="17">
        <v>2.1</v>
      </c>
      <c r="AS21" s="17">
        <v>-1.2</v>
      </c>
      <c r="AT21" s="17">
        <v>2.7</v>
      </c>
      <c r="AU21" s="17">
        <v>1.6</v>
      </c>
      <c r="AV21" s="17">
        <v>14.9</v>
      </c>
      <c r="AW21" s="17">
        <v>-17.100000000000001</v>
      </c>
      <c r="AX21" s="17">
        <v>-40</v>
      </c>
      <c r="AY21" s="17">
        <v>0.8</v>
      </c>
      <c r="AZ21" s="17">
        <v>-3.3</v>
      </c>
      <c r="BA21" s="17">
        <v>-2</v>
      </c>
      <c r="BB21" s="17">
        <v>1.1000000000000001</v>
      </c>
      <c r="BC21" s="17">
        <v>0</v>
      </c>
      <c r="BD21" s="17">
        <v>1.9</v>
      </c>
      <c r="BE21" s="17"/>
      <c r="BF21" s="17"/>
      <c r="BG21" s="17">
        <v>-0.8</v>
      </c>
      <c r="BH21" s="17"/>
      <c r="BI21" s="17"/>
      <c r="BJ21" s="17">
        <v>-2.1</v>
      </c>
      <c r="BK21" s="17"/>
      <c r="BL21" s="17"/>
      <c r="BM21" s="17"/>
      <c r="BN21" s="17">
        <v>0.8</v>
      </c>
      <c r="BO21" s="17">
        <v>-21.9</v>
      </c>
      <c r="BP21" s="17">
        <v>-22.5</v>
      </c>
      <c r="BQ21" s="17">
        <v>-17.100000000000001</v>
      </c>
      <c r="BR21" s="17">
        <v>19.2</v>
      </c>
      <c r="BS21" s="17">
        <v>0</v>
      </c>
      <c r="BT21" s="17"/>
      <c r="BU21" s="17"/>
      <c r="BV21" s="17"/>
      <c r="BW21" s="17"/>
      <c r="BX21" s="17">
        <v>0</v>
      </c>
      <c r="BY21" s="17">
        <v>0.4</v>
      </c>
      <c r="BZ21" s="17"/>
      <c r="CA21" s="17">
        <v>-0.4</v>
      </c>
      <c r="CB21" s="17">
        <v>8.9</v>
      </c>
      <c r="CC21" s="17">
        <v>0</v>
      </c>
      <c r="CD21" s="17">
        <v>-6.3</v>
      </c>
      <c r="CE21" s="17">
        <v>5.3</v>
      </c>
      <c r="CF21" s="17">
        <v>-0.1</v>
      </c>
      <c r="CG21" s="17"/>
      <c r="CH21" s="17">
        <v>0</v>
      </c>
      <c r="CI21" s="17"/>
      <c r="CJ21" s="17">
        <v>-1.4</v>
      </c>
      <c r="CK21" s="17"/>
      <c r="CL21" s="17">
        <v>-58.4</v>
      </c>
      <c r="CM21" s="17"/>
      <c r="CN21" s="17"/>
      <c r="CO21" s="17"/>
      <c r="CP21" s="17"/>
      <c r="CQ21" s="17"/>
      <c r="CR21" s="17">
        <v>-8.1999999999999993</v>
      </c>
      <c r="CS21" s="17">
        <v>-8.8000000000000007</v>
      </c>
      <c r="CT21" s="17"/>
      <c r="CU21" s="17"/>
      <c r="CV21" s="17">
        <v>1</v>
      </c>
      <c r="CW21" s="17"/>
      <c r="CX21" s="17">
        <v>-4.4000000000000004</v>
      </c>
      <c r="CY21" s="17">
        <v>0</v>
      </c>
      <c r="CZ21" s="17"/>
      <c r="DA21" s="17"/>
      <c r="DB21" s="17">
        <v>0.1</v>
      </c>
      <c r="DC21" s="17">
        <v>-0.1</v>
      </c>
      <c r="DD21" s="17">
        <v>-1.1000000000000001</v>
      </c>
      <c r="DE21" s="17">
        <v>0.1</v>
      </c>
      <c r="DF21" s="17">
        <v>0.02</v>
      </c>
      <c r="DG21" s="17"/>
      <c r="DH21" s="17">
        <v>0.2</v>
      </c>
      <c r="DI21" s="17">
        <v>1.3</v>
      </c>
      <c r="DJ21" s="17">
        <v>0.2</v>
      </c>
      <c r="DK21" s="17">
        <v>-2</v>
      </c>
      <c r="DL21" s="17">
        <v>0.3</v>
      </c>
      <c r="DM21" s="17">
        <v>0.6</v>
      </c>
      <c r="DN21" s="17">
        <v>0</v>
      </c>
      <c r="DO21" s="17">
        <v>0</v>
      </c>
      <c r="DP21" s="17">
        <v>0.1</v>
      </c>
      <c r="DQ21" s="17">
        <v>10.3</v>
      </c>
      <c r="DR21" s="17">
        <v>16.100000000000001</v>
      </c>
      <c r="DS21" s="17">
        <v>0</v>
      </c>
      <c r="DT21" s="17">
        <v>0</v>
      </c>
      <c r="DU21" s="17">
        <v>-0.8</v>
      </c>
      <c r="DV21" s="17">
        <v>0</v>
      </c>
      <c r="DW21" s="17"/>
      <c r="DX21" s="17"/>
      <c r="DY21" s="17">
        <v>-4.5</v>
      </c>
      <c r="DZ21" s="17">
        <v>0.2</v>
      </c>
      <c r="EA21" s="17">
        <v>2.9</v>
      </c>
      <c r="EB21" s="17">
        <v>2.9</v>
      </c>
      <c r="EC21" s="17"/>
      <c r="ED21" s="17">
        <v>5.3</v>
      </c>
      <c r="EE21" s="17">
        <v>0.4</v>
      </c>
      <c r="EF21" s="17">
        <v>-6.4</v>
      </c>
      <c r="EG21" s="17">
        <v>-5.3</v>
      </c>
      <c r="EH21" s="17">
        <v>0</v>
      </c>
      <c r="EI21" s="17">
        <v>0.4</v>
      </c>
      <c r="EJ21" s="17">
        <v>0</v>
      </c>
      <c r="EK21" s="17">
        <v>2.7</v>
      </c>
      <c r="EL21" s="17">
        <v>0</v>
      </c>
      <c r="EM21" s="17">
        <v>1.5</v>
      </c>
      <c r="EN21" s="17">
        <v>0.2</v>
      </c>
      <c r="EO21" s="17">
        <v>0.2</v>
      </c>
      <c r="EP21" s="17">
        <v>0.2</v>
      </c>
      <c r="EQ21" s="17"/>
      <c r="ER21" s="17">
        <v>0</v>
      </c>
      <c r="ES21" s="17">
        <v>0.3</v>
      </c>
      <c r="ET21" s="17">
        <v>0</v>
      </c>
      <c r="EU21" s="17">
        <v>-0.2</v>
      </c>
      <c r="EV21" s="17">
        <v>4.5999999999999996</v>
      </c>
      <c r="EW21" s="17">
        <v>2.5</v>
      </c>
      <c r="EX21" s="17">
        <v>0</v>
      </c>
      <c r="EY21" s="17">
        <v>1.8</v>
      </c>
      <c r="EZ21" s="17">
        <v>0.8</v>
      </c>
      <c r="FA21" s="17">
        <v>0.3</v>
      </c>
      <c r="FB21" s="17">
        <v>1.4</v>
      </c>
      <c r="FC21" s="17">
        <v>0.3</v>
      </c>
      <c r="FD21" s="17">
        <v>0.4</v>
      </c>
      <c r="FE21" s="17">
        <v>1.2</v>
      </c>
      <c r="FF21" s="17">
        <v>0.9</v>
      </c>
      <c r="FG21" s="17">
        <v>0.4</v>
      </c>
      <c r="FH21" s="17"/>
      <c r="FI21" s="17"/>
      <c r="FJ21" s="17">
        <v>1.9</v>
      </c>
      <c r="FK21" s="17">
        <v>1.4</v>
      </c>
      <c r="FL21" s="17">
        <v>2</v>
      </c>
      <c r="FM21" s="17">
        <v>4</v>
      </c>
      <c r="FN21" s="17">
        <v>0.4</v>
      </c>
      <c r="FO21" s="17">
        <v>27.32</v>
      </c>
      <c r="FP21" s="15"/>
      <c r="FQ21" s="17">
        <v>2.4080300000000001</v>
      </c>
      <c r="FR21" s="17">
        <v>-0.42699999999999999</v>
      </c>
      <c r="FS21" s="17">
        <v>2.4740000000000002</v>
      </c>
      <c r="FT21" s="17">
        <v>1.7</v>
      </c>
      <c r="FU21" s="17">
        <v>0.31829000000000002</v>
      </c>
      <c r="FV21" s="17">
        <v>3.1199999999999999E-2</v>
      </c>
      <c r="FW21" s="17">
        <v>-0.8</v>
      </c>
      <c r="FX21" s="17">
        <v>1</v>
      </c>
      <c r="FY21" s="17">
        <v>6.7045199999999996</v>
      </c>
    </row>
    <row r="22" spans="1:181" ht="24" customHeight="1" x14ac:dyDescent="0.35">
      <c r="A22" s="16" t="s">
        <v>55</v>
      </c>
      <c r="B22" s="16" t="s">
        <v>911</v>
      </c>
      <c r="C22" s="17">
        <v>37.700000000000003</v>
      </c>
      <c r="D22" s="17"/>
      <c r="E22" s="17"/>
      <c r="F22" s="17">
        <v>0</v>
      </c>
      <c r="G22" s="17">
        <v>0</v>
      </c>
      <c r="H22" s="17">
        <v>-14.2</v>
      </c>
      <c r="I22" s="17">
        <v>0.1</v>
      </c>
      <c r="J22" s="17"/>
      <c r="K22" s="17">
        <v>0</v>
      </c>
      <c r="L22" s="17">
        <v>0</v>
      </c>
      <c r="M22" s="17">
        <v>0</v>
      </c>
      <c r="N22" s="17">
        <v>-13.9</v>
      </c>
      <c r="O22" s="17">
        <v>0</v>
      </c>
      <c r="P22" s="17">
        <v>-2.1</v>
      </c>
      <c r="Q22" s="17">
        <v>14.4</v>
      </c>
      <c r="R22" s="17">
        <v>55.7</v>
      </c>
      <c r="S22" s="17">
        <v>0</v>
      </c>
      <c r="T22" s="17"/>
      <c r="U22" s="17"/>
      <c r="V22" s="17"/>
      <c r="W22" s="17"/>
      <c r="X22" s="17">
        <v>2.4</v>
      </c>
      <c r="Y22" s="17">
        <v>-0.3</v>
      </c>
      <c r="Z22" s="17"/>
      <c r="AA22" s="17">
        <v>0</v>
      </c>
      <c r="AB22" s="17">
        <v>-3.2</v>
      </c>
      <c r="AC22" s="17"/>
      <c r="AD22" s="17">
        <v>2.8</v>
      </c>
      <c r="AE22" s="17"/>
      <c r="AF22" s="17"/>
      <c r="AG22" s="17"/>
      <c r="AH22" s="17"/>
      <c r="AI22" s="17">
        <v>14.5</v>
      </c>
      <c r="AJ22" s="17">
        <v>-10.6</v>
      </c>
      <c r="AK22" s="17">
        <v>0</v>
      </c>
      <c r="AL22" s="17"/>
      <c r="AM22" s="17"/>
      <c r="AN22" s="17">
        <v>-1.5</v>
      </c>
      <c r="AO22" s="17">
        <v>6.6</v>
      </c>
      <c r="AP22" s="17">
        <v>7.7</v>
      </c>
      <c r="AQ22" s="17">
        <v>19.2</v>
      </c>
      <c r="AR22" s="17">
        <v>2</v>
      </c>
      <c r="AS22" s="17">
        <v>-1.2</v>
      </c>
      <c r="AT22" s="17">
        <v>2.7</v>
      </c>
      <c r="AU22" s="17">
        <v>0.6</v>
      </c>
      <c r="AV22" s="17">
        <v>14.4</v>
      </c>
      <c r="AW22" s="17">
        <v>-17.8</v>
      </c>
      <c r="AX22" s="17">
        <v>-40.1</v>
      </c>
      <c r="AY22" s="17">
        <v>0.4</v>
      </c>
      <c r="AZ22" s="17">
        <v>-3.5</v>
      </c>
      <c r="BA22" s="17">
        <v>-2.6</v>
      </c>
      <c r="BB22" s="17">
        <v>1.1000000000000001</v>
      </c>
      <c r="BC22" s="17">
        <v>-0.1</v>
      </c>
      <c r="BD22" s="17">
        <v>-0.2</v>
      </c>
      <c r="BE22" s="17"/>
      <c r="BF22" s="17"/>
      <c r="BG22" s="17">
        <v>-0.3</v>
      </c>
      <c r="BH22" s="17"/>
      <c r="BI22" s="17"/>
      <c r="BJ22" s="17">
        <v>-2.6</v>
      </c>
      <c r="BK22" s="17"/>
      <c r="BL22" s="17"/>
      <c r="BM22" s="17"/>
      <c r="BN22" s="17">
        <v>-1.1000000000000001</v>
      </c>
      <c r="BO22" s="17">
        <v>-21</v>
      </c>
      <c r="BP22" s="17">
        <v>-22.1</v>
      </c>
      <c r="BQ22" s="17">
        <v>-16.899999999999999</v>
      </c>
      <c r="BR22" s="17">
        <v>21.3</v>
      </c>
      <c r="BS22" s="17">
        <v>0</v>
      </c>
      <c r="BT22" s="17"/>
      <c r="BU22" s="17"/>
      <c r="BV22" s="17"/>
      <c r="BW22" s="17"/>
      <c r="BX22" s="17">
        <v>0</v>
      </c>
      <c r="BY22" s="17">
        <v>0.2</v>
      </c>
      <c r="BZ22" s="17"/>
      <c r="CA22" s="17">
        <v>-0.4</v>
      </c>
      <c r="CB22" s="17">
        <v>10.4</v>
      </c>
      <c r="CC22" s="17">
        <v>0</v>
      </c>
      <c r="CD22" s="17">
        <v>-5.8</v>
      </c>
      <c r="CE22" s="17">
        <v>2.4</v>
      </c>
      <c r="CF22" s="17">
        <v>0.1</v>
      </c>
      <c r="CG22" s="17"/>
      <c r="CH22" s="17">
        <v>0</v>
      </c>
      <c r="CI22" s="17"/>
      <c r="CJ22" s="17">
        <v>-2</v>
      </c>
      <c r="CK22" s="17"/>
      <c r="CL22" s="17">
        <v>-58.5</v>
      </c>
      <c r="CM22" s="17"/>
      <c r="CN22" s="17"/>
      <c r="CO22" s="17"/>
      <c r="CP22" s="17"/>
      <c r="CQ22" s="17"/>
      <c r="CR22" s="17">
        <v>-8.1999999999999993</v>
      </c>
      <c r="CS22" s="17">
        <v>-8.8000000000000007</v>
      </c>
      <c r="CT22" s="17"/>
      <c r="CU22" s="17"/>
      <c r="CV22" s="17">
        <v>1</v>
      </c>
      <c r="CW22" s="17"/>
      <c r="CX22" s="17">
        <v>-4.2</v>
      </c>
      <c r="CY22" s="17">
        <v>0</v>
      </c>
      <c r="CZ22" s="17"/>
      <c r="DA22" s="17"/>
      <c r="DB22" s="17">
        <v>0</v>
      </c>
      <c r="DC22" s="17">
        <v>-0.1</v>
      </c>
      <c r="DD22" s="17">
        <v>-0.9</v>
      </c>
      <c r="DE22" s="17">
        <v>-0.2</v>
      </c>
      <c r="DF22" s="17">
        <v>-0.06</v>
      </c>
      <c r="DG22" s="17"/>
      <c r="DH22" s="17">
        <v>0.2</v>
      </c>
      <c r="DI22" s="17">
        <v>1.2</v>
      </c>
      <c r="DJ22" s="17">
        <v>0.2</v>
      </c>
      <c r="DK22" s="17">
        <v>-2.2000000000000002</v>
      </c>
      <c r="DL22" s="17">
        <v>0.3</v>
      </c>
      <c r="DM22" s="17">
        <v>0.6</v>
      </c>
      <c r="DN22" s="17">
        <v>0</v>
      </c>
      <c r="DO22" s="17">
        <v>0</v>
      </c>
      <c r="DP22" s="17">
        <v>0.1</v>
      </c>
      <c r="DQ22" s="17">
        <v>10.4</v>
      </c>
      <c r="DR22" s="17">
        <v>15.8</v>
      </c>
      <c r="DS22" s="17">
        <v>0</v>
      </c>
      <c r="DT22" s="17">
        <v>0</v>
      </c>
      <c r="DU22" s="17">
        <v>-0.6</v>
      </c>
      <c r="DV22" s="17">
        <v>0.1</v>
      </c>
      <c r="DW22" s="17"/>
      <c r="DX22" s="17"/>
      <c r="DY22" s="17">
        <v>-4.5</v>
      </c>
      <c r="DZ22" s="17">
        <v>0.1</v>
      </c>
      <c r="EA22" s="17">
        <v>2.9</v>
      </c>
      <c r="EB22" s="17">
        <v>2.9</v>
      </c>
      <c r="EC22" s="17"/>
      <c r="ED22" s="17">
        <v>5.0999999999999996</v>
      </c>
      <c r="EE22" s="17">
        <v>0.3</v>
      </c>
      <c r="EF22" s="17">
        <v>-6.2</v>
      </c>
      <c r="EG22" s="17">
        <v>-5.6</v>
      </c>
      <c r="EH22" s="17">
        <v>0</v>
      </c>
      <c r="EI22" s="17">
        <v>0.3</v>
      </c>
      <c r="EJ22" s="17">
        <v>0.33600000000000002</v>
      </c>
      <c r="EK22" s="17">
        <v>2.7</v>
      </c>
      <c r="EL22" s="17">
        <v>0</v>
      </c>
      <c r="EM22" s="17">
        <v>1.6</v>
      </c>
      <c r="EN22" s="17">
        <v>0.2</v>
      </c>
      <c r="EO22" s="17">
        <v>0.2</v>
      </c>
      <c r="EP22" s="17">
        <v>0.2</v>
      </c>
      <c r="EQ22" s="17"/>
      <c r="ER22" s="17">
        <v>1.1000000000000001</v>
      </c>
      <c r="ES22" s="17">
        <v>1.5</v>
      </c>
      <c r="ET22" s="17">
        <v>0.3</v>
      </c>
      <c r="EU22" s="17">
        <v>-0.2</v>
      </c>
      <c r="EV22" s="17">
        <v>4</v>
      </c>
      <c r="EW22" s="17">
        <v>2.2000000000000002</v>
      </c>
      <c r="EX22" s="17">
        <v>0.6</v>
      </c>
      <c r="EY22" s="17">
        <v>1.8</v>
      </c>
      <c r="EZ22" s="17">
        <v>0.8</v>
      </c>
      <c r="FA22" s="17">
        <v>0.3</v>
      </c>
      <c r="FB22" s="17">
        <v>1.4</v>
      </c>
      <c r="FC22" s="17">
        <v>1.1000000000000001</v>
      </c>
      <c r="FD22" s="17">
        <v>0.4</v>
      </c>
      <c r="FE22" s="17">
        <v>1.2</v>
      </c>
      <c r="FF22" s="17">
        <v>0.9</v>
      </c>
      <c r="FG22" s="17">
        <v>0.4</v>
      </c>
      <c r="FH22" s="17"/>
      <c r="FI22" s="17"/>
      <c r="FJ22" s="17">
        <v>1.6</v>
      </c>
      <c r="FK22" s="17">
        <v>0.5</v>
      </c>
      <c r="FL22" s="17">
        <v>1.9</v>
      </c>
      <c r="FM22" s="17">
        <v>3.9</v>
      </c>
      <c r="FN22" s="17">
        <v>0.4</v>
      </c>
      <c r="FO22" s="17">
        <v>5.976</v>
      </c>
      <c r="FP22" s="15"/>
      <c r="FQ22" s="17">
        <v>2.3782899999999998</v>
      </c>
      <c r="FR22" s="17">
        <v>-0.74</v>
      </c>
      <c r="FS22" s="17">
        <v>1.7390000000000001</v>
      </c>
      <c r="FT22" s="17">
        <v>1.7</v>
      </c>
      <c r="FU22" s="17">
        <v>0.31259999999999999</v>
      </c>
      <c r="FV22" s="17">
        <v>1.7770000000000001E-2</v>
      </c>
      <c r="FW22" s="17">
        <v>-0.7</v>
      </c>
      <c r="FX22" s="17">
        <v>1.1000000000000001</v>
      </c>
      <c r="FY22" s="17">
        <v>5.8076600000000003</v>
      </c>
    </row>
    <row r="23" spans="1:181" ht="24" customHeight="1" x14ac:dyDescent="0.35">
      <c r="A23" s="16" t="s">
        <v>55</v>
      </c>
      <c r="B23" s="16" t="s">
        <v>912</v>
      </c>
      <c r="C23" s="17">
        <v>36.6</v>
      </c>
      <c r="D23" s="17"/>
      <c r="E23" s="17"/>
      <c r="F23" s="17">
        <v>0</v>
      </c>
      <c r="G23" s="17">
        <v>0</v>
      </c>
      <c r="H23" s="17">
        <v>-16.8</v>
      </c>
      <c r="I23" s="17">
        <v>-8.6999999999999993</v>
      </c>
      <c r="J23" s="17"/>
      <c r="K23" s="17">
        <v>0</v>
      </c>
      <c r="L23" s="17">
        <v>0</v>
      </c>
      <c r="M23" s="17">
        <v>0</v>
      </c>
      <c r="N23" s="17">
        <v>-29.1</v>
      </c>
      <c r="O23" s="17">
        <v>0</v>
      </c>
      <c r="P23" s="17">
        <v>-14.8</v>
      </c>
      <c r="Q23" s="17">
        <v>4.4000000000000004</v>
      </c>
      <c r="R23" s="17">
        <v>16.8</v>
      </c>
      <c r="S23" s="17">
        <v>-0.2</v>
      </c>
      <c r="T23" s="17"/>
      <c r="U23" s="17"/>
      <c r="V23" s="17"/>
      <c r="W23" s="17"/>
      <c r="X23" s="17">
        <v>-0.1</v>
      </c>
      <c r="Y23" s="17">
        <v>-1.2</v>
      </c>
      <c r="Z23" s="17"/>
      <c r="AA23" s="17">
        <v>0</v>
      </c>
      <c r="AB23" s="17">
        <v>-3.2</v>
      </c>
      <c r="AC23" s="17"/>
      <c r="AD23" s="17">
        <v>1.2</v>
      </c>
      <c r="AE23" s="17"/>
      <c r="AF23" s="17"/>
      <c r="AG23" s="17"/>
      <c r="AH23" s="17"/>
      <c r="AI23" s="17">
        <v>13.2</v>
      </c>
      <c r="AJ23" s="17">
        <v>-19.8</v>
      </c>
      <c r="AK23" s="17">
        <v>0</v>
      </c>
      <c r="AL23" s="17"/>
      <c r="AM23" s="17"/>
      <c r="AN23" s="17">
        <v>-1.8</v>
      </c>
      <c r="AO23" s="17">
        <v>0.2</v>
      </c>
      <c r="AP23" s="17">
        <v>7.1</v>
      </c>
      <c r="AQ23" s="17">
        <v>10.199999999999999</v>
      </c>
      <c r="AR23" s="17">
        <v>-1.9</v>
      </c>
      <c r="AS23" s="17">
        <v>-0.9</v>
      </c>
      <c r="AT23" s="17">
        <v>2.7</v>
      </c>
      <c r="AU23" s="17">
        <v>0.3</v>
      </c>
      <c r="AV23" s="17">
        <v>0.4</v>
      </c>
      <c r="AW23" s="17">
        <v>-31.4</v>
      </c>
      <c r="AX23" s="17">
        <v>-53.1</v>
      </c>
      <c r="AY23" s="17">
        <v>-0.3</v>
      </c>
      <c r="AZ23" s="17">
        <v>-5.2</v>
      </c>
      <c r="BA23" s="17">
        <v>-3.5</v>
      </c>
      <c r="BB23" s="17">
        <v>1.2</v>
      </c>
      <c r="BC23" s="17">
        <v>-0.1</v>
      </c>
      <c r="BD23" s="17">
        <v>-14.6</v>
      </c>
      <c r="BE23" s="17"/>
      <c r="BF23" s="17"/>
      <c r="BG23" s="17">
        <v>-8.3000000000000007</v>
      </c>
      <c r="BH23" s="17"/>
      <c r="BI23" s="17"/>
      <c r="BJ23" s="17">
        <v>-4.3</v>
      </c>
      <c r="BK23" s="17"/>
      <c r="BL23" s="17"/>
      <c r="BM23" s="17"/>
      <c r="BN23" s="17">
        <v>-0.8</v>
      </c>
      <c r="BO23" s="17">
        <v>-36.700000000000003</v>
      </c>
      <c r="BP23" s="17">
        <v>-37.6</v>
      </c>
      <c r="BQ23" s="17">
        <v>-32.799999999999997</v>
      </c>
      <c r="BR23" s="17">
        <v>3.5</v>
      </c>
      <c r="BS23" s="17">
        <v>0</v>
      </c>
      <c r="BT23" s="17"/>
      <c r="BU23" s="17"/>
      <c r="BV23" s="17"/>
      <c r="BW23" s="17"/>
      <c r="BX23" s="17">
        <v>0</v>
      </c>
      <c r="BY23" s="17">
        <v>0.2</v>
      </c>
      <c r="BZ23" s="17"/>
      <c r="CA23" s="17">
        <v>-0.3</v>
      </c>
      <c r="CB23" s="17">
        <v>6.4</v>
      </c>
      <c r="CC23" s="17">
        <v>0</v>
      </c>
      <c r="CD23" s="17">
        <v>-6.5</v>
      </c>
      <c r="CE23" s="17">
        <v>-1.3</v>
      </c>
      <c r="CF23" s="17">
        <v>-4.3</v>
      </c>
      <c r="CG23" s="17"/>
      <c r="CH23" s="17">
        <v>0</v>
      </c>
      <c r="CI23" s="17"/>
      <c r="CJ23" s="17">
        <v>-4.3</v>
      </c>
      <c r="CK23" s="17"/>
      <c r="CL23" s="17">
        <v>-44.7</v>
      </c>
      <c r="CM23" s="17"/>
      <c r="CN23" s="17"/>
      <c r="CO23" s="17"/>
      <c r="CP23" s="17"/>
      <c r="CQ23" s="17"/>
      <c r="CR23" s="17">
        <v>-19.5</v>
      </c>
      <c r="CS23" s="17">
        <v>-14.6</v>
      </c>
      <c r="CT23" s="17"/>
      <c r="CU23" s="17"/>
      <c r="CV23" s="17">
        <v>1</v>
      </c>
      <c r="CW23" s="17"/>
      <c r="CX23" s="17">
        <v>-4</v>
      </c>
      <c r="CY23" s="17">
        <v>0</v>
      </c>
      <c r="CZ23" s="17"/>
      <c r="DA23" s="17"/>
      <c r="DB23" s="17">
        <v>0</v>
      </c>
      <c r="DC23" s="17">
        <v>0</v>
      </c>
      <c r="DD23" s="17">
        <v>-0.9</v>
      </c>
      <c r="DE23" s="17">
        <v>0.1</v>
      </c>
      <c r="DF23" s="17">
        <v>-0.02</v>
      </c>
      <c r="DG23" s="17"/>
      <c r="DH23" s="17">
        <v>0.2</v>
      </c>
      <c r="DI23" s="17">
        <v>1.2</v>
      </c>
      <c r="DJ23" s="17">
        <v>0.2</v>
      </c>
      <c r="DK23" s="17">
        <v>-2.2000000000000002</v>
      </c>
      <c r="DL23" s="17">
        <v>0.3</v>
      </c>
      <c r="DM23" s="17">
        <v>0.6</v>
      </c>
      <c r="DN23" s="17">
        <v>0</v>
      </c>
      <c r="DO23" s="17">
        <v>0</v>
      </c>
      <c r="DP23" s="17">
        <v>0.1</v>
      </c>
      <c r="DQ23" s="17">
        <v>9.5</v>
      </c>
      <c r="DR23" s="17">
        <v>13.5</v>
      </c>
      <c r="DS23" s="17">
        <v>0</v>
      </c>
      <c r="DT23" s="17">
        <v>-0.2</v>
      </c>
      <c r="DU23" s="17">
        <v>-0.9</v>
      </c>
      <c r="DV23" s="17">
        <v>0.1</v>
      </c>
      <c r="DW23" s="17"/>
      <c r="DX23" s="17"/>
      <c r="DY23" s="17">
        <v>-4.5999999999999996</v>
      </c>
      <c r="DZ23" s="17">
        <v>0.1</v>
      </c>
      <c r="EA23" s="17">
        <v>2.8</v>
      </c>
      <c r="EB23" s="17">
        <v>2.7</v>
      </c>
      <c r="EC23" s="17"/>
      <c r="ED23" s="17">
        <v>5.7</v>
      </c>
      <c r="EE23" s="17">
        <v>-0.4</v>
      </c>
      <c r="EF23" s="17">
        <v>-9.1999999999999993</v>
      </c>
      <c r="EG23" s="17">
        <v>-9.1999999999999993</v>
      </c>
      <c r="EH23" s="17">
        <v>0</v>
      </c>
      <c r="EI23" s="17">
        <v>0</v>
      </c>
      <c r="EJ23" s="17">
        <v>-3.0000000000000001E-3</v>
      </c>
      <c r="EK23" s="17">
        <v>2.7</v>
      </c>
      <c r="EL23" s="17">
        <v>0</v>
      </c>
      <c r="EM23" s="17">
        <v>1.5</v>
      </c>
      <c r="EN23" s="17">
        <v>0.2</v>
      </c>
      <c r="EO23" s="17">
        <v>0.2</v>
      </c>
      <c r="EP23" s="17">
        <v>0.2</v>
      </c>
      <c r="EQ23" s="17"/>
      <c r="ER23" s="17">
        <v>1.1000000000000001</v>
      </c>
      <c r="ES23" s="17">
        <v>0.3</v>
      </c>
      <c r="ET23" s="17">
        <v>0.1</v>
      </c>
      <c r="EU23" s="17">
        <v>-0.2</v>
      </c>
      <c r="EV23" s="17">
        <v>0</v>
      </c>
      <c r="EW23" s="17">
        <v>-1</v>
      </c>
      <c r="EX23" s="17">
        <v>5</v>
      </c>
      <c r="EY23" s="17">
        <v>1.8</v>
      </c>
      <c r="EZ23" s="17">
        <v>0.8</v>
      </c>
      <c r="FA23" s="17">
        <v>0.3</v>
      </c>
      <c r="FB23" s="17">
        <v>1.4</v>
      </c>
      <c r="FC23" s="17">
        <v>0.4</v>
      </c>
      <c r="FD23" s="17">
        <v>0.4</v>
      </c>
      <c r="FE23" s="17">
        <v>1</v>
      </c>
      <c r="FF23" s="17">
        <v>0.9</v>
      </c>
      <c r="FG23" s="17">
        <v>0.7</v>
      </c>
      <c r="FH23" s="17"/>
      <c r="FI23" s="17"/>
      <c r="FJ23" s="17">
        <v>1.4</v>
      </c>
      <c r="FK23" s="17">
        <v>0.7</v>
      </c>
      <c r="FL23" s="17">
        <v>2.5</v>
      </c>
      <c r="FM23" s="17">
        <v>4</v>
      </c>
      <c r="FN23" s="17">
        <v>0.7</v>
      </c>
      <c r="FO23" s="17">
        <v>-284.72300000000001</v>
      </c>
      <c r="FP23" s="15"/>
      <c r="FQ23" s="17">
        <v>2.0402300000000002</v>
      </c>
      <c r="FR23" s="17">
        <v>-0.68700000000000006</v>
      </c>
      <c r="FS23" s="17">
        <v>1.9330000000000001</v>
      </c>
      <c r="FT23" s="17">
        <v>1.7</v>
      </c>
      <c r="FU23" s="17">
        <v>0.31719000000000003</v>
      </c>
      <c r="FV23" s="17">
        <v>8.4399999999999996E-3</v>
      </c>
      <c r="FW23" s="17">
        <v>-0.9</v>
      </c>
      <c r="FX23" s="17">
        <v>1</v>
      </c>
      <c r="FY23" s="17">
        <v>5.4118599999999999</v>
      </c>
    </row>
    <row r="24" spans="1:181" ht="24" customHeight="1" x14ac:dyDescent="0.35">
      <c r="A24" s="16" t="s">
        <v>55</v>
      </c>
      <c r="B24" s="16" t="s">
        <v>913</v>
      </c>
      <c r="C24" s="17">
        <v>32.4</v>
      </c>
      <c r="D24" s="17"/>
      <c r="E24" s="17"/>
      <c r="F24" s="17">
        <v>0</v>
      </c>
      <c r="G24" s="17">
        <v>0</v>
      </c>
      <c r="H24" s="17">
        <v>-14.4</v>
      </c>
      <c r="I24" s="17">
        <v>-8.1999999999999993</v>
      </c>
      <c r="J24" s="17"/>
      <c r="K24" s="17">
        <v>0</v>
      </c>
      <c r="L24" s="17">
        <v>0</v>
      </c>
      <c r="M24" s="17">
        <v>0</v>
      </c>
      <c r="N24" s="17">
        <v>-10.1</v>
      </c>
      <c r="O24" s="17">
        <v>0</v>
      </c>
      <c r="P24" s="17">
        <v>4.4000000000000004</v>
      </c>
      <c r="Q24" s="17">
        <v>-3.2</v>
      </c>
      <c r="R24" s="17">
        <v>13.7</v>
      </c>
      <c r="S24" s="17">
        <v>0</v>
      </c>
      <c r="T24" s="17"/>
      <c r="U24" s="17"/>
      <c r="V24" s="17"/>
      <c r="W24" s="17"/>
      <c r="X24" s="17">
        <v>-1.1000000000000001</v>
      </c>
      <c r="Y24" s="17">
        <v>0.7</v>
      </c>
      <c r="Z24" s="17"/>
      <c r="AA24" s="17">
        <v>0</v>
      </c>
      <c r="AB24" s="17">
        <v>-3.3</v>
      </c>
      <c r="AC24" s="17"/>
      <c r="AD24" s="17">
        <v>0.4</v>
      </c>
      <c r="AE24" s="17"/>
      <c r="AF24" s="17"/>
      <c r="AG24" s="17"/>
      <c r="AH24" s="17"/>
      <c r="AI24" s="17">
        <v>12.7</v>
      </c>
      <c r="AJ24" s="17">
        <v>-11.9</v>
      </c>
      <c r="AK24" s="17">
        <v>0</v>
      </c>
      <c r="AL24" s="17"/>
      <c r="AM24" s="17"/>
      <c r="AN24" s="17">
        <v>-1.7</v>
      </c>
      <c r="AO24" s="17">
        <v>4.3</v>
      </c>
      <c r="AP24" s="17">
        <v>7.3</v>
      </c>
      <c r="AQ24" s="17">
        <v>12.8</v>
      </c>
      <c r="AR24" s="17">
        <v>-0.5</v>
      </c>
      <c r="AS24" s="17">
        <v>-1.4</v>
      </c>
      <c r="AT24" s="17">
        <v>2.7</v>
      </c>
      <c r="AU24" s="17">
        <v>0.8</v>
      </c>
      <c r="AV24" s="17">
        <v>9.6999999999999993</v>
      </c>
      <c r="AW24" s="17">
        <v>-29.7</v>
      </c>
      <c r="AX24" s="17">
        <v>-32.1</v>
      </c>
      <c r="AY24" s="17">
        <v>-1.7</v>
      </c>
      <c r="AZ24" s="17">
        <v>-4.3</v>
      </c>
      <c r="BA24" s="17">
        <v>-3</v>
      </c>
      <c r="BB24" s="17">
        <v>1.1000000000000001</v>
      </c>
      <c r="BC24" s="17">
        <v>-0.1</v>
      </c>
      <c r="BD24" s="17">
        <v>-7.2</v>
      </c>
      <c r="BE24" s="17"/>
      <c r="BF24" s="17"/>
      <c r="BG24" s="17">
        <v>-8.9</v>
      </c>
      <c r="BH24" s="17"/>
      <c r="BI24" s="17"/>
      <c r="BJ24" s="17">
        <v>-2.2000000000000002</v>
      </c>
      <c r="BK24" s="17"/>
      <c r="BL24" s="17"/>
      <c r="BM24" s="17"/>
      <c r="BN24" s="17">
        <v>-0.5</v>
      </c>
      <c r="BO24" s="17">
        <v>-48.3</v>
      </c>
      <c r="BP24" s="17">
        <v>-49.5</v>
      </c>
      <c r="BQ24" s="17">
        <v>-45.7</v>
      </c>
      <c r="BR24" s="17">
        <v>-11.1</v>
      </c>
      <c r="BS24" s="17">
        <v>0</v>
      </c>
      <c r="BT24" s="17"/>
      <c r="BU24" s="17"/>
      <c r="BV24" s="17"/>
      <c r="BW24" s="17"/>
      <c r="BX24" s="17">
        <v>0</v>
      </c>
      <c r="BY24" s="17">
        <v>0.3</v>
      </c>
      <c r="BZ24" s="17"/>
      <c r="CA24" s="17">
        <v>-0.3</v>
      </c>
      <c r="CB24" s="17">
        <v>6.3</v>
      </c>
      <c r="CC24" s="17">
        <v>0</v>
      </c>
      <c r="CD24" s="17">
        <v>-5.4</v>
      </c>
      <c r="CE24" s="17">
        <v>-1.5</v>
      </c>
      <c r="CF24" s="17">
        <v>-4.2</v>
      </c>
      <c r="CG24" s="17"/>
      <c r="CH24" s="17">
        <v>0</v>
      </c>
      <c r="CI24" s="17"/>
      <c r="CJ24" s="17">
        <v>0</v>
      </c>
      <c r="CK24" s="17"/>
      <c r="CL24" s="17">
        <v>-39</v>
      </c>
      <c r="CM24" s="17"/>
      <c r="CN24" s="17"/>
      <c r="CO24" s="17"/>
      <c r="CP24" s="17"/>
      <c r="CQ24" s="17"/>
      <c r="CR24" s="17">
        <v>-24.9</v>
      </c>
      <c r="CS24" s="17">
        <v>-16.3</v>
      </c>
      <c r="CT24" s="17"/>
      <c r="CU24" s="17"/>
      <c r="CV24" s="17">
        <v>1</v>
      </c>
      <c r="CW24" s="17"/>
      <c r="CX24" s="17">
        <v>-3.2</v>
      </c>
      <c r="CY24" s="17">
        <v>0.6</v>
      </c>
      <c r="CZ24" s="17"/>
      <c r="DA24" s="17"/>
      <c r="DB24" s="17">
        <v>0.1</v>
      </c>
      <c r="DC24" s="17">
        <v>-0.1</v>
      </c>
      <c r="DD24" s="17">
        <v>-1.1000000000000001</v>
      </c>
      <c r="DE24" s="17">
        <v>0.3</v>
      </c>
      <c r="DF24" s="17">
        <v>0.03</v>
      </c>
      <c r="DG24" s="17"/>
      <c r="DH24" s="17">
        <v>0.2</v>
      </c>
      <c r="DI24" s="17">
        <v>1.1000000000000001</v>
      </c>
      <c r="DJ24" s="17">
        <v>0.1</v>
      </c>
      <c r="DK24" s="17">
        <v>-2</v>
      </c>
      <c r="DL24" s="17">
        <v>0.3</v>
      </c>
      <c r="DM24" s="17">
        <v>0.6</v>
      </c>
      <c r="DN24" s="17">
        <v>0</v>
      </c>
      <c r="DO24" s="17">
        <v>0</v>
      </c>
      <c r="DP24" s="17">
        <v>0.1</v>
      </c>
      <c r="DQ24" s="17">
        <v>7.5</v>
      </c>
      <c r="DR24" s="17">
        <v>7.5</v>
      </c>
      <c r="DS24" s="17">
        <v>0</v>
      </c>
      <c r="DT24" s="17">
        <v>0</v>
      </c>
      <c r="DU24" s="17">
        <v>-1.1000000000000001</v>
      </c>
      <c r="DV24" s="17">
        <v>0.1</v>
      </c>
      <c r="DW24" s="17"/>
      <c r="DX24" s="17"/>
      <c r="DY24" s="17">
        <v>-4.5999999999999996</v>
      </c>
      <c r="DZ24" s="17">
        <v>0.1</v>
      </c>
      <c r="EA24" s="17">
        <v>2.9</v>
      </c>
      <c r="EB24" s="17">
        <v>2.5</v>
      </c>
      <c r="EC24" s="17"/>
      <c r="ED24" s="17">
        <v>0.1</v>
      </c>
      <c r="EE24" s="17">
        <v>0.1</v>
      </c>
      <c r="EF24" s="17">
        <v>-8.6</v>
      </c>
      <c r="EG24" s="17">
        <v>-8</v>
      </c>
      <c r="EH24" s="17">
        <v>0</v>
      </c>
      <c r="EI24" s="17">
        <v>0.1</v>
      </c>
      <c r="EJ24" s="17">
        <v>-8.0000000000000002E-3</v>
      </c>
      <c r="EK24" s="17">
        <v>2.7</v>
      </c>
      <c r="EL24" s="17">
        <v>0</v>
      </c>
      <c r="EM24" s="17">
        <v>1.6</v>
      </c>
      <c r="EN24" s="17">
        <v>0.2</v>
      </c>
      <c r="EO24" s="17">
        <v>0.2</v>
      </c>
      <c r="EP24" s="17">
        <v>0.2</v>
      </c>
      <c r="EQ24" s="17"/>
      <c r="ER24" s="17">
        <v>1</v>
      </c>
      <c r="ES24" s="17">
        <v>0.3</v>
      </c>
      <c r="ET24" s="17">
        <v>1.5</v>
      </c>
      <c r="EU24" s="17">
        <v>-0.2</v>
      </c>
      <c r="EV24" s="17">
        <v>0.3</v>
      </c>
      <c r="EW24" s="17">
        <v>-1.6</v>
      </c>
      <c r="EX24" s="17">
        <v>0.9</v>
      </c>
      <c r="EY24" s="17">
        <v>1.8</v>
      </c>
      <c r="EZ24" s="17">
        <v>0.8</v>
      </c>
      <c r="FA24" s="17">
        <v>0.3</v>
      </c>
      <c r="FB24" s="17">
        <v>1.4</v>
      </c>
      <c r="FC24" s="17">
        <v>0.3</v>
      </c>
      <c r="FD24" s="17">
        <v>0.4</v>
      </c>
      <c r="FE24" s="17">
        <v>1.4</v>
      </c>
      <c r="FF24" s="17">
        <v>1.1000000000000001</v>
      </c>
      <c r="FG24" s="17">
        <v>0.3</v>
      </c>
      <c r="FH24" s="17"/>
      <c r="FI24" s="17"/>
      <c r="FJ24" s="17">
        <v>1.8</v>
      </c>
      <c r="FK24" s="17">
        <v>0.3</v>
      </c>
      <c r="FL24" s="17">
        <v>1.9</v>
      </c>
      <c r="FM24" s="17">
        <v>4.0999999999999996</v>
      </c>
      <c r="FN24" s="17">
        <v>0.3</v>
      </c>
      <c r="FO24" s="17">
        <v>-262.178</v>
      </c>
      <c r="FP24" s="15"/>
      <c r="FQ24" s="17">
        <v>2.2190099999999999</v>
      </c>
      <c r="FR24" s="17">
        <v>-0.39300000000000002</v>
      </c>
      <c r="FS24" s="17">
        <v>1.3007500000000001</v>
      </c>
      <c r="FT24" s="17">
        <v>1.7</v>
      </c>
      <c r="FU24" s="17">
        <v>0.34445999999999999</v>
      </c>
      <c r="FV24" s="17">
        <v>6.96E-3</v>
      </c>
      <c r="FW24" s="17">
        <v>-0.8</v>
      </c>
      <c r="FX24" s="17">
        <v>0.9</v>
      </c>
      <c r="FY24" s="17">
        <v>5.2781799999999999</v>
      </c>
    </row>
    <row r="25" spans="1:181" ht="24" customHeight="1" x14ac:dyDescent="0.35">
      <c r="A25" s="16" t="s">
        <v>55</v>
      </c>
      <c r="B25" s="16" t="s">
        <v>914</v>
      </c>
      <c r="C25" s="17">
        <v>35.1</v>
      </c>
      <c r="D25" s="17"/>
      <c r="E25" s="17"/>
      <c r="F25" s="17">
        <v>0</v>
      </c>
      <c r="G25" s="17">
        <v>0</v>
      </c>
      <c r="H25" s="17">
        <v>-14.1</v>
      </c>
      <c r="I25" s="17">
        <v>-11.6</v>
      </c>
      <c r="J25" s="17"/>
      <c r="K25" s="17">
        <v>0</v>
      </c>
      <c r="L25" s="17">
        <v>0</v>
      </c>
      <c r="M25" s="17">
        <v>0</v>
      </c>
      <c r="N25" s="17">
        <v>-1.9</v>
      </c>
      <c r="O25" s="17">
        <v>0</v>
      </c>
      <c r="P25" s="17">
        <v>1.1000000000000001</v>
      </c>
      <c r="Q25" s="17">
        <v>-2.4</v>
      </c>
      <c r="R25" s="17">
        <v>19.2</v>
      </c>
      <c r="S25" s="17">
        <v>0.1</v>
      </c>
      <c r="T25" s="17"/>
      <c r="U25" s="17"/>
      <c r="V25" s="17"/>
      <c r="W25" s="17"/>
      <c r="X25" s="17">
        <v>0.9</v>
      </c>
      <c r="Y25" s="17">
        <v>1.5</v>
      </c>
      <c r="Z25" s="17"/>
      <c r="AA25" s="17">
        <v>0</v>
      </c>
      <c r="AB25" s="17">
        <v>-3.3</v>
      </c>
      <c r="AC25" s="17"/>
      <c r="AD25" s="17">
        <v>1.1000000000000001</v>
      </c>
      <c r="AE25" s="17"/>
      <c r="AF25" s="17"/>
      <c r="AG25" s="17"/>
      <c r="AH25" s="17"/>
      <c r="AI25" s="17">
        <v>16.3</v>
      </c>
      <c r="AJ25" s="17">
        <v>5.2</v>
      </c>
      <c r="AK25" s="17">
        <v>0</v>
      </c>
      <c r="AL25" s="17"/>
      <c r="AM25" s="17"/>
      <c r="AN25" s="17">
        <v>-1.4</v>
      </c>
      <c r="AO25" s="17">
        <v>24.3</v>
      </c>
      <c r="AP25" s="17">
        <v>7.9</v>
      </c>
      <c r="AQ25" s="17">
        <v>11.8</v>
      </c>
      <c r="AR25" s="17">
        <v>-0.8</v>
      </c>
      <c r="AS25" s="17">
        <v>-1.2</v>
      </c>
      <c r="AT25" s="17">
        <v>2.7</v>
      </c>
      <c r="AU25" s="17">
        <v>0.7</v>
      </c>
      <c r="AV25" s="17">
        <v>6.1</v>
      </c>
      <c r="AW25" s="17">
        <v>-33.4</v>
      </c>
      <c r="AX25" s="17">
        <v>-35.1</v>
      </c>
      <c r="AY25" s="17">
        <v>1.3</v>
      </c>
      <c r="AZ25" s="17">
        <v>-2.2000000000000002</v>
      </c>
      <c r="BA25" s="17">
        <v>-2.5</v>
      </c>
      <c r="BB25" s="17">
        <v>1.2</v>
      </c>
      <c r="BC25" s="17">
        <v>0</v>
      </c>
      <c r="BD25" s="17">
        <v>-4.7</v>
      </c>
      <c r="BE25" s="17"/>
      <c r="BF25" s="17"/>
      <c r="BG25" s="17">
        <v>-5.4</v>
      </c>
      <c r="BH25" s="17"/>
      <c r="BI25" s="17"/>
      <c r="BJ25" s="17">
        <v>-1.6</v>
      </c>
      <c r="BK25" s="17"/>
      <c r="BL25" s="17"/>
      <c r="BM25" s="17"/>
      <c r="BN25" s="17">
        <v>3.8</v>
      </c>
      <c r="BO25" s="17">
        <v>-43.2</v>
      </c>
      <c r="BP25" s="17">
        <v>-44.4</v>
      </c>
      <c r="BQ25" s="17">
        <v>-40.4</v>
      </c>
      <c r="BR25" s="17">
        <v>-5.7</v>
      </c>
      <c r="BS25" s="17">
        <v>0</v>
      </c>
      <c r="BT25" s="17"/>
      <c r="BU25" s="17"/>
      <c r="BV25" s="17"/>
      <c r="BW25" s="17"/>
      <c r="BX25" s="17">
        <v>0</v>
      </c>
      <c r="BY25" s="17">
        <v>0.3</v>
      </c>
      <c r="BZ25" s="17"/>
      <c r="CA25" s="17">
        <v>-0.4</v>
      </c>
      <c r="CB25" s="17">
        <v>3.8</v>
      </c>
      <c r="CC25" s="17">
        <v>0</v>
      </c>
      <c r="CD25" s="17">
        <v>-5.8</v>
      </c>
      <c r="CE25" s="17">
        <v>-1.4</v>
      </c>
      <c r="CF25" s="17">
        <v>-4.0999999999999996</v>
      </c>
      <c r="CG25" s="17"/>
      <c r="CH25" s="17">
        <v>0</v>
      </c>
      <c r="CI25" s="17"/>
      <c r="CJ25" s="17">
        <v>4.9000000000000004</v>
      </c>
      <c r="CK25" s="17"/>
      <c r="CL25" s="17">
        <v>-31.8</v>
      </c>
      <c r="CM25" s="17"/>
      <c r="CN25" s="17"/>
      <c r="CO25" s="17"/>
      <c r="CP25" s="17"/>
      <c r="CQ25" s="17"/>
      <c r="CR25" s="17">
        <v>-27.2</v>
      </c>
      <c r="CS25" s="17">
        <v>0</v>
      </c>
      <c r="CT25" s="17"/>
      <c r="CU25" s="17"/>
      <c r="CV25" s="17">
        <v>1</v>
      </c>
      <c r="CW25" s="17"/>
      <c r="CX25" s="17">
        <v>-3.1</v>
      </c>
      <c r="CY25" s="17">
        <v>0.4</v>
      </c>
      <c r="CZ25" s="17"/>
      <c r="DA25" s="17"/>
      <c r="DB25" s="17">
        <v>0.1</v>
      </c>
      <c r="DC25" s="17">
        <v>0</v>
      </c>
      <c r="DD25" s="17">
        <v>-1.1000000000000001</v>
      </c>
      <c r="DE25" s="17">
        <v>5.0999999999999996</v>
      </c>
      <c r="DF25" s="17">
        <v>0.98</v>
      </c>
      <c r="DG25" s="17"/>
      <c r="DH25" s="17">
        <v>0.2</v>
      </c>
      <c r="DI25" s="17">
        <v>1.2</v>
      </c>
      <c r="DJ25" s="17">
        <v>0.2</v>
      </c>
      <c r="DK25" s="17">
        <v>-1.4</v>
      </c>
      <c r="DL25" s="17">
        <v>0.3</v>
      </c>
      <c r="DM25" s="17">
        <v>0.6</v>
      </c>
      <c r="DN25" s="17">
        <v>0</v>
      </c>
      <c r="DO25" s="17">
        <v>0.2</v>
      </c>
      <c r="DP25" s="17">
        <v>0.1</v>
      </c>
      <c r="DQ25" s="17">
        <v>8</v>
      </c>
      <c r="DR25" s="17">
        <v>8.3000000000000007</v>
      </c>
      <c r="DS25" s="17">
        <v>0</v>
      </c>
      <c r="DT25" s="17">
        <v>0.3</v>
      </c>
      <c r="DU25" s="17">
        <v>-1.1000000000000001</v>
      </c>
      <c r="DV25" s="17">
        <v>0.1</v>
      </c>
      <c r="DW25" s="17"/>
      <c r="DX25" s="17"/>
      <c r="DY25" s="17">
        <v>-4.5999999999999996</v>
      </c>
      <c r="DZ25" s="17">
        <v>0</v>
      </c>
      <c r="EA25" s="17">
        <v>3.1</v>
      </c>
      <c r="EB25" s="17">
        <v>2.7</v>
      </c>
      <c r="EC25" s="17"/>
      <c r="ED25" s="17">
        <v>0</v>
      </c>
      <c r="EE25" s="17">
        <v>0.3</v>
      </c>
      <c r="EF25" s="17">
        <v>-5.7</v>
      </c>
      <c r="EG25" s="17">
        <v>-4.9000000000000004</v>
      </c>
      <c r="EH25" s="17">
        <v>0</v>
      </c>
      <c r="EI25" s="17">
        <v>0.4</v>
      </c>
      <c r="EJ25" s="17">
        <v>-2.4E-2</v>
      </c>
      <c r="EK25" s="17">
        <v>2.7</v>
      </c>
      <c r="EL25" s="17">
        <v>0</v>
      </c>
      <c r="EM25" s="17">
        <v>1.6</v>
      </c>
      <c r="EN25" s="17">
        <v>0.2</v>
      </c>
      <c r="EO25" s="17">
        <v>0.2</v>
      </c>
      <c r="EP25" s="17">
        <v>0.2</v>
      </c>
      <c r="EQ25" s="17"/>
      <c r="ER25" s="17">
        <v>0.3</v>
      </c>
      <c r="ES25" s="17">
        <v>0.1</v>
      </c>
      <c r="ET25" s="17">
        <v>1.2</v>
      </c>
      <c r="EU25" s="17">
        <v>-0.2</v>
      </c>
      <c r="EV25" s="17">
        <v>0.6</v>
      </c>
      <c r="EW25" s="17">
        <v>-1.7</v>
      </c>
      <c r="EX25" s="17">
        <v>-10</v>
      </c>
      <c r="EY25" s="17">
        <v>1.8</v>
      </c>
      <c r="EZ25" s="17">
        <v>0.8</v>
      </c>
      <c r="FA25" s="17">
        <v>0.3</v>
      </c>
      <c r="FB25" s="17">
        <v>1.4</v>
      </c>
      <c r="FC25" s="17">
        <v>0.2</v>
      </c>
      <c r="FD25" s="17">
        <v>0.4</v>
      </c>
      <c r="FE25" s="17">
        <v>1.4</v>
      </c>
      <c r="FF25" s="17">
        <v>1.3</v>
      </c>
      <c r="FG25" s="17">
        <v>0.5</v>
      </c>
      <c r="FH25" s="17"/>
      <c r="FI25" s="17"/>
      <c r="FJ25" s="17">
        <v>3</v>
      </c>
      <c r="FK25" s="17">
        <v>0.9</v>
      </c>
      <c r="FL25" s="17">
        <v>2.4</v>
      </c>
      <c r="FM25" s="17">
        <v>3.6</v>
      </c>
      <c r="FN25" s="17">
        <v>0.5</v>
      </c>
      <c r="FO25" s="17">
        <v>-151.34399999999999</v>
      </c>
      <c r="FP25" s="15"/>
      <c r="FQ25" s="17">
        <v>2.4670899999999998</v>
      </c>
      <c r="FR25" s="17">
        <v>-5.0999999999999997E-2</v>
      </c>
      <c r="FS25" s="17">
        <v>2.367</v>
      </c>
      <c r="FT25" s="17">
        <v>1.8</v>
      </c>
      <c r="FU25" s="17">
        <v>0.41411999999999999</v>
      </c>
      <c r="FV25" s="17">
        <v>1.0200000000000001E-3</v>
      </c>
      <c r="FW25" s="17">
        <v>-0.7</v>
      </c>
      <c r="FX25" s="17">
        <v>1.1000000000000001</v>
      </c>
      <c r="FY25" s="17">
        <v>7.3982299999999999</v>
      </c>
    </row>
    <row r="26" spans="1:181" ht="24" customHeight="1" x14ac:dyDescent="0.35">
      <c r="A26" s="18" t="s">
        <v>55</v>
      </c>
      <c r="B26" s="18" t="s">
        <v>915</v>
      </c>
      <c r="C26" s="19">
        <v>37.1</v>
      </c>
      <c r="D26" s="19"/>
      <c r="E26" s="19"/>
      <c r="F26" s="19">
        <v>0</v>
      </c>
      <c r="G26" s="19">
        <v>0</v>
      </c>
      <c r="H26" s="19">
        <v>-11.2</v>
      </c>
      <c r="I26" s="19">
        <v>3.2</v>
      </c>
      <c r="J26" s="19"/>
      <c r="K26" s="19">
        <v>0</v>
      </c>
      <c r="L26" s="19">
        <v>0</v>
      </c>
      <c r="M26" s="19">
        <v>0</v>
      </c>
      <c r="N26" s="19">
        <v>5.0999999999999996</v>
      </c>
      <c r="O26" s="19">
        <v>0</v>
      </c>
      <c r="P26" s="19">
        <v>0.4</v>
      </c>
      <c r="Q26" s="19">
        <v>-3.6</v>
      </c>
      <c r="R26" s="19">
        <v>16.899999999999999</v>
      </c>
      <c r="S26" s="19">
        <v>0.2</v>
      </c>
      <c r="T26" s="19"/>
      <c r="U26" s="19"/>
      <c r="V26" s="19"/>
      <c r="W26" s="19"/>
      <c r="X26" s="19">
        <v>0.8</v>
      </c>
      <c r="Y26" s="19">
        <v>1.8</v>
      </c>
      <c r="Z26" s="19"/>
      <c r="AA26" s="19">
        <v>0</v>
      </c>
      <c r="AB26" s="19">
        <v>-3.2</v>
      </c>
      <c r="AC26" s="19"/>
      <c r="AD26" s="19">
        <v>0.6</v>
      </c>
      <c r="AE26" s="19"/>
      <c r="AF26" s="19"/>
      <c r="AG26" s="19"/>
      <c r="AH26" s="19"/>
      <c r="AI26" s="19">
        <v>16.100000000000001</v>
      </c>
      <c r="AJ26" s="19">
        <v>5.0999999999999996</v>
      </c>
      <c r="AK26" s="19">
        <v>0</v>
      </c>
      <c r="AL26" s="19"/>
      <c r="AM26" s="19"/>
      <c r="AN26" s="19">
        <v>-1.3</v>
      </c>
      <c r="AO26" s="19">
        <v>23.7</v>
      </c>
      <c r="AP26" s="19">
        <v>8</v>
      </c>
      <c r="AQ26" s="19">
        <v>10.7</v>
      </c>
      <c r="AR26" s="19">
        <v>-1.3</v>
      </c>
      <c r="AS26" s="19">
        <v>-1.5</v>
      </c>
      <c r="AT26" s="19">
        <v>2.7</v>
      </c>
      <c r="AU26" s="19">
        <v>0.5</v>
      </c>
      <c r="AV26" s="19">
        <v>5.0999999999999996</v>
      </c>
      <c r="AW26" s="19">
        <v>-34.299999999999997</v>
      </c>
      <c r="AX26" s="19">
        <v>-36.1</v>
      </c>
      <c r="AY26" s="19">
        <v>4.5</v>
      </c>
      <c r="AZ26" s="19">
        <v>0.9</v>
      </c>
      <c r="BA26" s="19">
        <v>-1.4</v>
      </c>
      <c r="BB26" s="19">
        <v>1</v>
      </c>
      <c r="BC26" s="19">
        <v>0</v>
      </c>
      <c r="BD26" s="19">
        <v>-1.1000000000000001</v>
      </c>
      <c r="BE26" s="19"/>
      <c r="BF26" s="19"/>
      <c r="BG26" s="19">
        <v>-3.9</v>
      </c>
      <c r="BH26" s="19"/>
      <c r="BI26" s="19"/>
      <c r="BJ26" s="19">
        <v>0.3</v>
      </c>
      <c r="BK26" s="19"/>
      <c r="BL26" s="19"/>
      <c r="BM26" s="19"/>
      <c r="BN26" s="19">
        <v>3</v>
      </c>
      <c r="BO26" s="19">
        <v>-41.3</v>
      </c>
      <c r="BP26" s="19">
        <v>-42.4</v>
      </c>
      <c r="BQ26" s="19">
        <v>-41.5</v>
      </c>
      <c r="BR26" s="19">
        <v>-5.5</v>
      </c>
      <c r="BS26" s="19">
        <v>0</v>
      </c>
      <c r="BT26" s="19"/>
      <c r="BU26" s="19"/>
      <c r="BV26" s="19"/>
      <c r="BW26" s="19"/>
      <c r="BX26" s="19">
        <v>0</v>
      </c>
      <c r="BY26" s="19">
        <v>0.4</v>
      </c>
      <c r="BZ26" s="19"/>
      <c r="CA26" s="19">
        <v>-0.4</v>
      </c>
      <c r="CB26" s="19">
        <v>18.8</v>
      </c>
      <c r="CC26" s="19">
        <v>0</v>
      </c>
      <c r="CD26" s="19">
        <v>-1</v>
      </c>
      <c r="CE26" s="19">
        <v>-1.4</v>
      </c>
      <c r="CF26" s="19">
        <v>1.9</v>
      </c>
      <c r="CG26" s="19"/>
      <c r="CH26" s="19">
        <v>0</v>
      </c>
      <c r="CI26" s="19"/>
      <c r="CJ26" s="19">
        <v>7.7</v>
      </c>
      <c r="CK26" s="19"/>
      <c r="CL26" s="19">
        <v>-27.1</v>
      </c>
      <c r="CM26" s="19"/>
      <c r="CN26" s="19"/>
      <c r="CO26" s="19"/>
      <c r="CP26" s="19"/>
      <c r="CQ26" s="19"/>
      <c r="CR26" s="19">
        <v>0</v>
      </c>
      <c r="CS26" s="19">
        <v>0</v>
      </c>
      <c r="CT26" s="19"/>
      <c r="CU26" s="19"/>
      <c r="CV26" s="19">
        <v>1</v>
      </c>
      <c r="CW26" s="19"/>
      <c r="CX26" s="19">
        <v>-2.8</v>
      </c>
      <c r="CY26" s="19">
        <v>0.5</v>
      </c>
      <c r="CZ26" s="19"/>
      <c r="DA26" s="19"/>
      <c r="DB26" s="19">
        <v>0.1</v>
      </c>
      <c r="DC26" s="19">
        <v>0</v>
      </c>
      <c r="DD26" s="19">
        <v>-1.1000000000000001</v>
      </c>
      <c r="DE26" s="19">
        <v>18</v>
      </c>
      <c r="DF26" s="19">
        <v>2.95</v>
      </c>
      <c r="DG26" s="19"/>
      <c r="DH26" s="19">
        <v>0.2</v>
      </c>
      <c r="DI26" s="19">
        <v>1.3</v>
      </c>
      <c r="DJ26" s="19">
        <v>0.3</v>
      </c>
      <c r="DK26" s="19">
        <v>-1.2</v>
      </c>
      <c r="DL26" s="19">
        <v>0.3</v>
      </c>
      <c r="DM26" s="19">
        <v>0.6</v>
      </c>
      <c r="DN26" s="19">
        <v>0</v>
      </c>
      <c r="DO26" s="19">
        <v>0.3</v>
      </c>
      <c r="DP26" s="19">
        <v>0.1</v>
      </c>
      <c r="DQ26" s="19">
        <v>7.7</v>
      </c>
      <c r="DR26" s="19">
        <v>6.6</v>
      </c>
      <c r="DS26" s="19">
        <v>0</v>
      </c>
      <c r="DT26" s="19">
        <v>0</v>
      </c>
      <c r="DU26" s="19">
        <v>-1.1000000000000001</v>
      </c>
      <c r="DV26" s="19">
        <v>0</v>
      </c>
      <c r="DW26" s="19"/>
      <c r="DX26" s="19"/>
      <c r="DY26" s="19">
        <v>-4.5999999999999996</v>
      </c>
      <c r="DZ26" s="19">
        <v>0</v>
      </c>
      <c r="EA26" s="19">
        <v>3.1</v>
      </c>
      <c r="EB26" s="19">
        <v>2.7</v>
      </c>
      <c r="EC26" s="19"/>
      <c r="ED26" s="19">
        <v>0</v>
      </c>
      <c r="EE26" s="19">
        <v>0.6</v>
      </c>
      <c r="EF26" s="19">
        <v>-5.4</v>
      </c>
      <c r="EG26" s="19">
        <v>-4.8</v>
      </c>
      <c r="EH26" s="19">
        <v>0</v>
      </c>
      <c r="EI26" s="19">
        <v>0.4</v>
      </c>
      <c r="EJ26" s="19">
        <v>-2.5999999999999999E-2</v>
      </c>
      <c r="EK26" s="19">
        <v>2.6</v>
      </c>
      <c r="EL26" s="19">
        <v>0</v>
      </c>
      <c r="EM26" s="19">
        <v>1.7</v>
      </c>
      <c r="EN26" s="19">
        <v>0.2</v>
      </c>
      <c r="EO26" s="19">
        <v>0.2</v>
      </c>
      <c r="EP26" s="19">
        <v>0.2</v>
      </c>
      <c r="EQ26" s="19"/>
      <c r="ER26" s="19">
        <v>1.2</v>
      </c>
      <c r="ES26" s="19">
        <v>-0.2</v>
      </c>
      <c r="ET26" s="19">
        <v>3.6</v>
      </c>
      <c r="EU26" s="19">
        <v>-0.2</v>
      </c>
      <c r="EV26" s="19">
        <v>-1.5</v>
      </c>
      <c r="EW26" s="19">
        <v>-2.9</v>
      </c>
      <c r="EX26" s="19">
        <v>-18.5</v>
      </c>
      <c r="EY26" s="19">
        <v>1.8</v>
      </c>
      <c r="EZ26" s="19">
        <v>0.8</v>
      </c>
      <c r="FA26" s="19">
        <v>0.3</v>
      </c>
      <c r="FB26" s="19">
        <v>1.4</v>
      </c>
      <c r="FC26" s="19">
        <v>0.1</v>
      </c>
      <c r="FD26" s="19">
        <v>0.4</v>
      </c>
      <c r="FE26" s="19">
        <v>1.6</v>
      </c>
      <c r="FF26" s="19">
        <v>1.3</v>
      </c>
      <c r="FG26" s="19">
        <v>0.6</v>
      </c>
      <c r="FH26" s="19"/>
      <c r="FI26" s="19"/>
      <c r="FJ26" s="19">
        <v>3.5</v>
      </c>
      <c r="FK26" s="19">
        <v>1.3</v>
      </c>
      <c r="FL26" s="19">
        <v>2.4</v>
      </c>
      <c r="FM26" s="19">
        <v>3.5</v>
      </c>
      <c r="FN26" s="19">
        <v>0.6</v>
      </c>
      <c r="FO26" s="19">
        <v>-51.276000000000003</v>
      </c>
      <c r="FP26" s="15"/>
      <c r="FQ26" s="19">
        <v>2.46861</v>
      </c>
      <c r="FR26" s="19">
        <v>4.0000000000000001E-3</v>
      </c>
      <c r="FS26" s="19">
        <v>2.41</v>
      </c>
      <c r="FT26" s="19">
        <v>0</v>
      </c>
      <c r="FU26" s="19">
        <v>0.41826000000000002</v>
      </c>
      <c r="FV26" s="19">
        <v>7.1599999999999997E-3</v>
      </c>
      <c r="FW26" s="19">
        <v>-0.3</v>
      </c>
      <c r="FX26" s="19">
        <v>1</v>
      </c>
      <c r="FY26" s="19">
        <v>6.0080299999999998</v>
      </c>
    </row>
    <row r="27" spans="1:181" ht="24" customHeight="1" x14ac:dyDescent="0.35">
      <c r="A27" s="13" t="s">
        <v>55</v>
      </c>
      <c r="B27" s="13" t="s">
        <v>916</v>
      </c>
      <c r="C27" s="14">
        <v>38.799999999999997</v>
      </c>
      <c r="D27" s="14"/>
      <c r="E27" s="14"/>
      <c r="F27" s="14">
        <v>0</v>
      </c>
      <c r="G27" s="14">
        <v>0</v>
      </c>
      <c r="H27" s="14">
        <v>-11.6</v>
      </c>
      <c r="I27" s="14">
        <v>24.3</v>
      </c>
      <c r="J27" s="14"/>
      <c r="K27" s="14">
        <v>0</v>
      </c>
      <c r="L27" s="14">
        <v>0</v>
      </c>
      <c r="M27" s="14">
        <v>0</v>
      </c>
      <c r="N27" s="14">
        <v>4</v>
      </c>
      <c r="O27" s="14">
        <v>8.6</v>
      </c>
      <c r="P27" s="14">
        <v>8.3000000000000007</v>
      </c>
      <c r="Q27" s="14">
        <v>1.9</v>
      </c>
      <c r="R27" s="14">
        <v>28.1</v>
      </c>
      <c r="S27" s="14">
        <v>0</v>
      </c>
      <c r="T27" s="14"/>
      <c r="U27" s="14"/>
      <c r="V27" s="14"/>
      <c r="W27" s="14"/>
      <c r="X27" s="14">
        <v>3.1</v>
      </c>
      <c r="Y27" s="14">
        <v>2.1</v>
      </c>
      <c r="Z27" s="14"/>
      <c r="AA27" s="14">
        <v>0</v>
      </c>
      <c r="AB27" s="14">
        <v>-3.1</v>
      </c>
      <c r="AC27" s="14"/>
      <c r="AD27" s="14">
        <v>3.1</v>
      </c>
      <c r="AE27" s="14"/>
      <c r="AF27" s="14"/>
      <c r="AG27" s="14"/>
      <c r="AH27" s="14"/>
      <c r="AI27" s="14">
        <v>17.3</v>
      </c>
      <c r="AJ27" s="14">
        <v>6.8</v>
      </c>
      <c r="AK27" s="14">
        <v>0</v>
      </c>
      <c r="AL27" s="14"/>
      <c r="AM27" s="14"/>
      <c r="AN27" s="14">
        <v>-0.7</v>
      </c>
      <c r="AO27" s="14">
        <v>43.1</v>
      </c>
      <c r="AP27" s="14">
        <v>4</v>
      </c>
      <c r="AQ27" s="14">
        <v>12.6</v>
      </c>
      <c r="AR27" s="14">
        <v>1.6</v>
      </c>
      <c r="AS27" s="14">
        <v>-1</v>
      </c>
      <c r="AT27" s="14">
        <v>2.7</v>
      </c>
      <c r="AU27" s="14">
        <v>1.4</v>
      </c>
      <c r="AV27" s="14">
        <v>20</v>
      </c>
      <c r="AW27" s="14">
        <v>-19.899999999999999</v>
      </c>
      <c r="AX27" s="14">
        <v>-21.4</v>
      </c>
      <c r="AY27" s="14">
        <v>2.8</v>
      </c>
      <c r="AZ27" s="14">
        <v>-1.3</v>
      </c>
      <c r="BA27" s="14">
        <v>0</v>
      </c>
      <c r="BB27" s="14">
        <v>1</v>
      </c>
      <c r="BC27" s="14">
        <v>0</v>
      </c>
      <c r="BD27" s="14">
        <v>6.9</v>
      </c>
      <c r="BE27" s="14"/>
      <c r="BF27" s="14"/>
      <c r="BG27" s="14">
        <v>-9</v>
      </c>
      <c r="BH27" s="14"/>
      <c r="BI27" s="14"/>
      <c r="BJ27" s="14">
        <v>0.4</v>
      </c>
      <c r="BK27" s="14"/>
      <c r="BL27" s="14"/>
      <c r="BM27" s="14"/>
      <c r="BN27" s="14">
        <v>6.9</v>
      </c>
      <c r="BO27" s="14">
        <v>-37.5</v>
      </c>
      <c r="BP27" s="14">
        <v>-38.6</v>
      </c>
      <c r="BQ27" s="14">
        <v>-32.9</v>
      </c>
      <c r="BR27" s="14">
        <v>1.4</v>
      </c>
      <c r="BS27" s="14">
        <v>0</v>
      </c>
      <c r="BT27" s="14"/>
      <c r="BU27" s="14"/>
      <c r="BV27" s="14"/>
      <c r="BW27" s="14"/>
      <c r="BX27" s="14">
        <v>0</v>
      </c>
      <c r="BY27" s="14">
        <v>0.5</v>
      </c>
      <c r="BZ27" s="14"/>
      <c r="CA27" s="14">
        <v>-0.4</v>
      </c>
      <c r="CB27" s="14">
        <v>47.7</v>
      </c>
      <c r="CC27" s="14">
        <v>8.4</v>
      </c>
      <c r="CD27" s="14">
        <v>0.2</v>
      </c>
      <c r="CE27" s="14">
        <v>-1.5</v>
      </c>
      <c r="CF27" s="14">
        <v>2</v>
      </c>
      <c r="CG27" s="14"/>
      <c r="CH27" s="14">
        <v>0</v>
      </c>
      <c r="CI27" s="14"/>
      <c r="CJ27" s="14">
        <v>51.6</v>
      </c>
      <c r="CK27" s="14"/>
      <c r="CL27" s="14">
        <v>-25.2</v>
      </c>
      <c r="CM27" s="14"/>
      <c r="CN27" s="14"/>
      <c r="CO27" s="14"/>
      <c r="CP27" s="14"/>
      <c r="CQ27" s="14"/>
      <c r="CR27" s="14">
        <v>0</v>
      </c>
      <c r="CS27" s="14">
        <v>0</v>
      </c>
      <c r="CT27" s="14"/>
      <c r="CU27" s="14"/>
      <c r="CV27" s="14">
        <v>1</v>
      </c>
      <c r="CW27" s="14"/>
      <c r="CX27" s="14">
        <v>-3</v>
      </c>
      <c r="CY27" s="14">
        <v>2.2999999999999998</v>
      </c>
      <c r="CZ27" s="14"/>
      <c r="DA27" s="14"/>
      <c r="DB27" s="14">
        <v>0</v>
      </c>
      <c r="DC27" s="14">
        <v>-0.1</v>
      </c>
      <c r="DD27" s="14">
        <v>-1.1000000000000001</v>
      </c>
      <c r="DE27" s="14">
        <v>10.8</v>
      </c>
      <c r="DF27" s="14">
        <v>1.77</v>
      </c>
      <c r="DG27" s="14"/>
      <c r="DH27" s="14">
        <v>0.2</v>
      </c>
      <c r="DI27" s="14">
        <v>1.5</v>
      </c>
      <c r="DJ27" s="14">
        <v>0.2</v>
      </c>
      <c r="DK27" s="14">
        <v>-1</v>
      </c>
      <c r="DL27" s="14">
        <v>0.4</v>
      </c>
      <c r="DM27" s="14">
        <v>0.6</v>
      </c>
      <c r="DN27" s="14">
        <v>0.1</v>
      </c>
      <c r="DO27" s="14">
        <v>0.4</v>
      </c>
      <c r="DP27" s="14">
        <v>0.1</v>
      </c>
      <c r="DQ27" s="14">
        <v>8.6</v>
      </c>
      <c r="DR27" s="14">
        <v>7.8</v>
      </c>
      <c r="DS27" s="14">
        <v>0</v>
      </c>
      <c r="DT27" s="14">
        <v>0</v>
      </c>
      <c r="DU27" s="14">
        <v>-0.6</v>
      </c>
      <c r="DV27" s="14">
        <v>0.1</v>
      </c>
      <c r="DW27" s="14"/>
      <c r="DX27" s="14"/>
      <c r="DY27" s="14">
        <v>-4.8</v>
      </c>
      <c r="DZ27" s="14">
        <v>0</v>
      </c>
      <c r="EA27" s="14">
        <v>3.1</v>
      </c>
      <c r="EB27" s="14">
        <v>2.7</v>
      </c>
      <c r="EC27" s="14"/>
      <c r="ED27" s="14">
        <v>0</v>
      </c>
      <c r="EE27" s="14">
        <v>0.3</v>
      </c>
      <c r="EF27" s="14">
        <v>-2.7</v>
      </c>
      <c r="EG27" s="14">
        <v>-1.7</v>
      </c>
      <c r="EH27" s="14">
        <v>0.7</v>
      </c>
      <c r="EI27" s="14">
        <v>0.7</v>
      </c>
      <c r="EJ27" s="14">
        <v>-5.2999999999999999E-2</v>
      </c>
      <c r="EK27" s="14">
        <v>2.7</v>
      </c>
      <c r="EL27" s="14">
        <v>0</v>
      </c>
      <c r="EM27" s="14">
        <v>1.7</v>
      </c>
      <c r="EN27" s="14">
        <v>0.2</v>
      </c>
      <c r="EO27" s="14">
        <v>0.2</v>
      </c>
      <c r="EP27" s="14">
        <v>0.2</v>
      </c>
      <c r="EQ27" s="14"/>
      <c r="ER27" s="14">
        <v>5.7</v>
      </c>
      <c r="ES27" s="14">
        <v>-0.4</v>
      </c>
      <c r="ET27" s="14">
        <v>5.3</v>
      </c>
      <c r="EU27" s="14">
        <v>-0.2</v>
      </c>
      <c r="EV27" s="14">
        <v>2.5</v>
      </c>
      <c r="EW27" s="14">
        <v>-0.4</v>
      </c>
      <c r="EX27" s="14">
        <v>-10.4</v>
      </c>
      <c r="EY27" s="14">
        <v>1.8</v>
      </c>
      <c r="EZ27" s="14">
        <v>0.8</v>
      </c>
      <c r="FA27" s="14">
        <v>0.3</v>
      </c>
      <c r="FB27" s="14">
        <v>1.4</v>
      </c>
      <c r="FC27" s="14">
        <v>-0.2</v>
      </c>
      <c r="FD27" s="14">
        <v>0.4</v>
      </c>
      <c r="FE27" s="14">
        <v>1.4</v>
      </c>
      <c r="FF27" s="14">
        <v>1.1000000000000001</v>
      </c>
      <c r="FG27" s="14">
        <v>0.6</v>
      </c>
      <c r="FH27" s="14"/>
      <c r="FI27" s="14"/>
      <c r="FJ27" s="14">
        <v>2.7</v>
      </c>
      <c r="FK27" s="14">
        <v>1.6</v>
      </c>
      <c r="FL27" s="14">
        <v>1.8</v>
      </c>
      <c r="FM27" s="14">
        <v>2.5</v>
      </c>
      <c r="FN27" s="14">
        <v>0.6</v>
      </c>
      <c r="FO27" s="14">
        <v>209.71700000000001</v>
      </c>
      <c r="FP27" s="15"/>
      <c r="FQ27" s="14">
        <v>1.2996300000000001</v>
      </c>
      <c r="FR27" s="14">
        <v>-0.69099999999999995</v>
      </c>
      <c r="FS27" s="14">
        <v>2.234</v>
      </c>
      <c r="FT27" s="14">
        <v>0</v>
      </c>
      <c r="FU27" s="14">
        <v>0.40262999999999999</v>
      </c>
      <c r="FV27" s="14">
        <v>1.7099999999999999E-3</v>
      </c>
      <c r="FW27" s="14">
        <v>-0.3</v>
      </c>
      <c r="FX27" s="14">
        <v>1.2</v>
      </c>
      <c r="FY27" s="14">
        <v>4.1469699999999996</v>
      </c>
    </row>
    <row r="28" spans="1:181" ht="24" customHeight="1" x14ac:dyDescent="0.35">
      <c r="A28" s="16" t="s">
        <v>55</v>
      </c>
      <c r="B28" s="16" t="s">
        <v>917</v>
      </c>
      <c r="C28" s="17">
        <v>37.9</v>
      </c>
      <c r="D28" s="17"/>
      <c r="E28" s="17"/>
      <c r="F28" s="17">
        <v>0</v>
      </c>
      <c r="G28" s="17">
        <v>0</v>
      </c>
      <c r="H28" s="17">
        <v>-7.2</v>
      </c>
      <c r="I28" s="17">
        <v>36.1</v>
      </c>
      <c r="J28" s="17"/>
      <c r="K28" s="17">
        <v>2.9</v>
      </c>
      <c r="L28" s="17">
        <v>0</v>
      </c>
      <c r="M28" s="17">
        <v>0</v>
      </c>
      <c r="N28" s="17">
        <v>3.1</v>
      </c>
      <c r="O28" s="17">
        <v>7.8</v>
      </c>
      <c r="P28" s="17">
        <v>4.4000000000000004</v>
      </c>
      <c r="Q28" s="17">
        <v>-0.3</v>
      </c>
      <c r="R28" s="17">
        <v>28.2</v>
      </c>
      <c r="S28" s="17">
        <v>-0.1</v>
      </c>
      <c r="T28" s="17"/>
      <c r="U28" s="17"/>
      <c r="V28" s="17"/>
      <c r="W28" s="17"/>
      <c r="X28" s="17">
        <v>3.3</v>
      </c>
      <c r="Y28" s="17">
        <v>2</v>
      </c>
      <c r="Z28" s="17"/>
      <c r="AA28" s="17">
        <v>0.3</v>
      </c>
      <c r="AB28" s="17">
        <v>-3.1</v>
      </c>
      <c r="AC28" s="17"/>
      <c r="AD28" s="17">
        <v>4.3</v>
      </c>
      <c r="AE28" s="17"/>
      <c r="AF28" s="17"/>
      <c r="AG28" s="17"/>
      <c r="AH28" s="17"/>
      <c r="AI28" s="17">
        <v>17.600000000000001</v>
      </c>
      <c r="AJ28" s="17">
        <v>5.0999999999999996</v>
      </c>
      <c r="AK28" s="17">
        <v>0</v>
      </c>
      <c r="AL28" s="17"/>
      <c r="AM28" s="17"/>
      <c r="AN28" s="17">
        <v>-1.2</v>
      </c>
      <c r="AO28" s="17">
        <v>26.3</v>
      </c>
      <c r="AP28" s="17">
        <v>2.2000000000000002</v>
      </c>
      <c r="AQ28" s="17">
        <v>12.3</v>
      </c>
      <c r="AR28" s="17">
        <v>1.3</v>
      </c>
      <c r="AS28" s="17">
        <v>-1.3</v>
      </c>
      <c r="AT28" s="17">
        <v>2.7</v>
      </c>
      <c r="AU28" s="17">
        <v>0.5</v>
      </c>
      <c r="AV28" s="17">
        <v>14.4</v>
      </c>
      <c r="AW28" s="17">
        <v>-25.3</v>
      </c>
      <c r="AX28" s="17">
        <v>-26.9</v>
      </c>
      <c r="AY28" s="17">
        <v>2.5</v>
      </c>
      <c r="AZ28" s="17">
        <v>-0.9</v>
      </c>
      <c r="BA28" s="17">
        <v>-1</v>
      </c>
      <c r="BB28" s="17">
        <v>1</v>
      </c>
      <c r="BC28" s="17">
        <v>0</v>
      </c>
      <c r="BD28" s="17">
        <v>7.1</v>
      </c>
      <c r="BE28" s="17"/>
      <c r="BF28" s="17"/>
      <c r="BG28" s="17">
        <v>-10.5</v>
      </c>
      <c r="BH28" s="17"/>
      <c r="BI28" s="17"/>
      <c r="BJ28" s="17">
        <v>2.1</v>
      </c>
      <c r="BK28" s="17"/>
      <c r="BL28" s="17"/>
      <c r="BM28" s="17"/>
      <c r="BN28" s="17">
        <v>3.6</v>
      </c>
      <c r="BO28" s="17">
        <v>-40.5</v>
      </c>
      <c r="BP28" s="17">
        <v>-41.7</v>
      </c>
      <c r="BQ28" s="17">
        <v>-38.700000000000003</v>
      </c>
      <c r="BR28" s="17">
        <v>-5.6</v>
      </c>
      <c r="BS28" s="17">
        <v>0</v>
      </c>
      <c r="BT28" s="17"/>
      <c r="BU28" s="17"/>
      <c r="BV28" s="17"/>
      <c r="BW28" s="17"/>
      <c r="BX28" s="17">
        <v>8.8000000000000007</v>
      </c>
      <c r="BY28" s="17">
        <v>0.7</v>
      </c>
      <c r="BZ28" s="17"/>
      <c r="CA28" s="17">
        <v>-0.2</v>
      </c>
      <c r="CB28" s="17">
        <v>47.2</v>
      </c>
      <c r="CC28" s="17">
        <v>8.5</v>
      </c>
      <c r="CD28" s="17">
        <v>0.3</v>
      </c>
      <c r="CE28" s="17">
        <v>-1.5</v>
      </c>
      <c r="CF28" s="17">
        <v>2</v>
      </c>
      <c r="CG28" s="17"/>
      <c r="CH28" s="17">
        <v>0</v>
      </c>
      <c r="CI28" s="17"/>
      <c r="CJ28" s="17">
        <v>51.7</v>
      </c>
      <c r="CK28" s="17"/>
      <c r="CL28" s="17">
        <v>-25.2</v>
      </c>
      <c r="CM28" s="17"/>
      <c r="CN28" s="17"/>
      <c r="CO28" s="17"/>
      <c r="CP28" s="17"/>
      <c r="CQ28" s="17"/>
      <c r="CR28" s="17">
        <v>0</v>
      </c>
      <c r="CS28" s="17">
        <v>0</v>
      </c>
      <c r="CT28" s="17"/>
      <c r="CU28" s="17"/>
      <c r="CV28" s="17">
        <v>1</v>
      </c>
      <c r="CW28" s="17"/>
      <c r="CX28" s="17">
        <v>-3.4</v>
      </c>
      <c r="CY28" s="17">
        <v>3.4</v>
      </c>
      <c r="CZ28" s="17"/>
      <c r="DA28" s="17"/>
      <c r="DB28" s="17">
        <v>0.1</v>
      </c>
      <c r="DC28" s="17">
        <v>-0.1</v>
      </c>
      <c r="DD28" s="17">
        <v>-1</v>
      </c>
      <c r="DE28" s="17">
        <v>24.6</v>
      </c>
      <c r="DF28" s="17">
        <v>4.78</v>
      </c>
      <c r="DG28" s="17"/>
      <c r="DH28" s="17">
        <v>0.2</v>
      </c>
      <c r="DI28" s="17">
        <v>1.7</v>
      </c>
      <c r="DJ28" s="17">
        <v>0.2</v>
      </c>
      <c r="DK28" s="17">
        <v>-0.4</v>
      </c>
      <c r="DL28" s="17">
        <v>0.3</v>
      </c>
      <c r="DM28" s="17">
        <v>0.6</v>
      </c>
      <c r="DN28" s="17">
        <v>0</v>
      </c>
      <c r="DO28" s="17">
        <v>0.6</v>
      </c>
      <c r="DP28" s="17">
        <v>0.2</v>
      </c>
      <c r="DQ28" s="17">
        <v>8.5</v>
      </c>
      <c r="DR28" s="17">
        <v>7.6</v>
      </c>
      <c r="DS28" s="17">
        <v>0</v>
      </c>
      <c r="DT28" s="17">
        <v>0</v>
      </c>
      <c r="DU28" s="17">
        <v>-0.9</v>
      </c>
      <c r="DV28" s="17">
        <v>0.1</v>
      </c>
      <c r="DW28" s="17"/>
      <c r="DX28" s="17"/>
      <c r="DY28" s="17">
        <v>-4.8</v>
      </c>
      <c r="DZ28" s="17">
        <v>0.7</v>
      </c>
      <c r="EA28" s="17">
        <v>3.2</v>
      </c>
      <c r="EB28" s="17">
        <v>2.7</v>
      </c>
      <c r="EC28" s="17"/>
      <c r="ED28" s="17">
        <v>0</v>
      </c>
      <c r="EE28" s="17">
        <v>0.9</v>
      </c>
      <c r="EF28" s="17">
        <v>-1.2</v>
      </c>
      <c r="EG28" s="17">
        <v>-1.5</v>
      </c>
      <c r="EH28" s="17">
        <v>0.2</v>
      </c>
      <c r="EI28" s="17">
        <v>0.4</v>
      </c>
      <c r="EJ28" s="17">
        <v>-3.1E-2</v>
      </c>
      <c r="EK28" s="17">
        <v>2.7</v>
      </c>
      <c r="EL28" s="17">
        <v>0</v>
      </c>
      <c r="EM28" s="17">
        <v>1.8</v>
      </c>
      <c r="EN28" s="17">
        <v>0.2</v>
      </c>
      <c r="EO28" s="17">
        <v>0.2</v>
      </c>
      <c r="EP28" s="17">
        <v>0.2</v>
      </c>
      <c r="EQ28" s="17"/>
      <c r="ER28" s="17">
        <v>1.6</v>
      </c>
      <c r="ES28" s="17">
        <v>-0.8</v>
      </c>
      <c r="ET28" s="17">
        <v>4.9000000000000004</v>
      </c>
      <c r="EU28" s="17">
        <v>-0.2</v>
      </c>
      <c r="EV28" s="17">
        <v>4.5</v>
      </c>
      <c r="EW28" s="17">
        <v>0.4</v>
      </c>
      <c r="EX28" s="17">
        <v>-9.9</v>
      </c>
      <c r="EY28" s="17">
        <v>1.8</v>
      </c>
      <c r="EZ28" s="17">
        <v>0.8</v>
      </c>
      <c r="FA28" s="17">
        <v>0.3</v>
      </c>
      <c r="FB28" s="17">
        <v>1.4</v>
      </c>
      <c r="FC28" s="17">
        <v>-0.6</v>
      </c>
      <c r="FD28" s="17">
        <v>0.4</v>
      </c>
      <c r="FE28" s="17">
        <v>1.2</v>
      </c>
      <c r="FF28" s="17">
        <v>0.9</v>
      </c>
      <c r="FG28" s="17">
        <v>0.6</v>
      </c>
      <c r="FH28" s="17"/>
      <c r="FI28" s="17"/>
      <c r="FJ28" s="17">
        <v>3.8</v>
      </c>
      <c r="FK28" s="17">
        <v>1.2</v>
      </c>
      <c r="FL28" s="17">
        <v>2</v>
      </c>
      <c r="FM28" s="17">
        <v>2.2000000000000002</v>
      </c>
      <c r="FN28" s="17">
        <v>0.6</v>
      </c>
      <c r="FO28" s="17">
        <v>187.84899999999999</v>
      </c>
      <c r="FP28" s="15"/>
      <c r="FQ28" s="17">
        <v>1.2555799999999999</v>
      </c>
      <c r="FR28" s="17">
        <v>-0.39200000000000002</v>
      </c>
      <c r="FS28" s="17">
        <v>2.3165</v>
      </c>
      <c r="FT28" s="17">
        <v>0</v>
      </c>
      <c r="FU28" s="17">
        <v>0.39539999999999997</v>
      </c>
      <c r="FV28" s="17">
        <v>2.2000000000000001E-3</v>
      </c>
      <c r="FW28" s="17">
        <v>0.3</v>
      </c>
      <c r="FX28" s="17">
        <v>1.2</v>
      </c>
      <c r="FY28" s="17">
        <v>5.07768</v>
      </c>
    </row>
    <row r="29" spans="1:181" ht="24" customHeight="1" x14ac:dyDescent="0.35">
      <c r="A29" s="16" t="s">
        <v>55</v>
      </c>
      <c r="B29" s="16" t="s">
        <v>918</v>
      </c>
      <c r="C29" s="17">
        <v>7</v>
      </c>
      <c r="D29" s="17"/>
      <c r="E29" s="17"/>
      <c r="F29" s="17">
        <v>0</v>
      </c>
      <c r="G29" s="17">
        <v>0</v>
      </c>
      <c r="H29" s="17">
        <v>-5.2</v>
      </c>
      <c r="I29" s="17">
        <v>25.7</v>
      </c>
      <c r="J29" s="17"/>
      <c r="K29" s="17">
        <v>3</v>
      </c>
      <c r="L29" s="17">
        <v>0</v>
      </c>
      <c r="M29" s="17">
        <v>7.6</v>
      </c>
      <c r="N29" s="17">
        <v>13.3</v>
      </c>
      <c r="O29" s="17">
        <v>13.3</v>
      </c>
      <c r="P29" s="17">
        <v>7.9</v>
      </c>
      <c r="Q29" s="17">
        <v>1.2</v>
      </c>
      <c r="R29" s="17">
        <v>19.2</v>
      </c>
      <c r="S29" s="17">
        <v>0.1</v>
      </c>
      <c r="T29" s="17"/>
      <c r="U29" s="17"/>
      <c r="V29" s="17"/>
      <c r="W29" s="17"/>
      <c r="X29" s="17">
        <v>2</v>
      </c>
      <c r="Y29" s="17">
        <v>1.5</v>
      </c>
      <c r="Z29" s="17"/>
      <c r="AA29" s="17">
        <v>0.8</v>
      </c>
      <c r="AB29" s="17">
        <v>-3.2</v>
      </c>
      <c r="AC29" s="17"/>
      <c r="AD29" s="17">
        <v>3.6</v>
      </c>
      <c r="AE29" s="17"/>
      <c r="AF29" s="17"/>
      <c r="AG29" s="17"/>
      <c r="AH29" s="17"/>
      <c r="AI29" s="17">
        <v>-1.9</v>
      </c>
      <c r="AJ29" s="17">
        <v>8.6</v>
      </c>
      <c r="AK29" s="17">
        <v>0</v>
      </c>
      <c r="AL29" s="17"/>
      <c r="AM29" s="17"/>
      <c r="AN29" s="17">
        <v>-1.2</v>
      </c>
      <c r="AO29" s="17">
        <v>30.1</v>
      </c>
      <c r="AP29" s="17">
        <v>0.8</v>
      </c>
      <c r="AQ29" s="17">
        <v>11.5</v>
      </c>
      <c r="AR29" s="17">
        <v>1.1000000000000001</v>
      </c>
      <c r="AS29" s="17">
        <v>-1.3</v>
      </c>
      <c r="AT29" s="17">
        <v>2.7</v>
      </c>
      <c r="AU29" s="17">
        <v>1</v>
      </c>
      <c r="AV29" s="17">
        <v>18.8</v>
      </c>
      <c r="AW29" s="17">
        <v>-21</v>
      </c>
      <c r="AX29" s="17">
        <v>-23.1</v>
      </c>
      <c r="AY29" s="17">
        <v>1.5</v>
      </c>
      <c r="AZ29" s="17">
        <v>1.3</v>
      </c>
      <c r="BA29" s="17">
        <v>0.4</v>
      </c>
      <c r="BB29" s="17">
        <v>1.1000000000000001</v>
      </c>
      <c r="BC29" s="17">
        <v>-0.3</v>
      </c>
      <c r="BD29" s="17">
        <v>11.9</v>
      </c>
      <c r="BE29" s="17"/>
      <c r="BF29" s="17"/>
      <c r="BG29" s="17">
        <v>-7.9</v>
      </c>
      <c r="BH29" s="17"/>
      <c r="BI29" s="17"/>
      <c r="BJ29" s="17">
        <v>3.8</v>
      </c>
      <c r="BK29" s="17"/>
      <c r="BL29" s="17"/>
      <c r="BM29" s="17"/>
      <c r="BN29" s="17">
        <v>1.4</v>
      </c>
      <c r="BO29" s="17">
        <v>-34.6</v>
      </c>
      <c r="BP29" s="17">
        <v>-35.799999999999997</v>
      </c>
      <c r="BQ29" s="17">
        <v>-34.299999999999997</v>
      </c>
      <c r="BR29" s="17">
        <v>-1</v>
      </c>
      <c r="BS29" s="17">
        <v>0</v>
      </c>
      <c r="BT29" s="17"/>
      <c r="BU29" s="17"/>
      <c r="BV29" s="17"/>
      <c r="BW29" s="17"/>
      <c r="BX29" s="17">
        <v>11</v>
      </c>
      <c r="BY29" s="17">
        <v>0.9</v>
      </c>
      <c r="BZ29" s="17"/>
      <c r="CA29" s="17">
        <v>-0.2</v>
      </c>
      <c r="CB29" s="17">
        <v>46</v>
      </c>
      <c r="CC29" s="17">
        <v>8.1</v>
      </c>
      <c r="CD29" s="17">
        <v>-0.3</v>
      </c>
      <c r="CE29" s="17">
        <v>-1</v>
      </c>
      <c r="CF29" s="17">
        <v>2.2000000000000002</v>
      </c>
      <c r="CG29" s="17"/>
      <c r="CH29" s="17">
        <v>0</v>
      </c>
      <c r="CI29" s="17"/>
      <c r="CJ29" s="17">
        <v>58.6</v>
      </c>
      <c r="CK29" s="17"/>
      <c r="CL29" s="17">
        <v>-15.4</v>
      </c>
      <c r="CM29" s="17"/>
      <c r="CN29" s="17"/>
      <c r="CO29" s="17"/>
      <c r="CP29" s="17"/>
      <c r="CQ29" s="17"/>
      <c r="CR29" s="17">
        <v>0</v>
      </c>
      <c r="CS29" s="17">
        <v>0</v>
      </c>
      <c r="CT29" s="17"/>
      <c r="CU29" s="17"/>
      <c r="CV29" s="17">
        <v>1</v>
      </c>
      <c r="CW29" s="17"/>
      <c r="CX29" s="17">
        <v>-2.5</v>
      </c>
      <c r="CY29" s="17">
        <v>3.4</v>
      </c>
      <c r="CZ29" s="17"/>
      <c r="DA29" s="17"/>
      <c r="DB29" s="17">
        <v>0</v>
      </c>
      <c r="DC29" s="17">
        <v>-0.1</v>
      </c>
      <c r="DD29" s="17">
        <v>-1.1000000000000001</v>
      </c>
      <c r="DE29" s="17">
        <v>25.7</v>
      </c>
      <c r="DF29" s="17">
        <v>5.1100000000000003</v>
      </c>
      <c r="DG29" s="17"/>
      <c r="DH29" s="17">
        <v>0.2</v>
      </c>
      <c r="DI29" s="17">
        <v>1.7</v>
      </c>
      <c r="DJ29" s="17">
        <v>0.3</v>
      </c>
      <c r="DK29" s="17">
        <v>-0.3</v>
      </c>
      <c r="DL29" s="17">
        <v>0.3</v>
      </c>
      <c r="DM29" s="17">
        <v>0.6</v>
      </c>
      <c r="DN29" s="17">
        <v>0</v>
      </c>
      <c r="DO29" s="17">
        <v>0.7</v>
      </c>
      <c r="DP29" s="17">
        <v>0.5</v>
      </c>
      <c r="DQ29" s="17">
        <v>8.5</v>
      </c>
      <c r="DR29" s="17">
        <v>7.4</v>
      </c>
      <c r="DS29" s="17">
        <v>0</v>
      </c>
      <c r="DT29" s="17">
        <v>0</v>
      </c>
      <c r="DU29" s="17">
        <v>-0.3</v>
      </c>
      <c r="DV29" s="17">
        <v>0</v>
      </c>
      <c r="DW29" s="17"/>
      <c r="DX29" s="17"/>
      <c r="DY29" s="17">
        <v>-4.9000000000000004</v>
      </c>
      <c r="DZ29" s="17">
        <v>1</v>
      </c>
      <c r="EA29" s="17">
        <v>3.3</v>
      </c>
      <c r="EB29" s="17">
        <v>2.7</v>
      </c>
      <c r="EC29" s="17"/>
      <c r="ED29" s="17">
        <v>0</v>
      </c>
      <c r="EE29" s="17">
        <v>1.5</v>
      </c>
      <c r="EF29" s="17">
        <v>0.5</v>
      </c>
      <c r="EG29" s="17">
        <v>-0.1</v>
      </c>
      <c r="EH29" s="17">
        <v>0.3</v>
      </c>
      <c r="EI29" s="17">
        <v>0</v>
      </c>
      <c r="EJ29" s="17">
        <v>0.57499999999999996</v>
      </c>
      <c r="EK29" s="17">
        <v>2.7</v>
      </c>
      <c r="EL29" s="17">
        <v>0</v>
      </c>
      <c r="EM29" s="17">
        <v>1.8</v>
      </c>
      <c r="EN29" s="17">
        <v>0.2</v>
      </c>
      <c r="EO29" s="17">
        <v>0.2</v>
      </c>
      <c r="EP29" s="17">
        <v>0.2</v>
      </c>
      <c r="EQ29" s="17"/>
      <c r="ER29" s="17">
        <v>1.1000000000000001</v>
      </c>
      <c r="ES29" s="17">
        <v>-1.1000000000000001</v>
      </c>
      <c r="ET29" s="17">
        <v>12.3</v>
      </c>
      <c r="EU29" s="17">
        <v>-0.2</v>
      </c>
      <c r="EV29" s="17">
        <v>2.2000000000000002</v>
      </c>
      <c r="EW29" s="17">
        <v>-0.6</v>
      </c>
      <c r="EX29" s="17">
        <v>-17.399999999999999</v>
      </c>
      <c r="EY29" s="17">
        <v>1.8</v>
      </c>
      <c r="EZ29" s="17">
        <v>0.8</v>
      </c>
      <c r="FA29" s="17">
        <v>0.3</v>
      </c>
      <c r="FB29" s="17">
        <v>1.2</v>
      </c>
      <c r="FC29" s="17">
        <v>-0.9</v>
      </c>
      <c r="FD29" s="17">
        <v>0.4</v>
      </c>
      <c r="FE29" s="17">
        <v>1.4</v>
      </c>
      <c r="FF29" s="17">
        <v>1.3</v>
      </c>
      <c r="FG29" s="17">
        <v>0.6</v>
      </c>
      <c r="FH29" s="17"/>
      <c r="FI29" s="17"/>
      <c r="FJ29" s="17">
        <v>4.3</v>
      </c>
      <c r="FK29" s="17">
        <v>2.7</v>
      </c>
      <c r="FL29" s="17">
        <v>2.1</v>
      </c>
      <c r="FM29" s="17">
        <v>3.3</v>
      </c>
      <c r="FN29" s="17">
        <v>0.6</v>
      </c>
      <c r="FO29" s="17">
        <v>218.58500000000001</v>
      </c>
      <c r="FP29" s="15"/>
      <c r="FQ29" s="17">
        <v>0.88666</v>
      </c>
      <c r="FR29" s="17">
        <v>-5.6000000000000001E-2</v>
      </c>
      <c r="FS29" s="17">
        <v>2.36</v>
      </c>
      <c r="FT29" s="17">
        <v>0</v>
      </c>
      <c r="FU29" s="17">
        <v>0.41083999999999998</v>
      </c>
      <c r="FV29" s="17">
        <v>7.5900000000000004E-3</v>
      </c>
      <c r="FW29" s="17">
        <v>0.4</v>
      </c>
      <c r="FX29" s="17">
        <v>2.1</v>
      </c>
      <c r="FY29" s="17">
        <v>6.1090900000000001</v>
      </c>
    </row>
    <row r="30" spans="1:181" ht="24" customHeight="1" x14ac:dyDescent="0.35">
      <c r="A30" s="16" t="s">
        <v>55</v>
      </c>
      <c r="B30" s="16" t="s">
        <v>919</v>
      </c>
      <c r="C30" s="17">
        <v>20.5</v>
      </c>
      <c r="D30" s="17"/>
      <c r="E30" s="17"/>
      <c r="F30" s="17">
        <v>0</v>
      </c>
      <c r="G30" s="17">
        <v>0</v>
      </c>
      <c r="H30" s="17">
        <v>-9.5</v>
      </c>
      <c r="I30" s="17">
        <v>13.3</v>
      </c>
      <c r="J30" s="17"/>
      <c r="K30" s="17">
        <v>6.7</v>
      </c>
      <c r="L30" s="17">
        <v>0</v>
      </c>
      <c r="M30" s="17">
        <v>6.3</v>
      </c>
      <c r="N30" s="17">
        <v>10.7</v>
      </c>
      <c r="O30" s="17">
        <v>11.8</v>
      </c>
      <c r="P30" s="17">
        <v>7.4</v>
      </c>
      <c r="Q30" s="17">
        <v>1.6</v>
      </c>
      <c r="R30" s="17">
        <v>25.1</v>
      </c>
      <c r="S30" s="17">
        <v>0.1</v>
      </c>
      <c r="T30" s="17"/>
      <c r="U30" s="17"/>
      <c r="V30" s="17"/>
      <c r="W30" s="17"/>
      <c r="X30" s="17">
        <v>2.4</v>
      </c>
      <c r="Y30" s="17">
        <v>2.9</v>
      </c>
      <c r="Z30" s="17"/>
      <c r="AA30" s="17">
        <v>1.4</v>
      </c>
      <c r="AB30" s="17">
        <v>-3.1</v>
      </c>
      <c r="AC30" s="17"/>
      <c r="AD30" s="17">
        <v>3.6</v>
      </c>
      <c r="AE30" s="17"/>
      <c r="AF30" s="17"/>
      <c r="AG30" s="17"/>
      <c r="AH30" s="17"/>
      <c r="AI30" s="17">
        <v>4.8</v>
      </c>
      <c r="AJ30" s="17">
        <v>8.6999999999999993</v>
      </c>
      <c r="AK30" s="17">
        <v>-7</v>
      </c>
      <c r="AL30" s="17"/>
      <c r="AM30" s="17"/>
      <c r="AN30" s="17">
        <v>-1</v>
      </c>
      <c r="AO30" s="17">
        <v>34.6</v>
      </c>
      <c r="AP30" s="17">
        <v>-1.8</v>
      </c>
      <c r="AQ30" s="17">
        <v>11.7</v>
      </c>
      <c r="AR30" s="17">
        <v>0.7</v>
      </c>
      <c r="AS30" s="17">
        <v>0.6</v>
      </c>
      <c r="AT30" s="17">
        <v>2.7</v>
      </c>
      <c r="AU30" s="17">
        <v>1.4</v>
      </c>
      <c r="AV30" s="17">
        <v>19.5</v>
      </c>
      <c r="AW30" s="17">
        <v>-20.3</v>
      </c>
      <c r="AX30" s="17">
        <v>-22.1</v>
      </c>
      <c r="AY30" s="17">
        <v>-0.4</v>
      </c>
      <c r="AZ30" s="17">
        <v>0.4</v>
      </c>
      <c r="BA30" s="17">
        <v>0</v>
      </c>
      <c r="BB30" s="17">
        <v>1.1000000000000001</v>
      </c>
      <c r="BC30" s="17">
        <v>0.1</v>
      </c>
      <c r="BD30" s="17">
        <v>15.8</v>
      </c>
      <c r="BE30" s="17"/>
      <c r="BF30" s="17"/>
      <c r="BG30" s="17">
        <v>-7.2</v>
      </c>
      <c r="BH30" s="17"/>
      <c r="BI30" s="17"/>
      <c r="BJ30" s="17">
        <v>-3.2</v>
      </c>
      <c r="BK30" s="17"/>
      <c r="BL30" s="17"/>
      <c r="BM30" s="17"/>
      <c r="BN30" s="17">
        <v>-0.9</v>
      </c>
      <c r="BO30" s="17">
        <v>-37.200000000000003</v>
      </c>
      <c r="BP30" s="17">
        <v>-38.200000000000003</v>
      </c>
      <c r="BQ30" s="17">
        <v>-34.799999999999997</v>
      </c>
      <c r="BR30" s="17">
        <v>0.4</v>
      </c>
      <c r="BS30" s="17">
        <v>0</v>
      </c>
      <c r="BT30" s="17"/>
      <c r="BU30" s="17"/>
      <c r="BV30" s="17"/>
      <c r="BW30" s="17"/>
      <c r="BX30" s="17">
        <v>2</v>
      </c>
      <c r="BY30" s="17">
        <v>1</v>
      </c>
      <c r="BZ30" s="17"/>
      <c r="CA30" s="17">
        <v>-0.4</v>
      </c>
      <c r="CB30" s="17">
        <v>46</v>
      </c>
      <c r="CC30" s="17">
        <v>8</v>
      </c>
      <c r="CD30" s="17">
        <v>-0.4</v>
      </c>
      <c r="CE30" s="17">
        <v>2.8</v>
      </c>
      <c r="CF30" s="17">
        <v>2.1</v>
      </c>
      <c r="CG30" s="17"/>
      <c r="CH30" s="17">
        <v>0</v>
      </c>
      <c r="CI30" s="17"/>
      <c r="CJ30" s="17">
        <v>59.8</v>
      </c>
      <c r="CK30" s="17"/>
      <c r="CL30" s="17">
        <v>-13.2</v>
      </c>
      <c r="CM30" s="17"/>
      <c r="CN30" s="17"/>
      <c r="CO30" s="17"/>
      <c r="CP30" s="17"/>
      <c r="CQ30" s="17"/>
      <c r="CR30" s="17">
        <v>0</v>
      </c>
      <c r="CS30" s="17">
        <v>0</v>
      </c>
      <c r="CT30" s="17"/>
      <c r="CU30" s="17"/>
      <c r="CV30" s="17">
        <v>1</v>
      </c>
      <c r="CW30" s="17"/>
      <c r="CX30" s="17">
        <v>-2.9</v>
      </c>
      <c r="CY30" s="17">
        <v>4</v>
      </c>
      <c r="CZ30" s="17"/>
      <c r="DA30" s="17"/>
      <c r="DB30" s="17">
        <v>0.1</v>
      </c>
      <c r="DC30" s="17">
        <v>-0.1</v>
      </c>
      <c r="DD30" s="17">
        <v>-1.1000000000000001</v>
      </c>
      <c r="DE30" s="17">
        <v>27</v>
      </c>
      <c r="DF30" s="17">
        <v>0.67</v>
      </c>
      <c r="DG30" s="17"/>
      <c r="DH30" s="17">
        <v>0.2</v>
      </c>
      <c r="DI30" s="17">
        <v>1.7</v>
      </c>
      <c r="DJ30" s="17">
        <v>0.2</v>
      </c>
      <c r="DK30" s="17">
        <v>0.4</v>
      </c>
      <c r="DL30" s="17">
        <v>0.3</v>
      </c>
      <c r="DM30" s="17">
        <v>0.6</v>
      </c>
      <c r="DN30" s="17">
        <v>0.1</v>
      </c>
      <c r="DO30" s="17">
        <v>0.7</v>
      </c>
      <c r="DP30" s="17">
        <v>0.4</v>
      </c>
      <c r="DQ30" s="17">
        <v>8.9</v>
      </c>
      <c r="DR30" s="17">
        <v>8.9</v>
      </c>
      <c r="DS30" s="17">
        <v>0</v>
      </c>
      <c r="DT30" s="17">
        <v>0</v>
      </c>
      <c r="DU30" s="17">
        <v>0.4</v>
      </c>
      <c r="DV30" s="17">
        <v>0.1</v>
      </c>
      <c r="DW30" s="17"/>
      <c r="DX30" s="17"/>
      <c r="DY30" s="17">
        <v>-4.9000000000000004</v>
      </c>
      <c r="DZ30" s="17">
        <v>1</v>
      </c>
      <c r="EA30" s="17">
        <v>3</v>
      </c>
      <c r="EB30" s="17">
        <v>2.6</v>
      </c>
      <c r="EC30" s="17"/>
      <c r="ED30" s="17">
        <v>0</v>
      </c>
      <c r="EE30" s="17">
        <v>1.9</v>
      </c>
      <c r="EF30" s="17">
        <v>-6.8</v>
      </c>
      <c r="EG30" s="17">
        <v>-4.8</v>
      </c>
      <c r="EH30" s="17">
        <v>0</v>
      </c>
      <c r="EI30" s="17">
        <v>0</v>
      </c>
      <c r="EJ30" s="17">
        <v>6.4000000000000001E-2</v>
      </c>
      <c r="EK30" s="17">
        <v>2.6</v>
      </c>
      <c r="EL30" s="17">
        <v>-0.1</v>
      </c>
      <c r="EM30" s="17">
        <v>1.9</v>
      </c>
      <c r="EN30" s="17">
        <v>0.2</v>
      </c>
      <c r="EO30" s="17">
        <v>0.2</v>
      </c>
      <c r="EP30" s="17">
        <v>0.2</v>
      </c>
      <c r="EQ30" s="17"/>
      <c r="ER30" s="17">
        <v>1.2</v>
      </c>
      <c r="ES30" s="17">
        <v>-1.4</v>
      </c>
      <c r="ET30" s="17">
        <v>15.4</v>
      </c>
      <c r="EU30" s="17">
        <v>-0.2</v>
      </c>
      <c r="EV30" s="17">
        <v>3.6</v>
      </c>
      <c r="EW30" s="17">
        <v>1.2</v>
      </c>
      <c r="EX30" s="17">
        <v>-26.3</v>
      </c>
      <c r="EY30" s="17">
        <v>1.8</v>
      </c>
      <c r="EZ30" s="17">
        <v>0.8</v>
      </c>
      <c r="FA30" s="17">
        <v>0.3</v>
      </c>
      <c r="FB30" s="17">
        <v>1.2</v>
      </c>
      <c r="FC30" s="17">
        <v>-1.2</v>
      </c>
      <c r="FD30" s="17">
        <v>0.4</v>
      </c>
      <c r="FE30" s="17">
        <v>1.8</v>
      </c>
      <c r="FF30" s="17">
        <v>1.5</v>
      </c>
      <c r="FG30" s="17">
        <v>0.8</v>
      </c>
      <c r="FH30" s="17"/>
      <c r="FI30" s="17"/>
      <c r="FJ30" s="17">
        <v>3</v>
      </c>
      <c r="FK30" s="17">
        <v>0.9</v>
      </c>
      <c r="FL30" s="17">
        <v>1.9</v>
      </c>
      <c r="FM30" s="17">
        <v>3.8</v>
      </c>
      <c r="FN30" s="17">
        <v>0.8</v>
      </c>
      <c r="FO30" s="17">
        <v>197.23400000000001</v>
      </c>
      <c r="FP30" s="15"/>
      <c r="FQ30" s="17">
        <v>1.30487</v>
      </c>
      <c r="FR30" s="17">
        <v>0.152</v>
      </c>
      <c r="FS30" s="17">
        <v>2.4757500000000001</v>
      </c>
      <c r="FT30" s="17">
        <v>0</v>
      </c>
      <c r="FU30" s="17">
        <v>0.38447999999999999</v>
      </c>
      <c r="FV30" s="17">
        <v>2.47E-2</v>
      </c>
      <c r="FW30" s="17">
        <v>-1</v>
      </c>
      <c r="FX30" s="17">
        <v>1.9</v>
      </c>
      <c r="FY30" s="17">
        <v>5.2417999999999996</v>
      </c>
    </row>
    <row r="31" spans="1:181" ht="24" customHeight="1" x14ac:dyDescent="0.35">
      <c r="A31" s="16" t="s">
        <v>55</v>
      </c>
      <c r="B31" s="16" t="s">
        <v>920</v>
      </c>
      <c r="C31" s="17">
        <v>34.700000000000003</v>
      </c>
      <c r="D31" s="17"/>
      <c r="E31" s="17"/>
      <c r="F31" s="17">
        <v>0</v>
      </c>
      <c r="G31" s="17">
        <v>0</v>
      </c>
      <c r="H31" s="17">
        <v>-8.3000000000000007</v>
      </c>
      <c r="I31" s="17">
        <v>24.7</v>
      </c>
      <c r="J31" s="17"/>
      <c r="K31" s="17">
        <v>6.4</v>
      </c>
      <c r="L31" s="17">
        <v>0</v>
      </c>
      <c r="M31" s="17">
        <v>8.6</v>
      </c>
      <c r="N31" s="17">
        <v>15.9</v>
      </c>
      <c r="O31" s="17">
        <v>13.7</v>
      </c>
      <c r="P31" s="17">
        <v>8.9</v>
      </c>
      <c r="Q31" s="17">
        <v>2.9</v>
      </c>
      <c r="R31" s="17">
        <v>38.700000000000003</v>
      </c>
      <c r="S31" s="17">
        <v>0.2</v>
      </c>
      <c r="T31" s="17"/>
      <c r="U31" s="17"/>
      <c r="V31" s="17"/>
      <c r="W31" s="17"/>
      <c r="X31" s="17">
        <v>4.9000000000000004</v>
      </c>
      <c r="Y31" s="17">
        <v>2.5</v>
      </c>
      <c r="Z31" s="17"/>
      <c r="AA31" s="17">
        <v>1.5</v>
      </c>
      <c r="AB31" s="17">
        <v>-3.1</v>
      </c>
      <c r="AC31" s="17"/>
      <c r="AD31" s="17">
        <v>5.8</v>
      </c>
      <c r="AE31" s="17"/>
      <c r="AF31" s="17"/>
      <c r="AG31" s="17"/>
      <c r="AH31" s="17"/>
      <c r="AI31" s="17">
        <v>15.1</v>
      </c>
      <c r="AJ31" s="17">
        <v>-2.4</v>
      </c>
      <c r="AK31" s="17">
        <v>-3.7</v>
      </c>
      <c r="AL31" s="17"/>
      <c r="AM31" s="17"/>
      <c r="AN31" s="17">
        <v>-1.2</v>
      </c>
      <c r="AO31" s="17">
        <v>29.5</v>
      </c>
      <c r="AP31" s="17">
        <v>-1.8</v>
      </c>
      <c r="AQ31" s="17">
        <v>11.6</v>
      </c>
      <c r="AR31" s="17">
        <v>0.9</v>
      </c>
      <c r="AS31" s="17">
        <v>0.6</v>
      </c>
      <c r="AT31" s="17">
        <v>2.7</v>
      </c>
      <c r="AU31" s="17">
        <v>0.9</v>
      </c>
      <c r="AV31" s="17">
        <v>22.4</v>
      </c>
      <c r="AW31" s="17">
        <v>-17.600000000000001</v>
      </c>
      <c r="AX31" s="17">
        <v>-19.3</v>
      </c>
      <c r="AY31" s="17">
        <v>1.3</v>
      </c>
      <c r="AZ31" s="17">
        <v>1.9</v>
      </c>
      <c r="BA31" s="17">
        <v>0</v>
      </c>
      <c r="BB31" s="17">
        <v>1</v>
      </c>
      <c r="BC31" s="17">
        <v>0.3</v>
      </c>
      <c r="BD31" s="17">
        <v>19.899999999999999</v>
      </c>
      <c r="BE31" s="17"/>
      <c r="BF31" s="17"/>
      <c r="BG31" s="17">
        <v>-5.8</v>
      </c>
      <c r="BH31" s="17"/>
      <c r="BI31" s="17"/>
      <c r="BJ31" s="17">
        <v>-2</v>
      </c>
      <c r="BK31" s="17"/>
      <c r="BL31" s="17"/>
      <c r="BM31" s="17"/>
      <c r="BN31" s="17">
        <v>0.5</v>
      </c>
      <c r="BO31" s="17">
        <v>-35.799999999999997</v>
      </c>
      <c r="BP31" s="17">
        <v>-36.5</v>
      </c>
      <c r="BQ31" s="17">
        <v>-33.5</v>
      </c>
      <c r="BR31" s="17">
        <v>0.1</v>
      </c>
      <c r="BS31" s="17">
        <v>0</v>
      </c>
      <c r="BT31" s="17"/>
      <c r="BU31" s="17"/>
      <c r="BV31" s="17"/>
      <c r="BW31" s="17"/>
      <c r="BX31" s="17">
        <v>4.5999999999999996</v>
      </c>
      <c r="BY31" s="17">
        <v>1.1000000000000001</v>
      </c>
      <c r="BZ31" s="17"/>
      <c r="CA31" s="17">
        <v>-0.4</v>
      </c>
      <c r="CB31" s="17">
        <v>45.3</v>
      </c>
      <c r="CC31" s="17">
        <v>7.7</v>
      </c>
      <c r="CD31" s="17">
        <v>-0.5</v>
      </c>
      <c r="CE31" s="17">
        <v>2.7</v>
      </c>
      <c r="CF31" s="17">
        <v>2</v>
      </c>
      <c r="CG31" s="17"/>
      <c r="CH31" s="17">
        <v>0</v>
      </c>
      <c r="CI31" s="17"/>
      <c r="CJ31" s="17">
        <v>64.3</v>
      </c>
      <c r="CK31" s="17"/>
      <c r="CL31" s="17">
        <v>-6.8</v>
      </c>
      <c r="CM31" s="17"/>
      <c r="CN31" s="17"/>
      <c r="CO31" s="17"/>
      <c r="CP31" s="17"/>
      <c r="CQ31" s="17"/>
      <c r="CR31" s="17">
        <v>0</v>
      </c>
      <c r="CS31" s="17">
        <v>0</v>
      </c>
      <c r="CT31" s="17"/>
      <c r="CU31" s="17"/>
      <c r="CV31" s="17">
        <v>1</v>
      </c>
      <c r="CW31" s="17"/>
      <c r="CX31" s="17">
        <v>-3.2</v>
      </c>
      <c r="CY31" s="17">
        <v>4.3</v>
      </c>
      <c r="CZ31" s="17"/>
      <c r="DA31" s="17"/>
      <c r="DB31" s="17">
        <v>0</v>
      </c>
      <c r="DC31" s="17">
        <v>0</v>
      </c>
      <c r="DD31" s="17">
        <v>-1.1000000000000001</v>
      </c>
      <c r="DE31" s="17">
        <v>27.4</v>
      </c>
      <c r="DF31" s="17">
        <v>0.74</v>
      </c>
      <c r="DG31" s="17"/>
      <c r="DH31" s="17">
        <v>0.2</v>
      </c>
      <c r="DI31" s="17">
        <v>1.8</v>
      </c>
      <c r="DJ31" s="17">
        <v>0.2</v>
      </c>
      <c r="DK31" s="17">
        <v>-1</v>
      </c>
      <c r="DL31" s="17">
        <v>0.5</v>
      </c>
      <c r="DM31" s="17">
        <v>0.6</v>
      </c>
      <c r="DN31" s="17">
        <v>0</v>
      </c>
      <c r="DO31" s="17">
        <v>0.6</v>
      </c>
      <c r="DP31" s="17">
        <v>0.5</v>
      </c>
      <c r="DQ31" s="17">
        <v>9.1999999999999993</v>
      </c>
      <c r="DR31" s="17">
        <v>9.5</v>
      </c>
      <c r="DS31" s="17">
        <v>0</v>
      </c>
      <c r="DT31" s="17">
        <v>0</v>
      </c>
      <c r="DU31" s="17">
        <v>0.3</v>
      </c>
      <c r="DV31" s="17">
        <v>0.1</v>
      </c>
      <c r="DW31" s="17"/>
      <c r="DX31" s="17"/>
      <c r="DY31" s="17">
        <v>-5</v>
      </c>
      <c r="DZ31" s="17">
        <v>1.1000000000000001</v>
      </c>
      <c r="EA31" s="17">
        <v>3.2</v>
      </c>
      <c r="EB31" s="17">
        <v>2.7</v>
      </c>
      <c r="EC31" s="17"/>
      <c r="ED31" s="17">
        <v>0</v>
      </c>
      <c r="EE31" s="17">
        <v>2.5</v>
      </c>
      <c r="EF31" s="17">
        <v>-3.2</v>
      </c>
      <c r="EG31" s="17">
        <v>-3.6</v>
      </c>
      <c r="EH31" s="17">
        <v>0</v>
      </c>
      <c r="EI31" s="17">
        <v>0</v>
      </c>
      <c r="EJ31" s="17">
        <v>-0.22500000000000001</v>
      </c>
      <c r="EK31" s="17">
        <v>2.6</v>
      </c>
      <c r="EL31" s="17">
        <v>0</v>
      </c>
      <c r="EM31" s="17">
        <v>1.8</v>
      </c>
      <c r="EN31" s="17">
        <v>0.2</v>
      </c>
      <c r="EO31" s="17">
        <v>0.2</v>
      </c>
      <c r="EP31" s="17">
        <v>0.2</v>
      </c>
      <c r="EQ31" s="17"/>
      <c r="ER31" s="17">
        <v>2.2999999999999998</v>
      </c>
      <c r="ES31" s="17">
        <v>-1.6</v>
      </c>
      <c r="ET31" s="17">
        <v>16.3</v>
      </c>
      <c r="EU31" s="17">
        <v>-0.2</v>
      </c>
      <c r="EV31" s="17">
        <v>5.8</v>
      </c>
      <c r="EW31" s="17">
        <v>2.4</v>
      </c>
      <c r="EX31" s="17">
        <v>-12.7</v>
      </c>
      <c r="EY31" s="17">
        <v>1.8</v>
      </c>
      <c r="EZ31" s="17">
        <v>0.8</v>
      </c>
      <c r="FA31" s="17">
        <v>0.2</v>
      </c>
      <c r="FB31" s="17">
        <v>1.2</v>
      </c>
      <c r="FC31" s="17">
        <v>-1.5</v>
      </c>
      <c r="FD31" s="17">
        <v>0.4</v>
      </c>
      <c r="FE31" s="17">
        <v>1.4</v>
      </c>
      <c r="FF31" s="17">
        <v>1.1000000000000001</v>
      </c>
      <c r="FG31" s="17">
        <v>0.7</v>
      </c>
      <c r="FH31" s="17"/>
      <c r="FI31" s="17"/>
      <c r="FJ31" s="17">
        <v>3.4</v>
      </c>
      <c r="FK31" s="17">
        <v>0.3</v>
      </c>
      <c r="FL31" s="17">
        <v>1.9</v>
      </c>
      <c r="FM31" s="17">
        <v>3.4</v>
      </c>
      <c r="FN31" s="17">
        <v>0.7</v>
      </c>
      <c r="FO31" s="17">
        <v>309.315</v>
      </c>
      <c r="FP31" s="15"/>
      <c r="FQ31" s="17">
        <v>1.24325</v>
      </c>
      <c r="FR31" s="17">
        <v>0.26900000000000002</v>
      </c>
      <c r="FS31" s="17">
        <v>2.1619999999999999</v>
      </c>
      <c r="FT31" s="17">
        <v>0</v>
      </c>
      <c r="FU31" s="17">
        <v>0.42864999999999998</v>
      </c>
      <c r="FV31" s="17">
        <v>2.29E-2</v>
      </c>
      <c r="FW31" s="17">
        <v>-1</v>
      </c>
      <c r="FX31" s="17">
        <v>2</v>
      </c>
      <c r="FY31" s="17">
        <v>5.1257999999999999</v>
      </c>
    </row>
    <row r="32" spans="1:181" ht="24" customHeight="1" x14ac:dyDescent="0.35">
      <c r="A32" s="16" t="s">
        <v>55</v>
      </c>
      <c r="B32" s="16" t="s">
        <v>921</v>
      </c>
      <c r="C32" s="17">
        <v>31.1</v>
      </c>
      <c r="D32" s="17"/>
      <c r="E32" s="17"/>
      <c r="F32" s="17">
        <v>0</v>
      </c>
      <c r="G32" s="17">
        <v>0</v>
      </c>
      <c r="H32" s="17">
        <v>-7.1</v>
      </c>
      <c r="I32" s="17">
        <v>19.899999999999999</v>
      </c>
      <c r="J32" s="17"/>
      <c r="K32" s="17">
        <v>6.5</v>
      </c>
      <c r="L32" s="17">
        <v>0</v>
      </c>
      <c r="M32" s="17">
        <v>11.9</v>
      </c>
      <c r="N32" s="17">
        <v>13.5</v>
      </c>
      <c r="O32" s="17">
        <v>17.8</v>
      </c>
      <c r="P32" s="17">
        <v>9.5</v>
      </c>
      <c r="Q32" s="17">
        <v>3</v>
      </c>
      <c r="R32" s="17">
        <v>34.5</v>
      </c>
      <c r="S32" s="17">
        <v>0.1</v>
      </c>
      <c r="T32" s="17"/>
      <c r="U32" s="17"/>
      <c r="V32" s="17"/>
      <c r="W32" s="17"/>
      <c r="X32" s="17">
        <v>4.5</v>
      </c>
      <c r="Y32" s="17">
        <v>1.7</v>
      </c>
      <c r="Z32" s="17"/>
      <c r="AA32" s="17">
        <v>1.4</v>
      </c>
      <c r="AB32" s="17">
        <v>-3.1</v>
      </c>
      <c r="AC32" s="17"/>
      <c r="AD32" s="17">
        <v>6.5</v>
      </c>
      <c r="AE32" s="17"/>
      <c r="AF32" s="17"/>
      <c r="AG32" s="17"/>
      <c r="AH32" s="17"/>
      <c r="AI32" s="17">
        <v>13.9</v>
      </c>
      <c r="AJ32" s="17">
        <v>-5.4</v>
      </c>
      <c r="AK32" s="17">
        <v>-0.2</v>
      </c>
      <c r="AL32" s="17"/>
      <c r="AM32" s="17"/>
      <c r="AN32" s="17">
        <v>-1.1000000000000001</v>
      </c>
      <c r="AO32" s="17">
        <v>29.3</v>
      </c>
      <c r="AP32" s="17">
        <v>-1.4</v>
      </c>
      <c r="AQ32" s="17">
        <v>12.2</v>
      </c>
      <c r="AR32" s="17">
        <v>0.9</v>
      </c>
      <c r="AS32" s="17">
        <v>0.5</v>
      </c>
      <c r="AT32" s="17">
        <v>2.7</v>
      </c>
      <c r="AU32" s="17">
        <v>1.1000000000000001</v>
      </c>
      <c r="AV32" s="17">
        <v>24</v>
      </c>
      <c r="AW32" s="17">
        <v>-15.9</v>
      </c>
      <c r="AX32" s="17">
        <v>-17.600000000000001</v>
      </c>
      <c r="AY32" s="17">
        <v>-0.4</v>
      </c>
      <c r="AZ32" s="17">
        <v>0.5</v>
      </c>
      <c r="BA32" s="17">
        <v>0</v>
      </c>
      <c r="BB32" s="17">
        <v>1</v>
      </c>
      <c r="BC32" s="17">
        <v>0.3</v>
      </c>
      <c r="BD32" s="17">
        <v>15.9</v>
      </c>
      <c r="BE32" s="17"/>
      <c r="BF32" s="17"/>
      <c r="BG32" s="17">
        <v>-3.6</v>
      </c>
      <c r="BH32" s="17"/>
      <c r="BI32" s="17"/>
      <c r="BJ32" s="17">
        <v>-2.2999999999999998</v>
      </c>
      <c r="BK32" s="17"/>
      <c r="BL32" s="17"/>
      <c r="BM32" s="17"/>
      <c r="BN32" s="17">
        <v>0.9</v>
      </c>
      <c r="BO32" s="17">
        <v>-35.1</v>
      </c>
      <c r="BP32" s="17">
        <v>-36.299999999999997</v>
      </c>
      <c r="BQ32" s="17">
        <v>-33.200000000000003</v>
      </c>
      <c r="BR32" s="17">
        <v>0.4</v>
      </c>
      <c r="BS32" s="17">
        <v>0</v>
      </c>
      <c r="BT32" s="17"/>
      <c r="BU32" s="17"/>
      <c r="BV32" s="17"/>
      <c r="BW32" s="17"/>
      <c r="BX32" s="17">
        <v>4.8</v>
      </c>
      <c r="BY32" s="17">
        <v>1.2</v>
      </c>
      <c r="BZ32" s="17"/>
      <c r="CA32" s="17">
        <v>-0.4</v>
      </c>
      <c r="CB32" s="17">
        <v>45.3</v>
      </c>
      <c r="CC32" s="17">
        <v>8.1999999999999993</v>
      </c>
      <c r="CD32" s="17">
        <v>-0.3</v>
      </c>
      <c r="CE32" s="17">
        <v>5.4</v>
      </c>
      <c r="CF32" s="17">
        <v>1.8</v>
      </c>
      <c r="CG32" s="17"/>
      <c r="CH32" s="17">
        <v>0</v>
      </c>
      <c r="CI32" s="17"/>
      <c r="CJ32" s="17">
        <v>67.7</v>
      </c>
      <c r="CK32" s="17"/>
      <c r="CL32" s="17">
        <v>-1.6</v>
      </c>
      <c r="CM32" s="17"/>
      <c r="CN32" s="17"/>
      <c r="CO32" s="17"/>
      <c r="CP32" s="17"/>
      <c r="CQ32" s="17"/>
      <c r="CR32" s="17">
        <v>0</v>
      </c>
      <c r="CS32" s="17">
        <v>0</v>
      </c>
      <c r="CT32" s="17"/>
      <c r="CU32" s="17"/>
      <c r="CV32" s="17">
        <v>1</v>
      </c>
      <c r="CW32" s="17"/>
      <c r="CX32" s="17">
        <v>-2.2999999999999998</v>
      </c>
      <c r="CY32" s="17">
        <v>3.9</v>
      </c>
      <c r="CZ32" s="17"/>
      <c r="DA32" s="17"/>
      <c r="DB32" s="17">
        <v>0.1</v>
      </c>
      <c r="DC32" s="17">
        <v>0</v>
      </c>
      <c r="DD32" s="17">
        <v>-1.1000000000000001</v>
      </c>
      <c r="DE32" s="17">
        <v>27.9</v>
      </c>
      <c r="DF32" s="17">
        <v>0.75</v>
      </c>
      <c r="DG32" s="17"/>
      <c r="DH32" s="17">
        <v>0.2</v>
      </c>
      <c r="DI32" s="17">
        <v>1.7</v>
      </c>
      <c r="DJ32" s="17">
        <v>0.2</v>
      </c>
      <c r="DK32" s="17">
        <v>-0.1</v>
      </c>
      <c r="DL32" s="17">
        <v>0.4</v>
      </c>
      <c r="DM32" s="17">
        <v>0.6</v>
      </c>
      <c r="DN32" s="17">
        <v>0</v>
      </c>
      <c r="DO32" s="17">
        <v>0.6</v>
      </c>
      <c r="DP32" s="17">
        <v>0.5</v>
      </c>
      <c r="DQ32" s="17">
        <v>9</v>
      </c>
      <c r="DR32" s="17">
        <v>9.6</v>
      </c>
      <c r="DS32" s="17">
        <v>0</v>
      </c>
      <c r="DT32" s="17">
        <v>0</v>
      </c>
      <c r="DU32" s="17">
        <v>0.3</v>
      </c>
      <c r="DV32" s="17">
        <v>0.1</v>
      </c>
      <c r="DW32" s="17"/>
      <c r="DX32" s="17"/>
      <c r="DY32" s="17">
        <v>-5</v>
      </c>
      <c r="DZ32" s="17">
        <v>0.9</v>
      </c>
      <c r="EA32" s="17">
        <v>3.2</v>
      </c>
      <c r="EB32" s="17">
        <v>2.7</v>
      </c>
      <c r="EC32" s="17"/>
      <c r="ED32" s="17">
        <v>0</v>
      </c>
      <c r="EE32" s="17">
        <v>2.4</v>
      </c>
      <c r="EF32" s="17">
        <v>-4.8</v>
      </c>
      <c r="EG32" s="17">
        <v>-3.5</v>
      </c>
      <c r="EH32" s="17">
        <v>0</v>
      </c>
      <c r="EI32" s="17">
        <v>0</v>
      </c>
      <c r="EJ32" s="17">
        <v>-0.28699999999999998</v>
      </c>
      <c r="EK32" s="17">
        <v>2.6</v>
      </c>
      <c r="EL32" s="17">
        <v>0</v>
      </c>
      <c r="EM32" s="17">
        <v>1.8</v>
      </c>
      <c r="EN32" s="17">
        <v>0.2</v>
      </c>
      <c r="EO32" s="17">
        <v>0.2</v>
      </c>
      <c r="EP32" s="17">
        <v>0.2</v>
      </c>
      <c r="EQ32" s="17"/>
      <c r="ER32" s="17">
        <v>0.8</v>
      </c>
      <c r="ES32" s="17">
        <v>-1.8</v>
      </c>
      <c r="ET32" s="17">
        <v>15.9</v>
      </c>
      <c r="EU32" s="17">
        <v>-0.2</v>
      </c>
      <c r="EV32" s="17">
        <v>8.8000000000000007</v>
      </c>
      <c r="EW32" s="17">
        <v>3.5</v>
      </c>
      <c r="EX32" s="17">
        <v>-13</v>
      </c>
      <c r="EY32" s="17">
        <v>1.8</v>
      </c>
      <c r="EZ32" s="17">
        <v>0.8</v>
      </c>
      <c r="FA32" s="17">
        <v>0.2</v>
      </c>
      <c r="FB32" s="17">
        <v>1.2</v>
      </c>
      <c r="FC32" s="17">
        <v>-1.7</v>
      </c>
      <c r="FD32" s="17">
        <v>0.4</v>
      </c>
      <c r="FE32" s="17">
        <v>1.7</v>
      </c>
      <c r="FF32" s="17">
        <v>1.3</v>
      </c>
      <c r="FG32" s="17">
        <v>1</v>
      </c>
      <c r="FH32" s="17"/>
      <c r="FI32" s="17"/>
      <c r="FJ32" s="17">
        <v>4.0999999999999996</v>
      </c>
      <c r="FK32" s="17">
        <v>0.5</v>
      </c>
      <c r="FL32" s="17">
        <v>1.8</v>
      </c>
      <c r="FM32" s="17">
        <v>3.5</v>
      </c>
      <c r="FN32" s="17">
        <v>1</v>
      </c>
      <c r="FO32" s="17">
        <v>320.46300000000002</v>
      </c>
      <c r="FP32" s="15"/>
      <c r="FQ32" s="17">
        <v>1.37869</v>
      </c>
      <c r="FR32" s="17">
        <v>0.25</v>
      </c>
      <c r="FS32" s="17">
        <v>2.3130000000000002</v>
      </c>
      <c r="FT32" s="17">
        <v>0</v>
      </c>
      <c r="FU32" s="17">
        <v>0.42666999999999999</v>
      </c>
      <c r="FV32" s="17">
        <v>1.787E-2</v>
      </c>
      <c r="FW32" s="17">
        <v>-0.9</v>
      </c>
      <c r="FX32" s="17">
        <v>1.9</v>
      </c>
      <c r="FY32" s="17">
        <v>5.3862300000000003</v>
      </c>
    </row>
    <row r="33" spans="1:181" ht="24" customHeight="1" x14ac:dyDescent="0.35">
      <c r="A33" s="16" t="s">
        <v>55</v>
      </c>
      <c r="B33" s="16" t="s">
        <v>922</v>
      </c>
      <c r="C33" s="17">
        <v>13.3</v>
      </c>
      <c r="D33" s="17"/>
      <c r="E33" s="17"/>
      <c r="F33" s="17">
        <v>0</v>
      </c>
      <c r="G33" s="17">
        <v>0</v>
      </c>
      <c r="H33" s="17">
        <v>-9.9</v>
      </c>
      <c r="I33" s="17">
        <v>5.4</v>
      </c>
      <c r="J33" s="17"/>
      <c r="K33" s="17">
        <v>3.7</v>
      </c>
      <c r="L33" s="17">
        <v>0</v>
      </c>
      <c r="M33" s="17">
        <v>13.4</v>
      </c>
      <c r="N33" s="17">
        <v>15</v>
      </c>
      <c r="O33" s="17">
        <v>21.9</v>
      </c>
      <c r="P33" s="17">
        <v>10.4</v>
      </c>
      <c r="Q33" s="17">
        <v>3.5</v>
      </c>
      <c r="R33" s="17">
        <v>29.2</v>
      </c>
      <c r="S33" s="17">
        <v>0</v>
      </c>
      <c r="T33" s="17"/>
      <c r="U33" s="17"/>
      <c r="V33" s="17"/>
      <c r="W33" s="17"/>
      <c r="X33" s="17">
        <v>5.3</v>
      </c>
      <c r="Y33" s="17">
        <v>1.3</v>
      </c>
      <c r="Z33" s="17"/>
      <c r="AA33" s="17">
        <v>1.4</v>
      </c>
      <c r="AB33" s="17">
        <v>-3.1</v>
      </c>
      <c r="AC33" s="17"/>
      <c r="AD33" s="17">
        <v>6.2</v>
      </c>
      <c r="AE33" s="17"/>
      <c r="AF33" s="17"/>
      <c r="AG33" s="17"/>
      <c r="AH33" s="17"/>
      <c r="AI33" s="17">
        <v>3.3</v>
      </c>
      <c r="AJ33" s="17">
        <v>-4.5</v>
      </c>
      <c r="AK33" s="17">
        <v>-8</v>
      </c>
      <c r="AL33" s="17"/>
      <c r="AM33" s="17"/>
      <c r="AN33" s="17">
        <v>-1.1000000000000001</v>
      </c>
      <c r="AO33" s="17">
        <v>25.9</v>
      </c>
      <c r="AP33" s="17">
        <v>-1.6</v>
      </c>
      <c r="AQ33" s="17">
        <v>18.8</v>
      </c>
      <c r="AR33" s="17">
        <v>5.6</v>
      </c>
      <c r="AS33" s="17">
        <v>0.8</v>
      </c>
      <c r="AT33" s="17">
        <v>2.7</v>
      </c>
      <c r="AU33" s="17">
        <v>0.9</v>
      </c>
      <c r="AV33" s="17">
        <v>24.6</v>
      </c>
      <c r="AW33" s="17">
        <v>-15.4</v>
      </c>
      <c r="AX33" s="17">
        <v>-17.100000000000001</v>
      </c>
      <c r="AY33" s="17">
        <v>0.3</v>
      </c>
      <c r="AZ33" s="17">
        <v>-0.2</v>
      </c>
      <c r="BA33" s="17">
        <v>0</v>
      </c>
      <c r="BB33" s="17">
        <v>1</v>
      </c>
      <c r="BC33" s="17">
        <v>0.3</v>
      </c>
      <c r="BD33" s="17">
        <v>16.5</v>
      </c>
      <c r="BE33" s="17"/>
      <c r="BF33" s="17"/>
      <c r="BG33" s="17">
        <v>-3.9</v>
      </c>
      <c r="BH33" s="17"/>
      <c r="BI33" s="17"/>
      <c r="BJ33" s="17">
        <v>-3.4</v>
      </c>
      <c r="BK33" s="17"/>
      <c r="BL33" s="17"/>
      <c r="BM33" s="17"/>
      <c r="BN33" s="17">
        <v>-0.9</v>
      </c>
      <c r="BO33" s="17">
        <v>-32.9</v>
      </c>
      <c r="BP33" s="17">
        <v>-33.700000000000003</v>
      </c>
      <c r="BQ33" s="17">
        <v>-32.299999999999997</v>
      </c>
      <c r="BR33" s="17">
        <v>0</v>
      </c>
      <c r="BS33" s="17">
        <v>0</v>
      </c>
      <c r="BT33" s="17"/>
      <c r="BU33" s="17"/>
      <c r="BV33" s="17"/>
      <c r="BW33" s="17"/>
      <c r="BX33" s="17">
        <v>-0.5</v>
      </c>
      <c r="BY33" s="17">
        <v>1.4</v>
      </c>
      <c r="BZ33" s="17"/>
      <c r="CA33" s="17">
        <v>-0.4</v>
      </c>
      <c r="CB33" s="17">
        <v>47</v>
      </c>
      <c r="CC33" s="17">
        <v>11.9</v>
      </c>
      <c r="CD33" s="17">
        <v>8.3000000000000007</v>
      </c>
      <c r="CE33" s="17">
        <v>2.8</v>
      </c>
      <c r="CF33" s="17">
        <v>2</v>
      </c>
      <c r="CG33" s="17"/>
      <c r="CH33" s="17">
        <v>0</v>
      </c>
      <c r="CI33" s="17"/>
      <c r="CJ33" s="17">
        <v>67.5</v>
      </c>
      <c r="CK33" s="17"/>
      <c r="CL33" s="17">
        <v>-2</v>
      </c>
      <c r="CM33" s="17"/>
      <c r="CN33" s="17"/>
      <c r="CO33" s="17"/>
      <c r="CP33" s="17"/>
      <c r="CQ33" s="17"/>
      <c r="CR33" s="17">
        <v>0</v>
      </c>
      <c r="CS33" s="17">
        <v>0</v>
      </c>
      <c r="CT33" s="17"/>
      <c r="CU33" s="17"/>
      <c r="CV33" s="17">
        <v>1</v>
      </c>
      <c r="CW33" s="17"/>
      <c r="CX33" s="17">
        <v>-1.4</v>
      </c>
      <c r="CY33" s="17">
        <v>4.5999999999999996</v>
      </c>
      <c r="CZ33" s="17"/>
      <c r="DA33" s="17"/>
      <c r="DB33" s="17">
        <v>0</v>
      </c>
      <c r="DC33" s="17">
        <v>0</v>
      </c>
      <c r="DD33" s="17">
        <v>-1.1000000000000001</v>
      </c>
      <c r="DE33" s="17">
        <v>27.8</v>
      </c>
      <c r="DF33" s="17">
        <v>0.77</v>
      </c>
      <c r="DG33" s="17"/>
      <c r="DH33" s="17">
        <v>0.1</v>
      </c>
      <c r="DI33" s="17">
        <v>1.9</v>
      </c>
      <c r="DJ33" s="17">
        <v>0.2</v>
      </c>
      <c r="DK33" s="17">
        <v>-0.4</v>
      </c>
      <c r="DL33" s="17">
        <v>0.4</v>
      </c>
      <c r="DM33" s="17">
        <v>0.6</v>
      </c>
      <c r="DN33" s="17">
        <v>0</v>
      </c>
      <c r="DO33" s="17">
        <v>0.5</v>
      </c>
      <c r="DP33" s="17">
        <v>0.4</v>
      </c>
      <c r="DQ33" s="17">
        <v>8.9</v>
      </c>
      <c r="DR33" s="17">
        <v>9.9</v>
      </c>
      <c r="DS33" s="17">
        <v>0</v>
      </c>
      <c r="DT33" s="17">
        <v>0</v>
      </c>
      <c r="DU33" s="17">
        <v>0.3</v>
      </c>
      <c r="DV33" s="17">
        <v>0.1</v>
      </c>
      <c r="DW33" s="17"/>
      <c r="DX33" s="17"/>
      <c r="DY33" s="17">
        <v>-5</v>
      </c>
      <c r="DZ33" s="17">
        <v>1.1000000000000001</v>
      </c>
      <c r="EA33" s="17">
        <v>3.2</v>
      </c>
      <c r="EB33" s="17">
        <v>2.7</v>
      </c>
      <c r="EC33" s="17"/>
      <c r="ED33" s="17">
        <v>0</v>
      </c>
      <c r="EE33" s="17">
        <v>2.4</v>
      </c>
      <c r="EF33" s="17">
        <v>-4.7</v>
      </c>
      <c r="EG33" s="17">
        <v>-2.8</v>
      </c>
      <c r="EH33" s="17">
        <v>0</v>
      </c>
      <c r="EI33" s="17">
        <v>0</v>
      </c>
      <c r="EJ33" s="17">
        <v>0.33700000000000002</v>
      </c>
      <c r="EK33" s="17">
        <v>2.6</v>
      </c>
      <c r="EL33" s="17">
        <v>0</v>
      </c>
      <c r="EM33" s="17">
        <v>1.9</v>
      </c>
      <c r="EN33" s="17">
        <v>0.2</v>
      </c>
      <c r="EO33" s="17">
        <v>0.2</v>
      </c>
      <c r="EP33" s="17">
        <v>0.2</v>
      </c>
      <c r="EQ33" s="17"/>
      <c r="ER33" s="17">
        <v>1.6</v>
      </c>
      <c r="ES33" s="17">
        <v>-1.9</v>
      </c>
      <c r="ET33" s="17">
        <v>16.399999999999999</v>
      </c>
      <c r="EU33" s="17">
        <v>-0.2</v>
      </c>
      <c r="EV33" s="17">
        <v>10.199999999999999</v>
      </c>
      <c r="EW33" s="17">
        <v>5.5</v>
      </c>
      <c r="EX33" s="17">
        <v>-17.399999999999999</v>
      </c>
      <c r="EY33" s="17">
        <v>1.8</v>
      </c>
      <c r="EZ33" s="17">
        <v>0.7</v>
      </c>
      <c r="FA33" s="17">
        <v>0.2</v>
      </c>
      <c r="FB33" s="17">
        <v>1.2</v>
      </c>
      <c r="FC33" s="17">
        <v>-1.7</v>
      </c>
      <c r="FD33" s="17">
        <v>0.4</v>
      </c>
      <c r="FE33" s="17">
        <v>1.8</v>
      </c>
      <c r="FF33" s="17">
        <v>1.5</v>
      </c>
      <c r="FG33" s="17">
        <v>1</v>
      </c>
      <c r="FH33" s="17"/>
      <c r="FI33" s="17"/>
      <c r="FJ33" s="17">
        <v>2.1</v>
      </c>
      <c r="FK33" s="17">
        <v>0.4</v>
      </c>
      <c r="FL33" s="17">
        <v>2.1</v>
      </c>
      <c r="FM33" s="17">
        <v>3.8</v>
      </c>
      <c r="FN33" s="17">
        <v>1</v>
      </c>
      <c r="FO33" s="17">
        <v>288.10700000000003</v>
      </c>
      <c r="FP33" s="15"/>
      <c r="FQ33" s="17">
        <v>1.2722899999999999</v>
      </c>
      <c r="FR33" s="17">
        <v>-0.75700000000000001</v>
      </c>
      <c r="FS33" s="17">
        <v>2.2952499999999998</v>
      </c>
      <c r="FT33" s="17">
        <v>0</v>
      </c>
      <c r="FU33" s="17">
        <v>0.42525000000000002</v>
      </c>
      <c r="FV33" s="17">
        <v>1.83E-2</v>
      </c>
      <c r="FW33" s="17">
        <v>-0.8</v>
      </c>
      <c r="FX33" s="17">
        <v>1.9</v>
      </c>
      <c r="FY33" s="17">
        <v>4.3540900000000002</v>
      </c>
    </row>
    <row r="34" spans="1:181" ht="24" customHeight="1" x14ac:dyDescent="0.35">
      <c r="A34" s="18" t="s">
        <v>55</v>
      </c>
      <c r="B34" s="18" t="s">
        <v>923</v>
      </c>
      <c r="C34" s="19">
        <v>9.9</v>
      </c>
      <c r="D34" s="19"/>
      <c r="E34" s="19"/>
      <c r="F34" s="19">
        <v>1</v>
      </c>
      <c r="G34" s="19">
        <v>1.1000000000000001</v>
      </c>
      <c r="H34" s="19">
        <v>-5</v>
      </c>
      <c r="I34" s="19">
        <v>27.2</v>
      </c>
      <c r="J34" s="19"/>
      <c r="K34" s="19">
        <v>3.9</v>
      </c>
      <c r="L34" s="19">
        <v>0</v>
      </c>
      <c r="M34" s="19">
        <v>13</v>
      </c>
      <c r="N34" s="19">
        <v>15.4</v>
      </c>
      <c r="O34" s="19">
        <v>19.399999999999999</v>
      </c>
      <c r="P34" s="19">
        <v>10</v>
      </c>
      <c r="Q34" s="19">
        <v>3.2</v>
      </c>
      <c r="R34" s="19">
        <v>21.3</v>
      </c>
      <c r="S34" s="19">
        <v>0.3</v>
      </c>
      <c r="T34" s="19"/>
      <c r="U34" s="19"/>
      <c r="V34" s="19"/>
      <c r="W34" s="19"/>
      <c r="X34" s="19">
        <v>4.8</v>
      </c>
      <c r="Y34" s="19">
        <v>1.5</v>
      </c>
      <c r="Z34" s="19"/>
      <c r="AA34" s="19">
        <v>2.2999999999999998</v>
      </c>
      <c r="AB34" s="19">
        <v>-3.1</v>
      </c>
      <c r="AC34" s="19"/>
      <c r="AD34" s="19">
        <v>6</v>
      </c>
      <c r="AE34" s="19"/>
      <c r="AF34" s="19"/>
      <c r="AG34" s="19"/>
      <c r="AH34" s="19"/>
      <c r="AI34" s="19">
        <v>2.9</v>
      </c>
      <c r="AJ34" s="19">
        <v>-3.2</v>
      </c>
      <c r="AK34" s="19">
        <v>1.6</v>
      </c>
      <c r="AL34" s="19"/>
      <c r="AM34" s="19"/>
      <c r="AN34" s="19">
        <v>-1.2</v>
      </c>
      <c r="AO34" s="19">
        <v>27.7</v>
      </c>
      <c r="AP34" s="19">
        <v>-2</v>
      </c>
      <c r="AQ34" s="19">
        <v>19.8</v>
      </c>
      <c r="AR34" s="19">
        <v>6.2</v>
      </c>
      <c r="AS34" s="19">
        <v>-0.6</v>
      </c>
      <c r="AT34" s="19">
        <v>2.7</v>
      </c>
      <c r="AU34" s="19">
        <v>1.6</v>
      </c>
      <c r="AV34" s="19">
        <v>24</v>
      </c>
      <c r="AW34" s="19">
        <v>-16</v>
      </c>
      <c r="AX34" s="19">
        <v>-17.8</v>
      </c>
      <c r="AY34" s="19">
        <v>0.3</v>
      </c>
      <c r="AZ34" s="19">
        <v>1.4</v>
      </c>
      <c r="BA34" s="19">
        <v>0</v>
      </c>
      <c r="BB34" s="19">
        <v>1</v>
      </c>
      <c r="BC34" s="19">
        <v>0.3</v>
      </c>
      <c r="BD34" s="19">
        <v>15.7</v>
      </c>
      <c r="BE34" s="19"/>
      <c r="BF34" s="19"/>
      <c r="BG34" s="19">
        <v>-3.6</v>
      </c>
      <c r="BH34" s="19"/>
      <c r="BI34" s="19"/>
      <c r="BJ34" s="19">
        <v>-2.8</v>
      </c>
      <c r="BK34" s="19"/>
      <c r="BL34" s="19"/>
      <c r="BM34" s="19"/>
      <c r="BN34" s="19">
        <v>-0.3</v>
      </c>
      <c r="BO34" s="19">
        <v>-34</v>
      </c>
      <c r="BP34" s="19">
        <v>-35.299999999999997</v>
      </c>
      <c r="BQ34" s="19">
        <v>-32.6</v>
      </c>
      <c r="BR34" s="19">
        <v>-0.4</v>
      </c>
      <c r="BS34" s="19">
        <v>0</v>
      </c>
      <c r="BT34" s="19"/>
      <c r="BU34" s="19"/>
      <c r="BV34" s="19"/>
      <c r="BW34" s="19"/>
      <c r="BX34" s="19">
        <v>5.0999999999999996</v>
      </c>
      <c r="BY34" s="19">
        <v>1.4</v>
      </c>
      <c r="BZ34" s="19"/>
      <c r="CA34" s="19">
        <v>-0.4</v>
      </c>
      <c r="CB34" s="19">
        <v>46.9</v>
      </c>
      <c r="CC34" s="19">
        <v>12.1</v>
      </c>
      <c r="CD34" s="19">
        <v>8.6</v>
      </c>
      <c r="CE34" s="19">
        <v>2.8</v>
      </c>
      <c r="CF34" s="19">
        <v>1.9</v>
      </c>
      <c r="CG34" s="19"/>
      <c r="CH34" s="19">
        <v>0</v>
      </c>
      <c r="CI34" s="19"/>
      <c r="CJ34" s="19">
        <v>69.400000000000006</v>
      </c>
      <c r="CK34" s="19"/>
      <c r="CL34" s="19">
        <v>0.3</v>
      </c>
      <c r="CM34" s="19"/>
      <c r="CN34" s="19"/>
      <c r="CO34" s="19"/>
      <c r="CP34" s="19"/>
      <c r="CQ34" s="19"/>
      <c r="CR34" s="19">
        <v>0</v>
      </c>
      <c r="CS34" s="19">
        <v>0</v>
      </c>
      <c r="CT34" s="19"/>
      <c r="CU34" s="19"/>
      <c r="CV34" s="19">
        <v>1</v>
      </c>
      <c r="CW34" s="19"/>
      <c r="CX34" s="19">
        <v>-1.2</v>
      </c>
      <c r="CY34" s="19">
        <v>4.5</v>
      </c>
      <c r="CZ34" s="19"/>
      <c r="DA34" s="19"/>
      <c r="DB34" s="19">
        <v>0.1</v>
      </c>
      <c r="DC34" s="19">
        <v>-0.1</v>
      </c>
      <c r="DD34" s="19">
        <v>-1.2</v>
      </c>
      <c r="DE34" s="19">
        <v>27.7</v>
      </c>
      <c r="DF34" s="19">
        <v>-0.03</v>
      </c>
      <c r="DG34" s="19"/>
      <c r="DH34" s="19">
        <v>0</v>
      </c>
      <c r="DI34" s="19">
        <v>1.5</v>
      </c>
      <c r="DJ34" s="19">
        <v>0.2</v>
      </c>
      <c r="DK34" s="19">
        <v>-1</v>
      </c>
      <c r="DL34" s="19">
        <v>0.4</v>
      </c>
      <c r="DM34" s="19">
        <v>0.6</v>
      </c>
      <c r="DN34" s="19">
        <v>0</v>
      </c>
      <c r="DO34" s="19">
        <v>0.6</v>
      </c>
      <c r="DP34" s="19">
        <v>0.3</v>
      </c>
      <c r="DQ34" s="19">
        <v>8.6</v>
      </c>
      <c r="DR34" s="19">
        <v>9.3000000000000007</v>
      </c>
      <c r="DS34" s="19">
        <v>-2.8</v>
      </c>
      <c r="DT34" s="19">
        <v>0.3</v>
      </c>
      <c r="DU34" s="19">
        <v>0.3</v>
      </c>
      <c r="DV34" s="19">
        <v>0</v>
      </c>
      <c r="DW34" s="19"/>
      <c r="DX34" s="19"/>
      <c r="DY34" s="19">
        <v>-5</v>
      </c>
      <c r="DZ34" s="19">
        <v>0</v>
      </c>
      <c r="EA34" s="19">
        <v>3.2</v>
      </c>
      <c r="EB34" s="19">
        <v>2.6</v>
      </c>
      <c r="EC34" s="19"/>
      <c r="ED34" s="19">
        <v>0</v>
      </c>
      <c r="EE34" s="19">
        <v>3.2</v>
      </c>
      <c r="EF34" s="19">
        <v>-6.9</v>
      </c>
      <c r="EG34" s="19">
        <v>-3.7</v>
      </c>
      <c r="EH34" s="19">
        <v>0</v>
      </c>
      <c r="EI34" s="19">
        <v>0</v>
      </c>
      <c r="EJ34" s="19">
        <v>0.66600000000000004</v>
      </c>
      <c r="EK34" s="19">
        <v>2.6</v>
      </c>
      <c r="EL34" s="19">
        <v>0</v>
      </c>
      <c r="EM34" s="19">
        <v>1.9</v>
      </c>
      <c r="EN34" s="19">
        <v>0.2</v>
      </c>
      <c r="EO34" s="19">
        <v>0.2</v>
      </c>
      <c r="EP34" s="19">
        <v>0.2</v>
      </c>
      <c r="EQ34" s="19"/>
      <c r="ER34" s="19">
        <v>1.1000000000000001</v>
      </c>
      <c r="ES34" s="19">
        <v>-1.9</v>
      </c>
      <c r="ET34" s="19">
        <v>15.8</v>
      </c>
      <c r="EU34" s="19">
        <v>-0.2</v>
      </c>
      <c r="EV34" s="19">
        <v>8</v>
      </c>
      <c r="EW34" s="19">
        <v>6.4</v>
      </c>
      <c r="EX34" s="19">
        <v>-17.2</v>
      </c>
      <c r="EY34" s="19">
        <v>1.8</v>
      </c>
      <c r="EZ34" s="19">
        <v>0.7</v>
      </c>
      <c r="FA34" s="19">
        <v>0.2</v>
      </c>
      <c r="FB34" s="19">
        <v>1</v>
      </c>
      <c r="FC34" s="19">
        <v>-1.7</v>
      </c>
      <c r="FD34" s="19">
        <v>0.4</v>
      </c>
      <c r="FE34" s="19">
        <v>1.6</v>
      </c>
      <c r="FF34" s="19">
        <v>1.3</v>
      </c>
      <c r="FG34" s="19">
        <v>1</v>
      </c>
      <c r="FH34" s="19"/>
      <c r="FI34" s="19"/>
      <c r="FJ34" s="19">
        <v>1.6</v>
      </c>
      <c r="FK34" s="19">
        <v>0.7</v>
      </c>
      <c r="FL34" s="19">
        <v>1.8</v>
      </c>
      <c r="FM34" s="19">
        <v>3.7</v>
      </c>
      <c r="FN34" s="19">
        <v>1</v>
      </c>
      <c r="FO34" s="19">
        <v>311.036</v>
      </c>
      <c r="FP34" s="15"/>
      <c r="FQ34" s="19">
        <v>1.2142200000000001</v>
      </c>
      <c r="FR34" s="19">
        <v>-0.61</v>
      </c>
      <c r="FS34" s="19">
        <v>2.0317500000000002</v>
      </c>
      <c r="FT34" s="19">
        <v>0</v>
      </c>
      <c r="FU34" s="19">
        <v>0.41699999999999998</v>
      </c>
      <c r="FV34" s="19">
        <v>2.4060000000000002E-2</v>
      </c>
      <c r="FW34" s="19">
        <v>-0.7</v>
      </c>
      <c r="FX34" s="19">
        <v>2</v>
      </c>
      <c r="FY34" s="19">
        <v>4.3770300000000004</v>
      </c>
    </row>
    <row r="35" spans="1:181" ht="24" customHeight="1" x14ac:dyDescent="0.35">
      <c r="A35" s="13" t="s">
        <v>55</v>
      </c>
      <c r="B35" s="13" t="s">
        <v>924</v>
      </c>
      <c r="C35" s="14">
        <v>12.5</v>
      </c>
      <c r="D35" s="14"/>
      <c r="E35" s="14"/>
      <c r="F35" s="14">
        <v>1.6</v>
      </c>
      <c r="G35" s="14">
        <v>1.1000000000000001</v>
      </c>
      <c r="H35" s="14">
        <v>-4.4000000000000004</v>
      </c>
      <c r="I35" s="14">
        <v>33.299999999999997</v>
      </c>
      <c r="J35" s="14"/>
      <c r="K35" s="14">
        <v>4.7</v>
      </c>
      <c r="L35" s="14">
        <v>0</v>
      </c>
      <c r="M35" s="14">
        <v>14.4</v>
      </c>
      <c r="N35" s="14">
        <v>14.8</v>
      </c>
      <c r="O35" s="14">
        <v>21.6</v>
      </c>
      <c r="P35" s="14">
        <v>11</v>
      </c>
      <c r="Q35" s="14">
        <v>3.9</v>
      </c>
      <c r="R35" s="14">
        <v>26.3</v>
      </c>
      <c r="S35" s="14">
        <v>0.1</v>
      </c>
      <c r="T35" s="14"/>
      <c r="U35" s="14"/>
      <c r="V35" s="14"/>
      <c r="W35" s="14"/>
      <c r="X35" s="14">
        <v>5</v>
      </c>
      <c r="Y35" s="14">
        <v>1.7</v>
      </c>
      <c r="Z35" s="14"/>
      <c r="AA35" s="14">
        <v>2.2999999999999998</v>
      </c>
      <c r="AB35" s="14">
        <v>-3.2</v>
      </c>
      <c r="AC35" s="14"/>
      <c r="AD35" s="14">
        <v>5.6</v>
      </c>
      <c r="AE35" s="14"/>
      <c r="AF35" s="14"/>
      <c r="AG35" s="14"/>
      <c r="AH35" s="14"/>
      <c r="AI35" s="14">
        <v>3.1</v>
      </c>
      <c r="AJ35" s="14">
        <v>-1.9</v>
      </c>
      <c r="AK35" s="14">
        <v>3.4</v>
      </c>
      <c r="AL35" s="14"/>
      <c r="AM35" s="14"/>
      <c r="AN35" s="14">
        <v>-1.2</v>
      </c>
      <c r="AO35" s="14">
        <v>28.1</v>
      </c>
      <c r="AP35" s="14">
        <v>-2.2999999999999998</v>
      </c>
      <c r="AQ35" s="14">
        <v>19.899999999999999</v>
      </c>
      <c r="AR35" s="14">
        <v>6</v>
      </c>
      <c r="AS35" s="14">
        <v>-0.7</v>
      </c>
      <c r="AT35" s="14">
        <v>2.7</v>
      </c>
      <c r="AU35" s="14">
        <v>1.1000000000000001</v>
      </c>
      <c r="AV35" s="14">
        <v>25.8</v>
      </c>
      <c r="AW35" s="14">
        <v>-14.1</v>
      </c>
      <c r="AX35" s="14">
        <v>-15.9</v>
      </c>
      <c r="AY35" s="14">
        <v>-0.3</v>
      </c>
      <c r="AZ35" s="14">
        <v>0.3</v>
      </c>
      <c r="BA35" s="14">
        <v>0</v>
      </c>
      <c r="BB35" s="14">
        <v>1</v>
      </c>
      <c r="BC35" s="14">
        <v>0.3</v>
      </c>
      <c r="BD35" s="14">
        <v>15.1</v>
      </c>
      <c r="BE35" s="14"/>
      <c r="BF35" s="14"/>
      <c r="BG35" s="14">
        <v>-2.9</v>
      </c>
      <c r="BH35" s="14"/>
      <c r="BI35" s="14"/>
      <c r="BJ35" s="14">
        <v>-3.7</v>
      </c>
      <c r="BK35" s="14"/>
      <c r="BL35" s="14"/>
      <c r="BM35" s="14"/>
      <c r="BN35" s="14">
        <v>1</v>
      </c>
      <c r="BO35" s="14">
        <v>-32.799999999999997</v>
      </c>
      <c r="BP35" s="14">
        <v>-34.1</v>
      </c>
      <c r="BQ35" s="14">
        <v>-31.8</v>
      </c>
      <c r="BR35" s="14">
        <v>1</v>
      </c>
      <c r="BS35" s="14">
        <v>0</v>
      </c>
      <c r="BT35" s="14"/>
      <c r="BU35" s="14"/>
      <c r="BV35" s="14"/>
      <c r="BW35" s="14"/>
      <c r="BX35" s="14">
        <v>3.7</v>
      </c>
      <c r="BY35" s="14">
        <v>1.4</v>
      </c>
      <c r="BZ35" s="14"/>
      <c r="CA35" s="14">
        <v>-0.4</v>
      </c>
      <c r="CB35" s="14">
        <v>45.7</v>
      </c>
      <c r="CC35" s="14">
        <v>12.4</v>
      </c>
      <c r="CD35" s="14">
        <v>8.9</v>
      </c>
      <c r="CE35" s="14">
        <v>2.7</v>
      </c>
      <c r="CF35" s="14">
        <v>2</v>
      </c>
      <c r="CG35" s="14"/>
      <c r="CH35" s="14">
        <v>0</v>
      </c>
      <c r="CI35" s="14"/>
      <c r="CJ35" s="14">
        <v>72.099999999999994</v>
      </c>
      <c r="CK35" s="14"/>
      <c r="CL35" s="14">
        <v>4.5</v>
      </c>
      <c r="CM35" s="14"/>
      <c r="CN35" s="14"/>
      <c r="CO35" s="14"/>
      <c r="CP35" s="14"/>
      <c r="CQ35" s="14"/>
      <c r="CR35" s="14">
        <v>0</v>
      </c>
      <c r="CS35" s="14">
        <v>0</v>
      </c>
      <c r="CT35" s="14"/>
      <c r="CU35" s="14"/>
      <c r="CV35" s="14">
        <v>1</v>
      </c>
      <c r="CW35" s="14"/>
      <c r="CX35" s="14">
        <v>-1.4</v>
      </c>
      <c r="CY35" s="14">
        <v>4.8</v>
      </c>
      <c r="CZ35" s="14"/>
      <c r="DA35" s="14"/>
      <c r="DB35" s="14">
        <v>0.1</v>
      </c>
      <c r="DC35" s="14">
        <v>0</v>
      </c>
      <c r="DD35" s="14">
        <v>-1.2</v>
      </c>
      <c r="DE35" s="14">
        <v>27.9</v>
      </c>
      <c r="DF35" s="14">
        <v>-0.02</v>
      </c>
      <c r="DG35" s="14"/>
      <c r="DH35" s="14">
        <v>0.1</v>
      </c>
      <c r="DI35" s="14">
        <v>1.5</v>
      </c>
      <c r="DJ35" s="14">
        <v>0.2</v>
      </c>
      <c r="DK35" s="14">
        <v>-1.4</v>
      </c>
      <c r="DL35" s="14">
        <v>0.3</v>
      </c>
      <c r="DM35" s="14">
        <v>0.6</v>
      </c>
      <c r="DN35" s="14">
        <v>0</v>
      </c>
      <c r="DO35" s="14">
        <v>0.7</v>
      </c>
      <c r="DP35" s="14">
        <v>0.5</v>
      </c>
      <c r="DQ35" s="14">
        <v>8.6999999999999993</v>
      </c>
      <c r="DR35" s="14">
        <v>9.6</v>
      </c>
      <c r="DS35" s="14">
        <v>-3.8</v>
      </c>
      <c r="DT35" s="14">
        <v>0.2</v>
      </c>
      <c r="DU35" s="14">
        <v>0.3</v>
      </c>
      <c r="DV35" s="14">
        <v>0.1</v>
      </c>
      <c r="DW35" s="14"/>
      <c r="DX35" s="14"/>
      <c r="DY35" s="14">
        <v>-5</v>
      </c>
      <c r="DZ35" s="14">
        <v>1.1000000000000001</v>
      </c>
      <c r="EA35" s="14">
        <v>3.2</v>
      </c>
      <c r="EB35" s="14">
        <v>2.7</v>
      </c>
      <c r="EC35" s="14"/>
      <c r="ED35" s="14">
        <v>0</v>
      </c>
      <c r="EE35" s="14">
        <v>1.9</v>
      </c>
      <c r="EF35" s="14">
        <v>-5.6</v>
      </c>
      <c r="EG35" s="14">
        <v>-3.5</v>
      </c>
      <c r="EH35" s="14">
        <v>0</v>
      </c>
      <c r="EI35" s="14">
        <v>0</v>
      </c>
      <c r="EJ35" s="14">
        <v>0.34599999999999997</v>
      </c>
      <c r="EK35" s="14">
        <v>2.7</v>
      </c>
      <c r="EL35" s="14">
        <v>0</v>
      </c>
      <c r="EM35" s="14">
        <v>1.9</v>
      </c>
      <c r="EN35" s="14">
        <v>0.2</v>
      </c>
      <c r="EO35" s="14">
        <v>0.2</v>
      </c>
      <c r="EP35" s="14">
        <v>0.2</v>
      </c>
      <c r="EQ35" s="14"/>
      <c r="ER35" s="14">
        <v>1.9</v>
      </c>
      <c r="ES35" s="14">
        <v>-1.9</v>
      </c>
      <c r="ET35" s="14">
        <v>16.8</v>
      </c>
      <c r="EU35" s="14">
        <v>-0.2</v>
      </c>
      <c r="EV35" s="14">
        <v>11.1</v>
      </c>
      <c r="EW35" s="14">
        <v>5.2</v>
      </c>
      <c r="EX35" s="14">
        <v>-18.600000000000001</v>
      </c>
      <c r="EY35" s="14">
        <v>1.8</v>
      </c>
      <c r="EZ35" s="14">
        <v>0.7</v>
      </c>
      <c r="FA35" s="14">
        <v>0.2</v>
      </c>
      <c r="FB35" s="14">
        <v>1</v>
      </c>
      <c r="FC35" s="14">
        <v>-1.7</v>
      </c>
      <c r="FD35" s="14">
        <v>0.4</v>
      </c>
      <c r="FE35" s="14">
        <v>1.6</v>
      </c>
      <c r="FF35" s="14">
        <v>1.3</v>
      </c>
      <c r="FG35" s="14">
        <v>0.3</v>
      </c>
      <c r="FH35" s="14"/>
      <c r="FI35" s="14"/>
      <c r="FJ35" s="14">
        <v>4.2</v>
      </c>
      <c r="FK35" s="14">
        <v>0.7</v>
      </c>
      <c r="FL35" s="14">
        <v>2</v>
      </c>
      <c r="FM35" s="14">
        <v>3.8</v>
      </c>
      <c r="FN35" s="14">
        <v>0.3</v>
      </c>
      <c r="FO35" s="14">
        <v>352.42599999999999</v>
      </c>
      <c r="FP35" s="15"/>
      <c r="FQ35" s="14">
        <v>1.08592</v>
      </c>
      <c r="FR35" s="14">
        <v>-0.77600000000000002</v>
      </c>
      <c r="FS35" s="14">
        <v>2.5135000000000001</v>
      </c>
      <c r="FT35" s="14">
        <v>0</v>
      </c>
      <c r="FU35" s="14">
        <v>0.40705999999999998</v>
      </c>
      <c r="FV35" s="14">
        <v>2.972E-2</v>
      </c>
      <c r="FW35" s="14">
        <v>-0.5</v>
      </c>
      <c r="FX35" s="14">
        <v>2</v>
      </c>
      <c r="FY35" s="14">
        <v>4.7602000000000002</v>
      </c>
    </row>
    <row r="36" spans="1:181" ht="24" customHeight="1" x14ac:dyDescent="0.35">
      <c r="A36" s="16" t="s">
        <v>55</v>
      </c>
      <c r="B36" s="16" t="s">
        <v>925</v>
      </c>
      <c r="C36" s="17">
        <v>44</v>
      </c>
      <c r="D36" s="17"/>
      <c r="E36" s="17"/>
      <c r="F36" s="17">
        <v>1.1000000000000001</v>
      </c>
      <c r="G36" s="17">
        <v>1</v>
      </c>
      <c r="H36" s="17">
        <v>-2.6</v>
      </c>
      <c r="I36" s="17">
        <v>41</v>
      </c>
      <c r="J36" s="17"/>
      <c r="K36" s="17">
        <v>5.5</v>
      </c>
      <c r="L36" s="17">
        <v>0</v>
      </c>
      <c r="M36" s="17">
        <v>17.3</v>
      </c>
      <c r="N36" s="17">
        <v>20.100000000000001</v>
      </c>
      <c r="O36" s="17">
        <v>23.9</v>
      </c>
      <c r="P36" s="17">
        <v>13.4</v>
      </c>
      <c r="Q36" s="17">
        <v>5.9</v>
      </c>
      <c r="R36" s="17">
        <v>46.1</v>
      </c>
      <c r="S36" s="17">
        <v>0.1</v>
      </c>
      <c r="T36" s="17"/>
      <c r="U36" s="17"/>
      <c r="V36" s="17"/>
      <c r="W36" s="17"/>
      <c r="X36" s="17">
        <v>7</v>
      </c>
      <c r="Y36" s="17">
        <v>1.9</v>
      </c>
      <c r="Z36" s="17"/>
      <c r="AA36" s="17">
        <v>2.2999999999999998</v>
      </c>
      <c r="AB36" s="17">
        <v>-3.2</v>
      </c>
      <c r="AC36" s="17"/>
      <c r="AD36" s="17">
        <v>9.6</v>
      </c>
      <c r="AE36" s="17"/>
      <c r="AF36" s="17"/>
      <c r="AG36" s="17"/>
      <c r="AH36" s="17"/>
      <c r="AI36" s="17">
        <v>19.2</v>
      </c>
      <c r="AJ36" s="17">
        <v>5.0999999999999996</v>
      </c>
      <c r="AK36" s="17">
        <v>7.9</v>
      </c>
      <c r="AL36" s="17"/>
      <c r="AM36" s="17"/>
      <c r="AN36" s="17">
        <v>-1.1000000000000001</v>
      </c>
      <c r="AO36" s="17">
        <v>37.9</v>
      </c>
      <c r="AP36" s="17">
        <v>-1.9</v>
      </c>
      <c r="AQ36" s="17">
        <v>19.5</v>
      </c>
      <c r="AR36" s="17">
        <v>6.3</v>
      </c>
      <c r="AS36" s="17">
        <v>-0.4</v>
      </c>
      <c r="AT36" s="17">
        <v>2.7</v>
      </c>
      <c r="AU36" s="17">
        <v>1.4</v>
      </c>
      <c r="AV36" s="17">
        <v>29.1</v>
      </c>
      <c r="AW36" s="17">
        <v>-11</v>
      </c>
      <c r="AX36" s="17">
        <v>-13</v>
      </c>
      <c r="AY36" s="17">
        <v>1</v>
      </c>
      <c r="AZ36" s="17">
        <v>3</v>
      </c>
      <c r="BA36" s="17">
        <v>0</v>
      </c>
      <c r="BB36" s="17">
        <v>1</v>
      </c>
      <c r="BC36" s="17">
        <v>0.5</v>
      </c>
      <c r="BD36" s="17">
        <v>19.7</v>
      </c>
      <c r="BE36" s="17"/>
      <c r="BF36" s="17"/>
      <c r="BG36" s="17">
        <v>-1.8</v>
      </c>
      <c r="BH36" s="17"/>
      <c r="BI36" s="17"/>
      <c r="BJ36" s="17">
        <v>-2.2999999999999998</v>
      </c>
      <c r="BK36" s="17"/>
      <c r="BL36" s="17"/>
      <c r="BM36" s="17"/>
      <c r="BN36" s="17">
        <v>4.2</v>
      </c>
      <c r="BO36" s="17">
        <v>-28.7</v>
      </c>
      <c r="BP36" s="17">
        <v>-30</v>
      </c>
      <c r="BQ36" s="17">
        <v>-28.7</v>
      </c>
      <c r="BR36" s="17">
        <v>4.8</v>
      </c>
      <c r="BS36" s="17">
        <v>0</v>
      </c>
      <c r="BT36" s="17"/>
      <c r="BU36" s="17"/>
      <c r="BV36" s="17"/>
      <c r="BW36" s="17"/>
      <c r="BX36" s="17">
        <v>6.9</v>
      </c>
      <c r="BY36" s="17">
        <v>1.4</v>
      </c>
      <c r="BZ36" s="17"/>
      <c r="CA36" s="17">
        <v>-0.3</v>
      </c>
      <c r="CB36" s="17">
        <v>46.7</v>
      </c>
      <c r="CC36" s="17">
        <v>12.3</v>
      </c>
      <c r="CD36" s="17">
        <v>9.1</v>
      </c>
      <c r="CE36" s="17">
        <v>2.7</v>
      </c>
      <c r="CF36" s="17">
        <v>2</v>
      </c>
      <c r="CG36" s="17"/>
      <c r="CH36" s="17">
        <v>0</v>
      </c>
      <c r="CI36" s="17"/>
      <c r="CJ36" s="17">
        <v>75.8</v>
      </c>
      <c r="CK36" s="17"/>
      <c r="CL36" s="17">
        <v>9.5</v>
      </c>
      <c r="CM36" s="17"/>
      <c r="CN36" s="17"/>
      <c r="CO36" s="17"/>
      <c r="CP36" s="17"/>
      <c r="CQ36" s="17"/>
      <c r="CR36" s="17">
        <v>0</v>
      </c>
      <c r="CS36" s="17">
        <v>0</v>
      </c>
      <c r="CT36" s="17"/>
      <c r="CU36" s="17"/>
      <c r="CV36" s="17">
        <v>1</v>
      </c>
      <c r="CW36" s="17"/>
      <c r="CX36" s="17">
        <v>-1.3</v>
      </c>
      <c r="CY36" s="17">
        <v>4.7</v>
      </c>
      <c r="CZ36" s="17"/>
      <c r="DA36" s="17"/>
      <c r="DB36" s="17">
        <v>0.1</v>
      </c>
      <c r="DC36" s="17">
        <v>-0.1</v>
      </c>
      <c r="DD36" s="17">
        <v>-1.2</v>
      </c>
      <c r="DE36" s="17">
        <v>27.5</v>
      </c>
      <c r="DF36" s="17">
        <v>-0.09</v>
      </c>
      <c r="DG36" s="17"/>
      <c r="DH36" s="17">
        <v>0.2</v>
      </c>
      <c r="DI36" s="17">
        <v>1.5</v>
      </c>
      <c r="DJ36" s="17">
        <v>0.2</v>
      </c>
      <c r="DK36" s="17">
        <v>-1.4</v>
      </c>
      <c r="DL36" s="17">
        <v>0.3</v>
      </c>
      <c r="DM36" s="17">
        <v>0.6</v>
      </c>
      <c r="DN36" s="17">
        <v>0</v>
      </c>
      <c r="DO36" s="17">
        <v>0.7</v>
      </c>
      <c r="DP36" s="17">
        <v>0.6</v>
      </c>
      <c r="DQ36" s="17">
        <v>9</v>
      </c>
      <c r="DR36" s="17">
        <v>10.5</v>
      </c>
      <c r="DS36" s="17">
        <v>-3.8</v>
      </c>
      <c r="DT36" s="17">
        <v>0.2</v>
      </c>
      <c r="DU36" s="17">
        <v>0.4</v>
      </c>
      <c r="DV36" s="17">
        <v>0</v>
      </c>
      <c r="DW36" s="17"/>
      <c r="DX36" s="17"/>
      <c r="DY36" s="17">
        <v>-5</v>
      </c>
      <c r="DZ36" s="17">
        <v>0.8</v>
      </c>
      <c r="EA36" s="17">
        <v>3.2</v>
      </c>
      <c r="EB36" s="17">
        <v>2.7</v>
      </c>
      <c r="EC36" s="17"/>
      <c r="ED36" s="17">
        <v>0</v>
      </c>
      <c r="EE36" s="17">
        <v>1.1000000000000001</v>
      </c>
      <c r="EF36" s="17">
        <v>-6</v>
      </c>
      <c r="EG36" s="17">
        <v>-2.5</v>
      </c>
      <c r="EH36" s="17">
        <v>0</v>
      </c>
      <c r="EI36" s="17">
        <v>0</v>
      </c>
      <c r="EJ36" s="17">
        <v>-5.0000000000000001E-3</v>
      </c>
      <c r="EK36" s="17">
        <v>2.6</v>
      </c>
      <c r="EL36" s="17">
        <v>0</v>
      </c>
      <c r="EM36" s="17">
        <v>1.9</v>
      </c>
      <c r="EN36" s="17">
        <v>0.2</v>
      </c>
      <c r="EO36" s="17">
        <v>0.2</v>
      </c>
      <c r="EP36" s="17">
        <v>0.2</v>
      </c>
      <c r="EQ36" s="17"/>
      <c r="ER36" s="17">
        <v>1.4</v>
      </c>
      <c r="ES36" s="17">
        <v>-1.9</v>
      </c>
      <c r="ET36" s="17">
        <v>3.9</v>
      </c>
      <c r="EU36" s="17">
        <v>-0.2</v>
      </c>
      <c r="EV36" s="17">
        <v>17.899999999999999</v>
      </c>
      <c r="EW36" s="17">
        <v>9.6999999999999993</v>
      </c>
      <c r="EX36" s="17">
        <v>-2.7</v>
      </c>
      <c r="EY36" s="17">
        <v>1.8</v>
      </c>
      <c r="EZ36" s="17">
        <v>0.7</v>
      </c>
      <c r="FA36" s="17">
        <v>0.2</v>
      </c>
      <c r="FB36" s="17">
        <v>1</v>
      </c>
      <c r="FC36" s="17">
        <v>-1.6</v>
      </c>
      <c r="FD36" s="17">
        <v>0.4</v>
      </c>
      <c r="FE36" s="17">
        <v>1.9</v>
      </c>
      <c r="FF36" s="17">
        <v>1.5</v>
      </c>
      <c r="FG36" s="17">
        <v>1</v>
      </c>
      <c r="FH36" s="17"/>
      <c r="FI36" s="17"/>
      <c r="FJ36" s="17">
        <v>1.8</v>
      </c>
      <c r="FK36" s="17">
        <v>0.6</v>
      </c>
      <c r="FL36" s="17">
        <v>2</v>
      </c>
      <c r="FM36" s="17">
        <v>3.7</v>
      </c>
      <c r="FN36" s="17">
        <v>1</v>
      </c>
      <c r="FO36" s="17">
        <v>538.005</v>
      </c>
      <c r="FP36" s="15"/>
      <c r="FQ36" s="17">
        <v>1.2087300000000001</v>
      </c>
      <c r="FR36" s="17">
        <v>-0.79600000000000004</v>
      </c>
      <c r="FS36" s="17">
        <v>2.8872499999999999</v>
      </c>
      <c r="FT36" s="17">
        <v>0</v>
      </c>
      <c r="FU36" s="17">
        <v>0.40631</v>
      </c>
      <c r="FV36" s="17">
        <v>2.683E-2</v>
      </c>
      <c r="FW36" s="17">
        <v>-0.4</v>
      </c>
      <c r="FX36" s="17">
        <v>2</v>
      </c>
      <c r="FY36" s="17">
        <v>5.3331200000000001</v>
      </c>
    </row>
    <row r="37" spans="1:181" ht="24" customHeight="1" x14ac:dyDescent="0.35">
      <c r="A37" s="16" t="s">
        <v>55</v>
      </c>
      <c r="B37" s="16" t="s">
        <v>926</v>
      </c>
      <c r="C37" s="17">
        <v>42.8</v>
      </c>
      <c r="D37" s="17"/>
      <c r="E37" s="17"/>
      <c r="F37" s="17">
        <v>0.9</v>
      </c>
      <c r="G37" s="17">
        <v>0.9</v>
      </c>
      <c r="H37" s="17">
        <v>-3.6</v>
      </c>
      <c r="I37" s="17">
        <v>37.200000000000003</v>
      </c>
      <c r="J37" s="17"/>
      <c r="K37" s="17">
        <v>4.9000000000000004</v>
      </c>
      <c r="L37" s="17">
        <v>7.4</v>
      </c>
      <c r="M37" s="17">
        <v>13.5</v>
      </c>
      <c r="N37" s="17">
        <v>15.7</v>
      </c>
      <c r="O37" s="17">
        <v>21.5</v>
      </c>
      <c r="P37" s="17">
        <v>12.1</v>
      </c>
      <c r="Q37" s="17">
        <v>5.0999999999999996</v>
      </c>
      <c r="R37" s="17">
        <v>46.7</v>
      </c>
      <c r="S37" s="17">
        <v>0</v>
      </c>
      <c r="T37" s="17"/>
      <c r="U37" s="17"/>
      <c r="V37" s="17"/>
      <c r="W37" s="17"/>
      <c r="X37" s="17">
        <v>7</v>
      </c>
      <c r="Y37" s="17">
        <v>1.1000000000000001</v>
      </c>
      <c r="Z37" s="17"/>
      <c r="AA37" s="17">
        <v>2.4</v>
      </c>
      <c r="AB37" s="17">
        <v>-3.1</v>
      </c>
      <c r="AC37" s="17"/>
      <c r="AD37" s="17">
        <v>8.9</v>
      </c>
      <c r="AE37" s="17"/>
      <c r="AF37" s="17"/>
      <c r="AG37" s="17"/>
      <c r="AH37" s="17"/>
      <c r="AI37" s="17">
        <v>7.2</v>
      </c>
      <c r="AJ37" s="17">
        <v>-2.5</v>
      </c>
      <c r="AK37" s="17">
        <v>4.2</v>
      </c>
      <c r="AL37" s="17"/>
      <c r="AM37" s="17"/>
      <c r="AN37" s="17">
        <v>-1.2</v>
      </c>
      <c r="AO37" s="17">
        <v>28.6</v>
      </c>
      <c r="AP37" s="17">
        <v>-1.7</v>
      </c>
      <c r="AQ37" s="17">
        <v>20.6</v>
      </c>
      <c r="AR37" s="17">
        <v>6.5</v>
      </c>
      <c r="AS37" s="17">
        <v>-0.3</v>
      </c>
      <c r="AT37" s="17">
        <v>2.7</v>
      </c>
      <c r="AU37" s="17">
        <v>1.2</v>
      </c>
      <c r="AV37" s="17">
        <v>28.4</v>
      </c>
      <c r="AW37" s="17">
        <v>-11.7</v>
      </c>
      <c r="AX37" s="17">
        <v>-13.5</v>
      </c>
      <c r="AY37" s="17">
        <v>-1</v>
      </c>
      <c r="AZ37" s="17">
        <v>0.9</v>
      </c>
      <c r="BA37" s="17">
        <v>0</v>
      </c>
      <c r="BB37" s="17">
        <v>1</v>
      </c>
      <c r="BC37" s="17">
        <v>0.4</v>
      </c>
      <c r="BD37" s="17">
        <v>15.4</v>
      </c>
      <c r="BE37" s="17"/>
      <c r="BF37" s="17"/>
      <c r="BG37" s="17">
        <v>-2.1</v>
      </c>
      <c r="BH37" s="17"/>
      <c r="BI37" s="17"/>
      <c r="BJ37" s="17">
        <v>-2.5</v>
      </c>
      <c r="BK37" s="17"/>
      <c r="BL37" s="17"/>
      <c r="BM37" s="17"/>
      <c r="BN37" s="17">
        <v>1.7</v>
      </c>
      <c r="BO37" s="17">
        <v>-32.200000000000003</v>
      </c>
      <c r="BP37" s="17">
        <v>-33.4</v>
      </c>
      <c r="BQ37" s="17">
        <v>-30.4</v>
      </c>
      <c r="BR37" s="17">
        <v>1.4</v>
      </c>
      <c r="BS37" s="17">
        <v>0</v>
      </c>
      <c r="BT37" s="17"/>
      <c r="BU37" s="17"/>
      <c r="BV37" s="17"/>
      <c r="BW37" s="17"/>
      <c r="BX37" s="17">
        <v>3.2</v>
      </c>
      <c r="BY37" s="17">
        <v>1.4</v>
      </c>
      <c r="BZ37" s="17"/>
      <c r="CA37" s="17">
        <v>-0.3</v>
      </c>
      <c r="CB37" s="17">
        <v>46.8</v>
      </c>
      <c r="CC37" s="17">
        <v>12.9</v>
      </c>
      <c r="CD37" s="17">
        <v>9.4</v>
      </c>
      <c r="CE37" s="17">
        <v>2.6</v>
      </c>
      <c r="CF37" s="17">
        <v>1.9</v>
      </c>
      <c r="CG37" s="17"/>
      <c r="CH37" s="17">
        <v>0</v>
      </c>
      <c r="CI37" s="17"/>
      <c r="CJ37" s="17">
        <v>73.900000000000006</v>
      </c>
      <c r="CK37" s="17"/>
      <c r="CL37" s="17">
        <v>6.7</v>
      </c>
      <c r="CM37" s="17"/>
      <c r="CN37" s="17"/>
      <c r="CO37" s="17"/>
      <c r="CP37" s="17"/>
      <c r="CQ37" s="17"/>
      <c r="CR37" s="17">
        <v>0</v>
      </c>
      <c r="CS37" s="17">
        <v>0</v>
      </c>
      <c r="CT37" s="17"/>
      <c r="CU37" s="17"/>
      <c r="CV37" s="17">
        <v>1</v>
      </c>
      <c r="CW37" s="17"/>
      <c r="CX37" s="17">
        <v>-1.2</v>
      </c>
      <c r="CY37" s="17">
        <v>4.2</v>
      </c>
      <c r="CZ37" s="17"/>
      <c r="DA37" s="17"/>
      <c r="DB37" s="17">
        <v>0</v>
      </c>
      <c r="DC37" s="17">
        <v>0.1</v>
      </c>
      <c r="DD37" s="17">
        <v>-1.2</v>
      </c>
      <c r="DE37" s="17">
        <v>27.2</v>
      </c>
      <c r="DF37" s="17">
        <v>-7.0000000000000007E-2</v>
      </c>
      <c r="DG37" s="17"/>
      <c r="DH37" s="17">
        <v>0.2</v>
      </c>
      <c r="DI37" s="17">
        <v>1.6</v>
      </c>
      <c r="DJ37" s="17">
        <v>0.2</v>
      </c>
      <c r="DK37" s="17">
        <v>-1.4</v>
      </c>
      <c r="DL37" s="17">
        <v>0.4</v>
      </c>
      <c r="DM37" s="17">
        <v>0.6</v>
      </c>
      <c r="DN37" s="17">
        <v>0</v>
      </c>
      <c r="DO37" s="17">
        <v>0.7</v>
      </c>
      <c r="DP37" s="17">
        <v>0.6</v>
      </c>
      <c r="DQ37" s="17">
        <v>9.1</v>
      </c>
      <c r="DR37" s="17">
        <v>10.5</v>
      </c>
      <c r="DS37" s="17">
        <v>-2.8</v>
      </c>
      <c r="DT37" s="17">
        <v>0.1</v>
      </c>
      <c r="DU37" s="17">
        <v>0.3</v>
      </c>
      <c r="DV37" s="17">
        <v>0.1</v>
      </c>
      <c r="DW37" s="17"/>
      <c r="DX37" s="17"/>
      <c r="DY37" s="17">
        <v>-5</v>
      </c>
      <c r="DZ37" s="17">
        <v>1.1000000000000001</v>
      </c>
      <c r="EA37" s="17">
        <v>3.2</v>
      </c>
      <c r="EB37" s="17">
        <v>2.7</v>
      </c>
      <c r="EC37" s="17"/>
      <c r="ED37" s="17">
        <v>1.5</v>
      </c>
      <c r="EE37" s="17">
        <v>1.3</v>
      </c>
      <c r="EF37" s="17">
        <v>-4.2</v>
      </c>
      <c r="EG37" s="17">
        <v>-2.2000000000000002</v>
      </c>
      <c r="EH37" s="17">
        <v>0</v>
      </c>
      <c r="EI37" s="17">
        <v>0</v>
      </c>
      <c r="EJ37" s="17">
        <v>-0.192</v>
      </c>
      <c r="EK37" s="17">
        <v>2.6</v>
      </c>
      <c r="EL37" s="17">
        <v>0</v>
      </c>
      <c r="EM37" s="17">
        <v>1.9</v>
      </c>
      <c r="EN37" s="17">
        <v>0.2</v>
      </c>
      <c r="EO37" s="17">
        <v>0.2</v>
      </c>
      <c r="EP37" s="17">
        <v>0.2</v>
      </c>
      <c r="EQ37" s="17"/>
      <c r="ER37" s="17">
        <v>1.8</v>
      </c>
      <c r="ES37" s="17">
        <v>-1.7</v>
      </c>
      <c r="ET37" s="17">
        <v>12.2</v>
      </c>
      <c r="EU37" s="17">
        <v>-0.2</v>
      </c>
      <c r="EV37" s="17">
        <v>18</v>
      </c>
      <c r="EW37" s="17">
        <v>9.4</v>
      </c>
      <c r="EX37" s="17">
        <v>-13.8</v>
      </c>
      <c r="EY37" s="17">
        <v>1.8</v>
      </c>
      <c r="EZ37" s="17">
        <v>0.7</v>
      </c>
      <c r="FA37" s="17">
        <v>0.2</v>
      </c>
      <c r="FB37" s="17">
        <v>1</v>
      </c>
      <c r="FC37" s="17">
        <v>-1.3</v>
      </c>
      <c r="FD37" s="17">
        <v>0.4</v>
      </c>
      <c r="FE37" s="17">
        <v>1.8</v>
      </c>
      <c r="FF37" s="17">
        <v>1.5</v>
      </c>
      <c r="FG37" s="17">
        <v>1.1000000000000001</v>
      </c>
      <c r="FH37" s="17"/>
      <c r="FI37" s="17"/>
      <c r="FJ37" s="17">
        <v>4.8</v>
      </c>
      <c r="FK37" s="17">
        <v>0.3</v>
      </c>
      <c r="FL37" s="17">
        <v>1.6</v>
      </c>
      <c r="FM37" s="17">
        <v>3.5</v>
      </c>
      <c r="FN37" s="17">
        <v>1.1000000000000001</v>
      </c>
      <c r="FO37" s="17">
        <v>465.33800000000002</v>
      </c>
      <c r="FP37" s="15"/>
      <c r="FQ37" s="17">
        <v>1.23634</v>
      </c>
      <c r="FR37" s="17">
        <v>-1.077</v>
      </c>
      <c r="FS37" s="17">
        <v>3.0190000000000001</v>
      </c>
      <c r="FT37" s="17">
        <v>0</v>
      </c>
      <c r="FU37" s="17">
        <v>0.40872999999999998</v>
      </c>
      <c r="FV37" s="17">
        <v>1.2120000000000001E-2</v>
      </c>
      <c r="FW37" s="17">
        <v>-0.4</v>
      </c>
      <c r="FX37" s="17">
        <v>2</v>
      </c>
      <c r="FY37" s="17">
        <v>5.1991899999999998</v>
      </c>
    </row>
    <row r="38" spans="1:181" ht="24" customHeight="1" x14ac:dyDescent="0.35">
      <c r="A38" s="16" t="s">
        <v>55</v>
      </c>
      <c r="B38" s="16" t="s">
        <v>927</v>
      </c>
      <c r="C38" s="17">
        <v>39.299999999999997</v>
      </c>
      <c r="D38" s="17"/>
      <c r="E38" s="17"/>
      <c r="F38" s="17">
        <v>0.7</v>
      </c>
      <c r="G38" s="17">
        <v>1</v>
      </c>
      <c r="H38" s="17">
        <v>-6.3</v>
      </c>
      <c r="I38" s="17">
        <v>30.6</v>
      </c>
      <c r="J38" s="17"/>
      <c r="K38" s="17">
        <v>5</v>
      </c>
      <c r="L38" s="17">
        <v>6</v>
      </c>
      <c r="M38" s="17">
        <v>12.4</v>
      </c>
      <c r="N38" s="17">
        <v>12.6</v>
      </c>
      <c r="O38" s="17">
        <v>20.9</v>
      </c>
      <c r="P38" s="17">
        <v>11.8</v>
      </c>
      <c r="Q38" s="17">
        <v>4.5999999999999996</v>
      </c>
      <c r="R38" s="17">
        <v>43.7</v>
      </c>
      <c r="S38" s="17">
        <v>0</v>
      </c>
      <c r="T38" s="17"/>
      <c r="U38" s="17"/>
      <c r="V38" s="17"/>
      <c r="W38" s="17"/>
      <c r="X38" s="17">
        <v>3.8</v>
      </c>
      <c r="Y38" s="17">
        <v>1.3</v>
      </c>
      <c r="Z38" s="17"/>
      <c r="AA38" s="17">
        <v>2</v>
      </c>
      <c r="AB38" s="17">
        <v>-3.2</v>
      </c>
      <c r="AC38" s="17"/>
      <c r="AD38" s="17">
        <v>7.9</v>
      </c>
      <c r="AE38" s="17"/>
      <c r="AF38" s="17"/>
      <c r="AG38" s="17"/>
      <c r="AH38" s="17"/>
      <c r="AI38" s="17">
        <v>5.5</v>
      </c>
      <c r="AJ38" s="17">
        <v>-4.5999999999999996</v>
      </c>
      <c r="AK38" s="17">
        <v>0.8</v>
      </c>
      <c r="AL38" s="17"/>
      <c r="AM38" s="17"/>
      <c r="AN38" s="17">
        <v>-1.1000000000000001</v>
      </c>
      <c r="AO38" s="17">
        <v>26.7</v>
      </c>
      <c r="AP38" s="17">
        <v>-0.9</v>
      </c>
      <c r="AQ38" s="17">
        <v>20.5</v>
      </c>
      <c r="AR38" s="17">
        <v>6.4</v>
      </c>
      <c r="AS38" s="17">
        <v>-0.5</v>
      </c>
      <c r="AT38" s="17">
        <v>2.7</v>
      </c>
      <c r="AU38" s="17">
        <v>1.3</v>
      </c>
      <c r="AV38" s="17">
        <v>27.9</v>
      </c>
      <c r="AW38" s="17">
        <v>-12.2</v>
      </c>
      <c r="AX38" s="17">
        <v>-14.2</v>
      </c>
      <c r="AY38" s="17">
        <v>-4.4000000000000004</v>
      </c>
      <c r="AZ38" s="17">
        <v>0.9</v>
      </c>
      <c r="BA38" s="17">
        <v>0</v>
      </c>
      <c r="BB38" s="17">
        <v>1.1000000000000001</v>
      </c>
      <c r="BC38" s="17">
        <v>0.3</v>
      </c>
      <c r="BD38" s="17">
        <v>17.100000000000001</v>
      </c>
      <c r="BE38" s="17"/>
      <c r="BF38" s="17"/>
      <c r="BG38" s="17">
        <v>-2.1</v>
      </c>
      <c r="BH38" s="17"/>
      <c r="BI38" s="17"/>
      <c r="BJ38" s="17">
        <v>-2.4</v>
      </c>
      <c r="BK38" s="17"/>
      <c r="BL38" s="17"/>
      <c r="BM38" s="17"/>
      <c r="BN38" s="17">
        <v>-0.1</v>
      </c>
      <c r="BO38" s="17">
        <v>-33.299999999999997</v>
      </c>
      <c r="BP38" s="17">
        <v>-34.5</v>
      </c>
      <c r="BQ38" s="17">
        <v>-31.2</v>
      </c>
      <c r="BR38" s="17">
        <v>0.5</v>
      </c>
      <c r="BS38" s="17">
        <v>0</v>
      </c>
      <c r="BT38" s="17"/>
      <c r="BU38" s="17"/>
      <c r="BV38" s="17"/>
      <c r="BW38" s="17"/>
      <c r="BX38" s="17">
        <v>2</v>
      </c>
      <c r="BY38" s="17">
        <v>1.3</v>
      </c>
      <c r="BZ38" s="17"/>
      <c r="CA38" s="17">
        <v>-0.3</v>
      </c>
      <c r="CB38" s="17">
        <v>47.3</v>
      </c>
      <c r="CC38" s="17">
        <v>12.2</v>
      </c>
      <c r="CD38" s="17">
        <v>9</v>
      </c>
      <c r="CE38" s="17">
        <v>4</v>
      </c>
      <c r="CF38" s="17">
        <v>2</v>
      </c>
      <c r="CG38" s="17"/>
      <c r="CH38" s="17">
        <v>0</v>
      </c>
      <c r="CI38" s="17"/>
      <c r="CJ38" s="17">
        <v>72.3</v>
      </c>
      <c r="CK38" s="17"/>
      <c r="CL38" s="17">
        <v>4.2</v>
      </c>
      <c r="CM38" s="17"/>
      <c r="CN38" s="17"/>
      <c r="CO38" s="17"/>
      <c r="CP38" s="17"/>
      <c r="CQ38" s="17"/>
      <c r="CR38" s="17">
        <v>0</v>
      </c>
      <c r="CS38" s="17">
        <v>0</v>
      </c>
      <c r="CT38" s="17"/>
      <c r="CU38" s="17"/>
      <c r="CV38" s="17">
        <v>1</v>
      </c>
      <c r="CW38" s="17"/>
      <c r="CX38" s="17">
        <v>-1.2</v>
      </c>
      <c r="CY38" s="17">
        <v>4.8</v>
      </c>
      <c r="CZ38" s="17"/>
      <c r="DA38" s="17"/>
      <c r="DB38" s="17">
        <v>0</v>
      </c>
      <c r="DC38" s="17">
        <v>0</v>
      </c>
      <c r="DD38" s="17">
        <v>-1.2</v>
      </c>
      <c r="DE38" s="17">
        <v>26.3</v>
      </c>
      <c r="DF38" s="17">
        <v>-7.0000000000000007E-2</v>
      </c>
      <c r="DG38" s="17"/>
      <c r="DH38" s="17">
        <v>0.2</v>
      </c>
      <c r="DI38" s="17">
        <v>1.5</v>
      </c>
      <c r="DJ38" s="17">
        <v>0.2</v>
      </c>
      <c r="DK38" s="17">
        <v>-1.2</v>
      </c>
      <c r="DL38" s="17">
        <v>0.4</v>
      </c>
      <c r="DM38" s="17">
        <v>0.6</v>
      </c>
      <c r="DN38" s="17">
        <v>0</v>
      </c>
      <c r="DO38" s="17">
        <v>0.7</v>
      </c>
      <c r="DP38" s="17">
        <v>0.5</v>
      </c>
      <c r="DQ38" s="17">
        <v>9.1</v>
      </c>
      <c r="DR38" s="17">
        <v>10.8</v>
      </c>
      <c r="DS38" s="17">
        <v>-3.4</v>
      </c>
      <c r="DT38" s="17">
        <v>0.3</v>
      </c>
      <c r="DU38" s="17">
        <v>0.3</v>
      </c>
      <c r="DV38" s="17">
        <v>0.1</v>
      </c>
      <c r="DW38" s="17"/>
      <c r="DX38" s="17"/>
      <c r="DY38" s="17">
        <v>-5</v>
      </c>
      <c r="DZ38" s="17">
        <v>1</v>
      </c>
      <c r="EA38" s="17">
        <v>3.3</v>
      </c>
      <c r="EB38" s="17">
        <v>2.9</v>
      </c>
      <c r="EC38" s="17"/>
      <c r="ED38" s="17">
        <v>3</v>
      </c>
      <c r="EE38" s="17">
        <v>3.3</v>
      </c>
      <c r="EF38" s="17">
        <v>-5.4</v>
      </c>
      <c r="EG38" s="17">
        <v>-2.2000000000000002</v>
      </c>
      <c r="EH38" s="17">
        <v>0</v>
      </c>
      <c r="EI38" s="17">
        <v>0</v>
      </c>
      <c r="EJ38" s="17">
        <v>6.6000000000000003E-2</v>
      </c>
      <c r="EK38" s="17">
        <v>2.7</v>
      </c>
      <c r="EL38" s="17">
        <v>0</v>
      </c>
      <c r="EM38" s="17">
        <v>1.9</v>
      </c>
      <c r="EN38" s="17">
        <v>0.2</v>
      </c>
      <c r="EO38" s="17">
        <v>0.2</v>
      </c>
      <c r="EP38" s="17">
        <v>0.2</v>
      </c>
      <c r="EQ38" s="17"/>
      <c r="ER38" s="17">
        <v>1.6</v>
      </c>
      <c r="ES38" s="17">
        <v>-1.4</v>
      </c>
      <c r="ET38" s="17">
        <v>13.1</v>
      </c>
      <c r="EU38" s="17">
        <v>-0.2</v>
      </c>
      <c r="EV38" s="17">
        <v>19.899999999999999</v>
      </c>
      <c r="EW38" s="17">
        <v>12</v>
      </c>
      <c r="EX38" s="17">
        <v>-14.1</v>
      </c>
      <c r="EY38" s="17">
        <v>1.8</v>
      </c>
      <c r="EZ38" s="17">
        <v>0.7</v>
      </c>
      <c r="FA38" s="17">
        <v>0.2</v>
      </c>
      <c r="FB38" s="17">
        <v>1</v>
      </c>
      <c r="FC38" s="17">
        <v>-1.2</v>
      </c>
      <c r="FD38" s="17">
        <v>0.4</v>
      </c>
      <c r="FE38" s="17">
        <v>1.8</v>
      </c>
      <c r="FF38" s="17">
        <v>1.5</v>
      </c>
      <c r="FG38" s="17">
        <v>1.1000000000000001</v>
      </c>
      <c r="FH38" s="17"/>
      <c r="FI38" s="17"/>
      <c r="FJ38" s="17">
        <v>4</v>
      </c>
      <c r="FK38" s="17">
        <v>0.4</v>
      </c>
      <c r="FL38" s="17">
        <v>1.9</v>
      </c>
      <c r="FM38" s="17">
        <v>3.3</v>
      </c>
      <c r="FN38" s="17">
        <v>1.1000000000000001</v>
      </c>
      <c r="FO38" s="17">
        <v>423.096</v>
      </c>
      <c r="FP38" s="15"/>
      <c r="FQ38" s="17">
        <v>1.23573</v>
      </c>
      <c r="FR38" s="17">
        <v>-1.1559999999999999</v>
      </c>
      <c r="FS38" s="17">
        <v>2.5185</v>
      </c>
      <c r="FT38" s="17">
        <v>0</v>
      </c>
      <c r="FU38" s="17">
        <v>0.41338000000000003</v>
      </c>
      <c r="FV38" s="17">
        <v>7.5000000000000002E-4</v>
      </c>
      <c r="FW38" s="17">
        <v>-0.6</v>
      </c>
      <c r="FX38" s="17">
        <v>2.1</v>
      </c>
      <c r="FY38" s="17">
        <v>4.5123600000000001</v>
      </c>
    </row>
    <row r="39" spans="1:181" ht="24" customHeight="1" x14ac:dyDescent="0.35">
      <c r="A39" s="16" t="s">
        <v>55</v>
      </c>
      <c r="B39" s="16" t="s">
        <v>928</v>
      </c>
      <c r="C39" s="17">
        <v>11</v>
      </c>
      <c r="D39" s="17"/>
      <c r="E39" s="17"/>
      <c r="F39" s="17">
        <v>0.8</v>
      </c>
      <c r="G39" s="17">
        <v>1.1000000000000001</v>
      </c>
      <c r="H39" s="17">
        <v>-5.9</v>
      </c>
      <c r="I39" s="17">
        <v>31.5</v>
      </c>
      <c r="J39" s="17"/>
      <c r="K39" s="17">
        <v>0</v>
      </c>
      <c r="L39" s="17">
        <v>7.1</v>
      </c>
      <c r="M39" s="17">
        <v>11.5</v>
      </c>
      <c r="N39" s="17">
        <v>12.3</v>
      </c>
      <c r="O39" s="17">
        <v>23.5</v>
      </c>
      <c r="P39" s="17">
        <v>10.199999999999999</v>
      </c>
      <c r="Q39" s="17">
        <v>3.2</v>
      </c>
      <c r="R39" s="17">
        <v>33.299999999999997</v>
      </c>
      <c r="S39" s="17">
        <v>0.1</v>
      </c>
      <c r="T39" s="17"/>
      <c r="U39" s="17"/>
      <c r="V39" s="17"/>
      <c r="W39" s="17"/>
      <c r="X39" s="17">
        <v>-7.2</v>
      </c>
      <c r="Y39" s="17">
        <v>1.1000000000000001</v>
      </c>
      <c r="Z39" s="17"/>
      <c r="AA39" s="17">
        <v>1.6</v>
      </c>
      <c r="AB39" s="17">
        <v>-3.2</v>
      </c>
      <c r="AC39" s="17"/>
      <c r="AD39" s="17">
        <v>5.3</v>
      </c>
      <c r="AE39" s="17"/>
      <c r="AF39" s="17"/>
      <c r="AG39" s="17"/>
      <c r="AH39" s="17"/>
      <c r="AI39" s="17">
        <v>-7.7</v>
      </c>
      <c r="AJ39" s="17">
        <v>-6.5</v>
      </c>
      <c r="AK39" s="17">
        <v>1.3</v>
      </c>
      <c r="AL39" s="17"/>
      <c r="AM39" s="17"/>
      <c r="AN39" s="17">
        <v>-1.1000000000000001</v>
      </c>
      <c r="AO39" s="17">
        <v>24.1</v>
      </c>
      <c r="AP39" s="17">
        <v>-0.9</v>
      </c>
      <c r="AQ39" s="17">
        <v>19.7</v>
      </c>
      <c r="AR39" s="17">
        <v>6.4</v>
      </c>
      <c r="AS39" s="17">
        <v>-0.7</v>
      </c>
      <c r="AT39" s="17">
        <v>2.7</v>
      </c>
      <c r="AU39" s="17">
        <v>1.6</v>
      </c>
      <c r="AV39" s="17">
        <v>24.7</v>
      </c>
      <c r="AW39" s="17">
        <v>-15.2</v>
      </c>
      <c r="AX39" s="17">
        <v>-16.7</v>
      </c>
      <c r="AY39" s="17">
        <v>-4.0999999999999996</v>
      </c>
      <c r="AZ39" s="17">
        <v>1.6</v>
      </c>
      <c r="BA39" s="17">
        <v>0</v>
      </c>
      <c r="BB39" s="17">
        <v>1.1000000000000001</v>
      </c>
      <c r="BC39" s="17">
        <v>0.7</v>
      </c>
      <c r="BD39" s="17">
        <v>17.5</v>
      </c>
      <c r="BE39" s="17"/>
      <c r="BF39" s="17"/>
      <c r="BG39" s="17">
        <v>-3.6</v>
      </c>
      <c r="BH39" s="17"/>
      <c r="BI39" s="17"/>
      <c r="BJ39" s="17">
        <v>-3</v>
      </c>
      <c r="BK39" s="17"/>
      <c r="BL39" s="17"/>
      <c r="BM39" s="17"/>
      <c r="BN39" s="17">
        <v>-2.9</v>
      </c>
      <c r="BO39" s="17">
        <v>-33.6</v>
      </c>
      <c r="BP39" s="17">
        <v>-34.9</v>
      </c>
      <c r="BQ39" s="17">
        <v>-32</v>
      </c>
      <c r="BR39" s="17">
        <v>-0.2</v>
      </c>
      <c r="BS39" s="17">
        <v>0</v>
      </c>
      <c r="BT39" s="17"/>
      <c r="BU39" s="17"/>
      <c r="BV39" s="17"/>
      <c r="BW39" s="17"/>
      <c r="BX39" s="17">
        <v>3</v>
      </c>
      <c r="BY39" s="17">
        <v>1.4</v>
      </c>
      <c r="BZ39" s="17"/>
      <c r="CA39" s="17">
        <v>-0.3</v>
      </c>
      <c r="CB39" s="17">
        <v>46.3</v>
      </c>
      <c r="CC39" s="17">
        <v>12.3</v>
      </c>
      <c r="CD39" s="17">
        <v>8.6</v>
      </c>
      <c r="CE39" s="17">
        <v>3.4</v>
      </c>
      <c r="CF39" s="17">
        <v>2.2000000000000002</v>
      </c>
      <c r="CG39" s="17"/>
      <c r="CH39" s="17">
        <v>0</v>
      </c>
      <c r="CI39" s="17"/>
      <c r="CJ39" s="17">
        <v>70.099999999999994</v>
      </c>
      <c r="CK39" s="17"/>
      <c r="CL39" s="17">
        <v>1.6</v>
      </c>
      <c r="CM39" s="17"/>
      <c r="CN39" s="17"/>
      <c r="CO39" s="17"/>
      <c r="CP39" s="17"/>
      <c r="CQ39" s="17"/>
      <c r="CR39" s="17">
        <v>0</v>
      </c>
      <c r="CS39" s="17">
        <v>0</v>
      </c>
      <c r="CT39" s="17"/>
      <c r="CU39" s="17"/>
      <c r="CV39" s="17">
        <v>1</v>
      </c>
      <c r="CW39" s="17"/>
      <c r="CX39" s="17">
        <v>-1.5</v>
      </c>
      <c r="CY39" s="17">
        <v>3.6</v>
      </c>
      <c r="CZ39" s="17"/>
      <c r="DA39" s="17"/>
      <c r="DB39" s="17">
        <v>0</v>
      </c>
      <c r="DC39" s="17">
        <v>-0.2</v>
      </c>
      <c r="DD39" s="17">
        <v>-1.1000000000000001</v>
      </c>
      <c r="DE39" s="17">
        <v>26.1</v>
      </c>
      <c r="DF39" s="17">
        <v>-0.12</v>
      </c>
      <c r="DG39" s="17"/>
      <c r="DH39" s="17">
        <v>0.2</v>
      </c>
      <c r="DI39" s="17">
        <v>1.7</v>
      </c>
      <c r="DJ39" s="17">
        <v>0.2</v>
      </c>
      <c r="DK39" s="17">
        <v>-1</v>
      </c>
      <c r="DL39" s="17">
        <v>0.4</v>
      </c>
      <c r="DM39" s="17">
        <v>0.6</v>
      </c>
      <c r="DN39" s="17">
        <v>0</v>
      </c>
      <c r="DO39" s="17">
        <v>0.7</v>
      </c>
      <c r="DP39" s="17">
        <v>0.5</v>
      </c>
      <c r="DQ39" s="17">
        <v>9</v>
      </c>
      <c r="DR39" s="17">
        <v>10.1</v>
      </c>
      <c r="DS39" s="17">
        <v>-3.1</v>
      </c>
      <c r="DT39" s="17">
        <v>0.2</v>
      </c>
      <c r="DU39" s="17">
        <v>0.3</v>
      </c>
      <c r="DV39" s="17">
        <v>0.1</v>
      </c>
      <c r="DW39" s="17"/>
      <c r="DX39" s="17"/>
      <c r="DY39" s="17">
        <v>-5</v>
      </c>
      <c r="DZ39" s="17">
        <v>0.9</v>
      </c>
      <c r="EA39" s="17">
        <v>3.1</v>
      </c>
      <c r="EB39" s="17">
        <v>2.7</v>
      </c>
      <c r="EC39" s="17"/>
      <c r="ED39" s="17">
        <v>6.6</v>
      </c>
      <c r="EE39" s="17">
        <v>3.1</v>
      </c>
      <c r="EF39" s="17">
        <v>-3.9</v>
      </c>
      <c r="EG39" s="17">
        <v>-2.4</v>
      </c>
      <c r="EH39" s="17">
        <v>0</v>
      </c>
      <c r="EI39" s="17">
        <v>0</v>
      </c>
      <c r="EJ39" s="17">
        <v>-0.45200000000000001</v>
      </c>
      <c r="EK39" s="17">
        <v>2.6</v>
      </c>
      <c r="EL39" s="17">
        <v>0</v>
      </c>
      <c r="EM39" s="17">
        <v>1.9</v>
      </c>
      <c r="EN39" s="17">
        <v>0.2</v>
      </c>
      <c r="EO39" s="17">
        <v>0.2</v>
      </c>
      <c r="EP39" s="17">
        <v>0.2</v>
      </c>
      <c r="EQ39" s="17"/>
      <c r="ER39" s="17">
        <v>1.3</v>
      </c>
      <c r="ES39" s="17">
        <v>-1.1000000000000001</v>
      </c>
      <c r="ET39" s="17">
        <v>15.6</v>
      </c>
      <c r="EU39" s="17">
        <v>-0.2</v>
      </c>
      <c r="EV39" s="17">
        <v>19.100000000000001</v>
      </c>
      <c r="EW39" s="17">
        <v>11</v>
      </c>
      <c r="EX39" s="17">
        <v>-21.2</v>
      </c>
      <c r="EY39" s="17">
        <v>1.8</v>
      </c>
      <c r="EZ39" s="17">
        <v>0.7</v>
      </c>
      <c r="FA39" s="17">
        <v>0.2</v>
      </c>
      <c r="FB39" s="17">
        <v>1</v>
      </c>
      <c r="FC39" s="17">
        <v>-0.9</v>
      </c>
      <c r="FD39" s="17">
        <v>0.4</v>
      </c>
      <c r="FE39" s="17">
        <v>1.8</v>
      </c>
      <c r="FF39" s="17">
        <v>1.4</v>
      </c>
      <c r="FG39" s="17">
        <v>1</v>
      </c>
      <c r="FH39" s="17"/>
      <c r="FI39" s="17"/>
      <c r="FJ39" s="17">
        <v>3</v>
      </c>
      <c r="FK39" s="17">
        <v>0</v>
      </c>
      <c r="FL39" s="17">
        <v>2.4</v>
      </c>
      <c r="FM39" s="17">
        <v>3.2</v>
      </c>
      <c r="FN39" s="17">
        <v>1</v>
      </c>
      <c r="FO39" s="17">
        <v>323.12799999999999</v>
      </c>
      <c r="FP39" s="15"/>
      <c r="FQ39" s="17">
        <v>1.13985</v>
      </c>
      <c r="FR39" s="17">
        <v>-1.3069999999999999</v>
      </c>
      <c r="FS39" s="17">
        <v>2.2622499999999999</v>
      </c>
      <c r="FT39" s="17">
        <v>0</v>
      </c>
      <c r="FU39" s="17">
        <v>0.40958</v>
      </c>
      <c r="FV39" s="17">
        <v>1.9400000000000001E-3</v>
      </c>
      <c r="FW39" s="17">
        <v>-0.6</v>
      </c>
      <c r="FX39" s="17">
        <v>1.9</v>
      </c>
      <c r="FY39" s="17">
        <v>3.8066200000000001</v>
      </c>
    </row>
    <row r="40" spans="1:181" ht="24" customHeight="1" x14ac:dyDescent="0.35">
      <c r="A40" s="16" t="s">
        <v>55</v>
      </c>
      <c r="B40" s="16" t="s">
        <v>929</v>
      </c>
      <c r="C40" s="17">
        <v>-8.3000000000000007</v>
      </c>
      <c r="D40" s="17"/>
      <c r="E40" s="17"/>
      <c r="F40" s="17">
        <v>0</v>
      </c>
      <c r="G40" s="17">
        <v>0</v>
      </c>
      <c r="H40" s="17">
        <v>-7.8</v>
      </c>
      <c r="I40" s="17">
        <v>15.1</v>
      </c>
      <c r="J40" s="17"/>
      <c r="K40" s="17">
        <v>0</v>
      </c>
      <c r="L40" s="17">
        <v>4.5999999999999996</v>
      </c>
      <c r="M40" s="17">
        <v>9</v>
      </c>
      <c r="N40" s="17">
        <v>12</v>
      </c>
      <c r="O40" s="17">
        <v>22.4</v>
      </c>
      <c r="P40" s="17">
        <v>8.4</v>
      </c>
      <c r="Q40" s="17">
        <v>2.4</v>
      </c>
      <c r="R40" s="17">
        <v>34.1</v>
      </c>
      <c r="S40" s="17">
        <v>0.2</v>
      </c>
      <c r="T40" s="17"/>
      <c r="U40" s="17"/>
      <c r="V40" s="17"/>
      <c r="W40" s="17"/>
      <c r="X40" s="17">
        <v>-9.1999999999999993</v>
      </c>
      <c r="Y40" s="17">
        <v>1</v>
      </c>
      <c r="Z40" s="17"/>
      <c r="AA40" s="17">
        <v>0.5</v>
      </c>
      <c r="AB40" s="17">
        <v>-3.2</v>
      </c>
      <c r="AC40" s="17"/>
      <c r="AD40" s="17">
        <v>4.7</v>
      </c>
      <c r="AE40" s="17"/>
      <c r="AF40" s="17"/>
      <c r="AG40" s="17"/>
      <c r="AH40" s="17"/>
      <c r="AI40" s="17">
        <v>-8.9</v>
      </c>
      <c r="AJ40" s="17">
        <v>-4.7</v>
      </c>
      <c r="AK40" s="17">
        <v>-2.9</v>
      </c>
      <c r="AL40" s="17"/>
      <c r="AM40" s="17"/>
      <c r="AN40" s="17">
        <v>-1.1000000000000001</v>
      </c>
      <c r="AO40" s="17">
        <v>25.9</v>
      </c>
      <c r="AP40" s="17">
        <v>-1.4</v>
      </c>
      <c r="AQ40" s="17">
        <v>19.2</v>
      </c>
      <c r="AR40" s="17">
        <v>5.6</v>
      </c>
      <c r="AS40" s="17">
        <v>0.5</v>
      </c>
      <c r="AT40" s="17">
        <v>2.7</v>
      </c>
      <c r="AU40" s="17">
        <v>0.8</v>
      </c>
      <c r="AV40" s="17">
        <v>22.6</v>
      </c>
      <c r="AW40" s="17">
        <v>-17.2</v>
      </c>
      <c r="AX40" s="17">
        <v>-18.899999999999999</v>
      </c>
      <c r="AY40" s="17">
        <v>-2.9</v>
      </c>
      <c r="AZ40" s="17">
        <v>2</v>
      </c>
      <c r="BA40" s="17">
        <v>0</v>
      </c>
      <c r="BB40" s="17">
        <v>1</v>
      </c>
      <c r="BC40" s="17">
        <v>0.5</v>
      </c>
      <c r="BD40" s="17">
        <v>16.399999999999999</v>
      </c>
      <c r="BE40" s="17"/>
      <c r="BF40" s="17"/>
      <c r="BG40" s="17">
        <v>-4.3</v>
      </c>
      <c r="BH40" s="17"/>
      <c r="BI40" s="17"/>
      <c r="BJ40" s="17">
        <v>-2.7</v>
      </c>
      <c r="BK40" s="17"/>
      <c r="BL40" s="17"/>
      <c r="BM40" s="17"/>
      <c r="BN40" s="17">
        <v>-3.3</v>
      </c>
      <c r="BO40" s="17">
        <v>-36</v>
      </c>
      <c r="BP40" s="17">
        <v>-37.299999999999997</v>
      </c>
      <c r="BQ40" s="17">
        <v>-33.9</v>
      </c>
      <c r="BR40" s="17">
        <v>-1.7</v>
      </c>
      <c r="BS40" s="17">
        <v>0</v>
      </c>
      <c r="BT40" s="17"/>
      <c r="BU40" s="17"/>
      <c r="BV40" s="17"/>
      <c r="BW40" s="17"/>
      <c r="BX40" s="17">
        <v>1.3</v>
      </c>
      <c r="BY40" s="17">
        <v>1.1000000000000001</v>
      </c>
      <c r="BZ40" s="17"/>
      <c r="CA40" s="17">
        <v>-0.2</v>
      </c>
      <c r="CB40" s="17">
        <v>44.8</v>
      </c>
      <c r="CC40" s="17">
        <v>11.8</v>
      </c>
      <c r="CD40" s="17">
        <v>8.1</v>
      </c>
      <c r="CE40" s="17">
        <v>2.8</v>
      </c>
      <c r="CF40" s="17">
        <v>2</v>
      </c>
      <c r="CG40" s="17"/>
      <c r="CH40" s="17">
        <v>0</v>
      </c>
      <c r="CI40" s="17"/>
      <c r="CJ40" s="17">
        <v>66.5</v>
      </c>
      <c r="CK40" s="17"/>
      <c r="CL40" s="17">
        <v>-3.6</v>
      </c>
      <c r="CM40" s="17"/>
      <c r="CN40" s="17"/>
      <c r="CO40" s="17"/>
      <c r="CP40" s="17"/>
      <c r="CQ40" s="17"/>
      <c r="CR40" s="17">
        <v>0</v>
      </c>
      <c r="CS40" s="17">
        <v>0</v>
      </c>
      <c r="CT40" s="17"/>
      <c r="CU40" s="17"/>
      <c r="CV40" s="17">
        <v>1</v>
      </c>
      <c r="CW40" s="17"/>
      <c r="CX40" s="17">
        <v>-1.5</v>
      </c>
      <c r="CY40" s="17">
        <v>3.7</v>
      </c>
      <c r="CZ40" s="17"/>
      <c r="DA40" s="17"/>
      <c r="DB40" s="17">
        <v>0</v>
      </c>
      <c r="DC40" s="17">
        <v>-0.1</v>
      </c>
      <c r="DD40" s="17">
        <v>-1.1000000000000001</v>
      </c>
      <c r="DE40" s="17">
        <v>24.7</v>
      </c>
      <c r="DF40" s="17">
        <v>-0.11</v>
      </c>
      <c r="DG40" s="17"/>
      <c r="DH40" s="17">
        <v>0.2</v>
      </c>
      <c r="DI40" s="17">
        <v>1.7</v>
      </c>
      <c r="DJ40" s="17">
        <v>0.2</v>
      </c>
      <c r="DK40" s="17">
        <v>0.2</v>
      </c>
      <c r="DL40" s="17">
        <v>0.4</v>
      </c>
      <c r="DM40" s="17">
        <v>0.6</v>
      </c>
      <c r="DN40" s="17">
        <v>0</v>
      </c>
      <c r="DO40" s="17">
        <v>0.7</v>
      </c>
      <c r="DP40" s="17">
        <v>0.5</v>
      </c>
      <c r="DQ40" s="17">
        <v>9</v>
      </c>
      <c r="DR40" s="17">
        <v>10.1</v>
      </c>
      <c r="DS40" s="17">
        <v>-2.9</v>
      </c>
      <c r="DT40" s="17">
        <v>-0.1</v>
      </c>
      <c r="DU40" s="17">
        <v>0.3</v>
      </c>
      <c r="DV40" s="17">
        <v>0.1</v>
      </c>
      <c r="DW40" s="17"/>
      <c r="DX40" s="17"/>
      <c r="DY40" s="17">
        <v>-4.9000000000000004</v>
      </c>
      <c r="DZ40" s="17">
        <v>0.9</v>
      </c>
      <c r="EA40" s="17">
        <v>3.1</v>
      </c>
      <c r="EB40" s="17">
        <v>2.7</v>
      </c>
      <c r="EC40" s="17"/>
      <c r="ED40" s="17">
        <v>8</v>
      </c>
      <c r="EE40" s="17">
        <v>3.2</v>
      </c>
      <c r="EF40" s="17">
        <v>-8.4</v>
      </c>
      <c r="EG40" s="17">
        <v>-2.2999999999999998</v>
      </c>
      <c r="EH40" s="17">
        <v>0</v>
      </c>
      <c r="EI40" s="17">
        <v>0</v>
      </c>
      <c r="EJ40" s="17">
        <v>-7.0000000000000001E-3</v>
      </c>
      <c r="EK40" s="17">
        <v>2.6</v>
      </c>
      <c r="EL40" s="17">
        <v>0</v>
      </c>
      <c r="EM40" s="17">
        <v>1.8</v>
      </c>
      <c r="EN40" s="17">
        <v>0.2</v>
      </c>
      <c r="EO40" s="17">
        <v>0.2</v>
      </c>
      <c r="EP40" s="17">
        <v>0.2</v>
      </c>
      <c r="EQ40" s="17"/>
      <c r="ER40" s="17">
        <v>2.1</v>
      </c>
      <c r="ES40" s="17">
        <v>-0.7</v>
      </c>
      <c r="ET40" s="17">
        <v>9.9</v>
      </c>
      <c r="EU40" s="17">
        <v>-0.2</v>
      </c>
      <c r="EV40" s="17">
        <v>19.8</v>
      </c>
      <c r="EW40" s="17">
        <v>10.199999999999999</v>
      </c>
      <c r="EX40" s="17">
        <v>-18</v>
      </c>
      <c r="EY40" s="17">
        <v>1.8</v>
      </c>
      <c r="EZ40" s="17">
        <v>0.7</v>
      </c>
      <c r="FA40" s="17">
        <v>0.2</v>
      </c>
      <c r="FB40" s="17">
        <v>1</v>
      </c>
      <c r="FC40" s="17">
        <v>-0.6</v>
      </c>
      <c r="FD40" s="17">
        <v>0.4</v>
      </c>
      <c r="FE40" s="17">
        <v>1.6</v>
      </c>
      <c r="FF40" s="17">
        <v>1.3</v>
      </c>
      <c r="FG40" s="17">
        <v>1</v>
      </c>
      <c r="FH40" s="17"/>
      <c r="FI40" s="17"/>
      <c r="FJ40" s="17">
        <v>4</v>
      </c>
      <c r="FK40" s="17">
        <v>0</v>
      </c>
      <c r="FL40" s="17">
        <v>1.5</v>
      </c>
      <c r="FM40" s="17">
        <v>3.3</v>
      </c>
      <c r="FN40" s="17">
        <v>1</v>
      </c>
      <c r="FO40" s="17">
        <v>235.68299999999999</v>
      </c>
      <c r="FP40" s="15"/>
      <c r="FQ40" s="17">
        <v>1.05135</v>
      </c>
      <c r="FR40" s="17">
        <v>-1.1279999999999999</v>
      </c>
      <c r="FS40" s="17">
        <v>2.0527500000000001</v>
      </c>
      <c r="FT40" s="17">
        <v>0</v>
      </c>
      <c r="FU40" s="17">
        <v>0.42060999999999998</v>
      </c>
      <c r="FV40" s="17">
        <v>1.242E-2</v>
      </c>
      <c r="FW40" s="17">
        <v>-0.6</v>
      </c>
      <c r="FX40" s="17">
        <v>1.8</v>
      </c>
      <c r="FY40" s="17">
        <v>3.6091299999999999</v>
      </c>
    </row>
    <row r="41" spans="1:181" ht="24" customHeight="1" x14ac:dyDescent="0.35">
      <c r="A41" s="16" t="s">
        <v>55</v>
      </c>
      <c r="B41" s="16" t="s">
        <v>930</v>
      </c>
      <c r="C41" s="17">
        <v>-2.2999999999999998</v>
      </c>
      <c r="D41" s="17"/>
      <c r="E41" s="17"/>
      <c r="F41" s="17">
        <v>0</v>
      </c>
      <c r="G41" s="17">
        <v>0</v>
      </c>
      <c r="H41" s="17">
        <v>-7.2</v>
      </c>
      <c r="I41" s="17">
        <v>5.8</v>
      </c>
      <c r="J41" s="17"/>
      <c r="K41" s="17">
        <v>0.8</v>
      </c>
      <c r="L41" s="17">
        <v>7</v>
      </c>
      <c r="M41" s="17">
        <v>11.9</v>
      </c>
      <c r="N41" s="17">
        <v>12</v>
      </c>
      <c r="O41" s="17">
        <v>26.4</v>
      </c>
      <c r="P41" s="17">
        <v>9.4</v>
      </c>
      <c r="Q41" s="17">
        <v>3</v>
      </c>
      <c r="R41" s="17">
        <v>37.700000000000003</v>
      </c>
      <c r="S41" s="17">
        <v>0</v>
      </c>
      <c r="T41" s="17"/>
      <c r="U41" s="17"/>
      <c r="V41" s="17"/>
      <c r="W41" s="17"/>
      <c r="X41" s="17">
        <v>-7.5</v>
      </c>
      <c r="Y41" s="17">
        <v>1.3</v>
      </c>
      <c r="Z41" s="17"/>
      <c r="AA41" s="17">
        <v>0.5</v>
      </c>
      <c r="AB41" s="17">
        <v>-3.3</v>
      </c>
      <c r="AC41" s="17"/>
      <c r="AD41" s="17">
        <v>3.8</v>
      </c>
      <c r="AE41" s="17"/>
      <c r="AF41" s="17"/>
      <c r="AG41" s="17"/>
      <c r="AH41" s="17"/>
      <c r="AI41" s="17">
        <v>-2.4</v>
      </c>
      <c r="AJ41" s="17">
        <v>0.2</v>
      </c>
      <c r="AK41" s="17">
        <v>-0.2</v>
      </c>
      <c r="AL41" s="17"/>
      <c r="AM41" s="17"/>
      <c r="AN41" s="17">
        <v>-1</v>
      </c>
      <c r="AO41" s="17">
        <v>33.6</v>
      </c>
      <c r="AP41" s="17">
        <v>-1.2</v>
      </c>
      <c r="AQ41" s="17">
        <v>19.8</v>
      </c>
      <c r="AR41" s="17">
        <v>5.9</v>
      </c>
      <c r="AS41" s="17">
        <v>1.3</v>
      </c>
      <c r="AT41" s="17">
        <v>2.7</v>
      </c>
      <c r="AU41" s="17">
        <v>1.2</v>
      </c>
      <c r="AV41" s="17">
        <v>23.3</v>
      </c>
      <c r="AW41" s="17">
        <v>-16.5</v>
      </c>
      <c r="AX41" s="17">
        <v>-18.399999999999999</v>
      </c>
      <c r="AY41" s="17">
        <v>-5.6</v>
      </c>
      <c r="AZ41" s="17">
        <v>0.4</v>
      </c>
      <c r="BA41" s="17">
        <v>0</v>
      </c>
      <c r="BB41" s="17">
        <v>1.2</v>
      </c>
      <c r="BC41" s="17">
        <v>0.3</v>
      </c>
      <c r="BD41" s="17">
        <v>15</v>
      </c>
      <c r="BE41" s="17"/>
      <c r="BF41" s="17"/>
      <c r="BG41" s="17">
        <v>-4.7</v>
      </c>
      <c r="BH41" s="17"/>
      <c r="BI41" s="17"/>
      <c r="BJ41" s="17">
        <v>-3.3</v>
      </c>
      <c r="BK41" s="17"/>
      <c r="BL41" s="17"/>
      <c r="BM41" s="17"/>
      <c r="BN41" s="17">
        <v>-0.7</v>
      </c>
      <c r="BO41" s="17">
        <v>-33.4</v>
      </c>
      <c r="BP41" s="17">
        <v>-34.700000000000003</v>
      </c>
      <c r="BQ41" s="17">
        <v>-33.1</v>
      </c>
      <c r="BR41" s="17">
        <v>-0.8</v>
      </c>
      <c r="BS41" s="17">
        <v>0</v>
      </c>
      <c r="BT41" s="17"/>
      <c r="BU41" s="17"/>
      <c r="BV41" s="17"/>
      <c r="BW41" s="17"/>
      <c r="BX41" s="17">
        <v>-1.4</v>
      </c>
      <c r="BY41" s="17">
        <v>0</v>
      </c>
      <c r="BZ41" s="17"/>
      <c r="CA41" s="17">
        <v>-0.4</v>
      </c>
      <c r="CB41" s="17">
        <v>47.6</v>
      </c>
      <c r="CC41" s="17">
        <v>12.3</v>
      </c>
      <c r="CD41" s="17">
        <v>8.6999999999999993</v>
      </c>
      <c r="CE41" s="17">
        <v>2.8</v>
      </c>
      <c r="CF41" s="17">
        <v>2</v>
      </c>
      <c r="CG41" s="17"/>
      <c r="CH41" s="17">
        <v>0</v>
      </c>
      <c r="CI41" s="17"/>
      <c r="CJ41" s="17">
        <v>66.7</v>
      </c>
      <c r="CK41" s="17"/>
      <c r="CL41" s="17">
        <v>-3.2</v>
      </c>
      <c r="CM41" s="17"/>
      <c r="CN41" s="17"/>
      <c r="CO41" s="17"/>
      <c r="CP41" s="17"/>
      <c r="CQ41" s="17"/>
      <c r="CR41" s="17">
        <v>0</v>
      </c>
      <c r="CS41" s="17">
        <v>0</v>
      </c>
      <c r="CT41" s="17"/>
      <c r="CU41" s="17"/>
      <c r="CV41" s="17">
        <v>1</v>
      </c>
      <c r="CW41" s="17"/>
      <c r="CX41" s="17">
        <v>-1.5</v>
      </c>
      <c r="CY41" s="17">
        <v>3.4</v>
      </c>
      <c r="CZ41" s="17"/>
      <c r="DA41" s="17"/>
      <c r="DB41" s="17">
        <v>0.1</v>
      </c>
      <c r="DC41" s="17">
        <v>0</v>
      </c>
      <c r="DD41" s="17">
        <v>-1.2</v>
      </c>
      <c r="DE41" s="17">
        <v>22.1</v>
      </c>
      <c r="DF41" s="17">
        <v>-0.09</v>
      </c>
      <c r="DG41" s="17"/>
      <c r="DH41" s="17">
        <v>0.1</v>
      </c>
      <c r="DI41" s="17">
        <v>1.7</v>
      </c>
      <c r="DJ41" s="17">
        <v>0.2</v>
      </c>
      <c r="DK41" s="17">
        <v>1.2</v>
      </c>
      <c r="DL41" s="17">
        <v>0.4</v>
      </c>
      <c r="DM41" s="17">
        <v>0.6</v>
      </c>
      <c r="DN41" s="17">
        <v>0</v>
      </c>
      <c r="DO41" s="17">
        <v>0.6</v>
      </c>
      <c r="DP41" s="17">
        <v>0.5</v>
      </c>
      <c r="DQ41" s="17">
        <v>8.8000000000000007</v>
      </c>
      <c r="DR41" s="17">
        <v>9.4</v>
      </c>
      <c r="DS41" s="17">
        <v>-2.5</v>
      </c>
      <c r="DT41" s="17">
        <v>-0.1</v>
      </c>
      <c r="DU41" s="17">
        <v>0.3</v>
      </c>
      <c r="DV41" s="17">
        <v>0.1</v>
      </c>
      <c r="DW41" s="17"/>
      <c r="DX41" s="17"/>
      <c r="DY41" s="17">
        <v>-4.9000000000000004</v>
      </c>
      <c r="DZ41" s="17">
        <v>1</v>
      </c>
      <c r="EA41" s="17">
        <v>3.2</v>
      </c>
      <c r="EB41" s="17">
        <v>2.7</v>
      </c>
      <c r="EC41" s="17"/>
      <c r="ED41" s="17">
        <v>5.9</v>
      </c>
      <c r="EE41" s="17">
        <v>2.8</v>
      </c>
      <c r="EF41" s="17">
        <v>-5.0999999999999996</v>
      </c>
      <c r="EG41" s="17">
        <v>-1.9</v>
      </c>
      <c r="EH41" s="17">
        <v>0</v>
      </c>
      <c r="EI41" s="17">
        <v>0</v>
      </c>
      <c r="EJ41" s="17">
        <v>0.80400000000000005</v>
      </c>
      <c r="EK41" s="17">
        <v>2.6</v>
      </c>
      <c r="EL41" s="17">
        <v>0</v>
      </c>
      <c r="EM41" s="17">
        <v>1.8</v>
      </c>
      <c r="EN41" s="17">
        <v>0.2</v>
      </c>
      <c r="EO41" s="17">
        <v>0.2</v>
      </c>
      <c r="EP41" s="17">
        <v>0.2</v>
      </c>
      <c r="EQ41" s="17"/>
      <c r="ER41" s="17">
        <v>1.3</v>
      </c>
      <c r="ES41" s="17">
        <v>-0.4</v>
      </c>
      <c r="ET41" s="17">
        <v>7.7</v>
      </c>
      <c r="EU41" s="17">
        <v>-0.2</v>
      </c>
      <c r="EV41" s="17">
        <v>18.8</v>
      </c>
      <c r="EW41" s="17">
        <v>9.6999999999999993</v>
      </c>
      <c r="EX41" s="17">
        <v>-15.2</v>
      </c>
      <c r="EY41" s="17">
        <v>1.8</v>
      </c>
      <c r="EZ41" s="17">
        <v>0.7</v>
      </c>
      <c r="FA41" s="17">
        <v>0.2</v>
      </c>
      <c r="FB41" s="17">
        <v>1</v>
      </c>
      <c r="FC41" s="17">
        <v>-0.3</v>
      </c>
      <c r="FD41" s="17">
        <v>0.4</v>
      </c>
      <c r="FE41" s="17">
        <v>1.8</v>
      </c>
      <c r="FF41" s="17">
        <v>1.4</v>
      </c>
      <c r="FG41" s="17">
        <v>1.6</v>
      </c>
      <c r="FH41" s="17"/>
      <c r="FI41" s="17"/>
      <c r="FJ41" s="17">
        <v>2.2999999999999998</v>
      </c>
      <c r="FK41" s="17">
        <v>0</v>
      </c>
      <c r="FL41" s="17">
        <v>2.4</v>
      </c>
      <c r="FM41" s="17">
        <v>3.3</v>
      </c>
      <c r="FN41" s="17">
        <v>1.6</v>
      </c>
      <c r="FO41" s="17">
        <v>277.81400000000002</v>
      </c>
      <c r="FP41" s="15"/>
      <c r="FQ41" s="17">
        <v>1.13124</v>
      </c>
      <c r="FR41" s="17">
        <v>-0.98099999999999998</v>
      </c>
      <c r="FS41" s="17">
        <v>2.23075</v>
      </c>
      <c r="FT41" s="17">
        <v>0</v>
      </c>
      <c r="FU41" s="17">
        <v>0.42549999999999999</v>
      </c>
      <c r="FV41" s="17">
        <v>1.5800000000000002E-2</v>
      </c>
      <c r="FW41" s="17">
        <v>-0.6</v>
      </c>
      <c r="FX41" s="17">
        <v>2</v>
      </c>
      <c r="FY41" s="17">
        <v>4.2222900000000001</v>
      </c>
    </row>
    <row r="42" spans="1:181" ht="24" customHeight="1" x14ac:dyDescent="0.35">
      <c r="A42" s="18" t="s">
        <v>55</v>
      </c>
      <c r="B42" s="18" t="s">
        <v>931</v>
      </c>
      <c r="C42" s="19">
        <v>-4.4000000000000004</v>
      </c>
      <c r="D42" s="19"/>
      <c r="E42" s="19"/>
      <c r="F42" s="19">
        <v>0</v>
      </c>
      <c r="G42" s="19">
        <v>0</v>
      </c>
      <c r="H42" s="19">
        <v>-7.9</v>
      </c>
      <c r="I42" s="19">
        <v>5.9</v>
      </c>
      <c r="J42" s="19"/>
      <c r="K42" s="19">
        <v>0.9</v>
      </c>
      <c r="L42" s="19">
        <v>8.3000000000000007</v>
      </c>
      <c r="M42" s="19">
        <v>13.3</v>
      </c>
      <c r="N42" s="19">
        <v>12.2</v>
      </c>
      <c r="O42" s="19">
        <v>27.8</v>
      </c>
      <c r="P42" s="19">
        <v>10.1</v>
      </c>
      <c r="Q42" s="19">
        <v>3.3</v>
      </c>
      <c r="R42" s="19">
        <v>40.5</v>
      </c>
      <c r="S42" s="19">
        <v>-0.1</v>
      </c>
      <c r="T42" s="19"/>
      <c r="U42" s="19"/>
      <c r="V42" s="19"/>
      <c r="W42" s="19"/>
      <c r="X42" s="19">
        <v>-8.1</v>
      </c>
      <c r="Y42" s="19">
        <v>0.9</v>
      </c>
      <c r="Z42" s="19"/>
      <c r="AA42" s="19">
        <v>0.5</v>
      </c>
      <c r="AB42" s="19">
        <v>-3.3</v>
      </c>
      <c r="AC42" s="19"/>
      <c r="AD42" s="19">
        <v>3.2</v>
      </c>
      <c r="AE42" s="19"/>
      <c r="AF42" s="19"/>
      <c r="AG42" s="19"/>
      <c r="AH42" s="19"/>
      <c r="AI42" s="19">
        <v>-3.1</v>
      </c>
      <c r="AJ42" s="19">
        <v>9.9</v>
      </c>
      <c r="AK42" s="19">
        <v>-0.9</v>
      </c>
      <c r="AL42" s="19"/>
      <c r="AM42" s="19"/>
      <c r="AN42" s="19">
        <v>-1</v>
      </c>
      <c r="AO42" s="19">
        <v>41.7</v>
      </c>
      <c r="AP42" s="19">
        <v>-1.1000000000000001</v>
      </c>
      <c r="AQ42" s="19">
        <v>19.399999999999999</v>
      </c>
      <c r="AR42" s="19">
        <v>6.1</v>
      </c>
      <c r="AS42" s="19">
        <v>0.9</v>
      </c>
      <c r="AT42" s="19">
        <v>2.7</v>
      </c>
      <c r="AU42" s="19">
        <v>1.2</v>
      </c>
      <c r="AV42" s="19">
        <v>24.4</v>
      </c>
      <c r="AW42" s="19">
        <v>-15.4</v>
      </c>
      <c r="AX42" s="19">
        <v>-17.7</v>
      </c>
      <c r="AY42" s="19">
        <v>-4.8</v>
      </c>
      <c r="AZ42" s="19">
        <v>0.6</v>
      </c>
      <c r="BA42" s="19">
        <v>0</v>
      </c>
      <c r="BB42" s="19">
        <v>1.1000000000000001</v>
      </c>
      <c r="BC42" s="19">
        <v>0.3</v>
      </c>
      <c r="BD42" s="19">
        <v>14.3</v>
      </c>
      <c r="BE42" s="19"/>
      <c r="BF42" s="19"/>
      <c r="BG42" s="19">
        <v>-5.0999999999999996</v>
      </c>
      <c r="BH42" s="19"/>
      <c r="BI42" s="19"/>
      <c r="BJ42" s="19">
        <v>-3.3</v>
      </c>
      <c r="BK42" s="19"/>
      <c r="BL42" s="19"/>
      <c r="BM42" s="19"/>
      <c r="BN42" s="19">
        <v>1.8</v>
      </c>
      <c r="BO42" s="19">
        <v>-31.7</v>
      </c>
      <c r="BP42" s="19">
        <v>-32.9</v>
      </c>
      <c r="BQ42" s="19">
        <v>-32.1</v>
      </c>
      <c r="BR42" s="19">
        <v>0.8</v>
      </c>
      <c r="BS42" s="19">
        <v>0</v>
      </c>
      <c r="BT42" s="19"/>
      <c r="BU42" s="19"/>
      <c r="BV42" s="19"/>
      <c r="BW42" s="19"/>
      <c r="BX42" s="19">
        <v>-1.1000000000000001</v>
      </c>
      <c r="BY42" s="19">
        <v>0</v>
      </c>
      <c r="BZ42" s="19"/>
      <c r="CA42" s="19">
        <v>-0.2</v>
      </c>
      <c r="CB42" s="19">
        <v>48.3</v>
      </c>
      <c r="CC42" s="19">
        <v>12.8</v>
      </c>
      <c r="CD42" s="19">
        <v>9</v>
      </c>
      <c r="CE42" s="19">
        <v>2.8</v>
      </c>
      <c r="CF42" s="19">
        <v>2</v>
      </c>
      <c r="CG42" s="19"/>
      <c r="CH42" s="19">
        <v>0</v>
      </c>
      <c r="CI42" s="19"/>
      <c r="CJ42" s="19">
        <v>65.7</v>
      </c>
      <c r="CK42" s="19"/>
      <c r="CL42" s="19">
        <v>-4.8</v>
      </c>
      <c r="CM42" s="19"/>
      <c r="CN42" s="19"/>
      <c r="CO42" s="19"/>
      <c r="CP42" s="19"/>
      <c r="CQ42" s="19"/>
      <c r="CR42" s="19">
        <v>0</v>
      </c>
      <c r="CS42" s="19">
        <v>0</v>
      </c>
      <c r="CT42" s="19"/>
      <c r="CU42" s="19"/>
      <c r="CV42" s="19">
        <v>1</v>
      </c>
      <c r="CW42" s="19"/>
      <c r="CX42" s="19">
        <v>-1.6</v>
      </c>
      <c r="CY42" s="19">
        <v>2.6</v>
      </c>
      <c r="CZ42" s="19"/>
      <c r="DA42" s="19"/>
      <c r="DB42" s="19">
        <v>0</v>
      </c>
      <c r="DC42" s="19">
        <v>-0.1</v>
      </c>
      <c r="DD42" s="19">
        <v>-1.1000000000000001</v>
      </c>
      <c r="DE42" s="19">
        <v>19.8</v>
      </c>
      <c r="DF42" s="19">
        <v>-0.12</v>
      </c>
      <c r="DG42" s="19"/>
      <c r="DH42" s="19">
        <v>0.2</v>
      </c>
      <c r="DI42" s="19">
        <v>1.7</v>
      </c>
      <c r="DJ42" s="19">
        <v>0.2</v>
      </c>
      <c r="DK42" s="19">
        <v>1.2</v>
      </c>
      <c r="DL42" s="19">
        <v>0.4</v>
      </c>
      <c r="DM42" s="19">
        <v>0.6</v>
      </c>
      <c r="DN42" s="19">
        <v>0</v>
      </c>
      <c r="DO42" s="19">
        <v>0.6</v>
      </c>
      <c r="DP42" s="19">
        <v>0.4</v>
      </c>
      <c r="DQ42" s="19">
        <v>8.8000000000000007</v>
      </c>
      <c r="DR42" s="19">
        <v>9.4</v>
      </c>
      <c r="DS42" s="19">
        <v>-2</v>
      </c>
      <c r="DT42" s="19">
        <v>-0.1</v>
      </c>
      <c r="DU42" s="19">
        <v>0.3</v>
      </c>
      <c r="DV42" s="19">
        <v>0.1</v>
      </c>
      <c r="DW42" s="19"/>
      <c r="DX42" s="19"/>
      <c r="DY42" s="19">
        <v>-5</v>
      </c>
      <c r="DZ42" s="19">
        <v>1.1000000000000001</v>
      </c>
      <c r="EA42" s="19">
        <v>3.2</v>
      </c>
      <c r="EB42" s="19">
        <v>2.7</v>
      </c>
      <c r="EC42" s="19"/>
      <c r="ED42" s="19">
        <v>5.7</v>
      </c>
      <c r="EE42" s="19">
        <v>-0.1</v>
      </c>
      <c r="EF42" s="19">
        <v>-3.2</v>
      </c>
      <c r="EG42" s="19">
        <v>-2</v>
      </c>
      <c r="EH42" s="19">
        <v>0</v>
      </c>
      <c r="EI42" s="19">
        <v>0</v>
      </c>
      <c r="EJ42" s="19">
        <v>-1.0999999999999999E-2</v>
      </c>
      <c r="EK42" s="19">
        <v>2.6</v>
      </c>
      <c r="EL42" s="19">
        <v>0</v>
      </c>
      <c r="EM42" s="19">
        <v>1.9</v>
      </c>
      <c r="EN42" s="19">
        <v>0.2</v>
      </c>
      <c r="EO42" s="19">
        <v>0.2</v>
      </c>
      <c r="EP42" s="19">
        <v>0.2</v>
      </c>
      <c r="EQ42" s="19"/>
      <c r="ER42" s="19">
        <v>1.6</v>
      </c>
      <c r="ES42" s="19">
        <v>-0.1</v>
      </c>
      <c r="ET42" s="19">
        <v>2</v>
      </c>
      <c r="EU42" s="19">
        <v>-0.2</v>
      </c>
      <c r="EV42" s="19">
        <v>19.100000000000001</v>
      </c>
      <c r="EW42" s="19">
        <v>9.1999999999999993</v>
      </c>
      <c r="EX42" s="19">
        <v>-13.7</v>
      </c>
      <c r="EY42" s="19">
        <v>1.8</v>
      </c>
      <c r="EZ42" s="19">
        <v>0.7</v>
      </c>
      <c r="FA42" s="19">
        <v>0.2</v>
      </c>
      <c r="FB42" s="19">
        <v>1</v>
      </c>
      <c r="FC42" s="19">
        <v>-0.1</v>
      </c>
      <c r="FD42" s="19">
        <v>0.4</v>
      </c>
      <c r="FE42" s="19">
        <v>1.6</v>
      </c>
      <c r="FF42" s="19">
        <v>1.3</v>
      </c>
      <c r="FG42" s="19">
        <v>1.7</v>
      </c>
      <c r="FH42" s="19"/>
      <c r="FI42" s="19"/>
      <c r="FJ42" s="19">
        <v>1.1000000000000001</v>
      </c>
      <c r="FK42" s="19">
        <v>0</v>
      </c>
      <c r="FL42" s="19">
        <v>2.1</v>
      </c>
      <c r="FM42" s="19">
        <v>3.3</v>
      </c>
      <c r="FN42" s="19">
        <v>1.7</v>
      </c>
      <c r="FO42" s="19">
        <v>298.16899999999998</v>
      </c>
      <c r="FP42" s="15"/>
      <c r="FQ42" s="19">
        <v>1.1918800000000001</v>
      </c>
      <c r="FR42" s="19">
        <v>4.9000000000000002E-2</v>
      </c>
      <c r="FS42" s="19">
        <v>2.2167500000000002</v>
      </c>
      <c r="FT42" s="19">
        <v>1.1000000000000001</v>
      </c>
      <c r="FU42" s="19">
        <v>0.43102000000000001</v>
      </c>
      <c r="FV42" s="19">
        <v>7.8100000000000001E-3</v>
      </c>
      <c r="FW42" s="19">
        <v>-0.8</v>
      </c>
      <c r="FX42" s="19">
        <v>1.9</v>
      </c>
      <c r="FY42" s="19">
        <v>6.0964600000000004</v>
      </c>
    </row>
    <row r="43" spans="1:181" ht="24" customHeight="1" x14ac:dyDescent="0.35">
      <c r="A43" s="13" t="s">
        <v>55</v>
      </c>
      <c r="B43" s="13" t="s">
        <v>932</v>
      </c>
      <c r="C43" s="14">
        <v>35.9</v>
      </c>
      <c r="D43" s="14"/>
      <c r="E43" s="14"/>
      <c r="F43" s="14">
        <v>0</v>
      </c>
      <c r="G43" s="14">
        <v>0</v>
      </c>
      <c r="H43" s="14">
        <v>-6.5</v>
      </c>
      <c r="I43" s="14">
        <v>22.8</v>
      </c>
      <c r="J43" s="14"/>
      <c r="K43" s="14">
        <v>2.2999999999999998</v>
      </c>
      <c r="L43" s="14">
        <v>5.3</v>
      </c>
      <c r="M43" s="14">
        <v>9.8000000000000007</v>
      </c>
      <c r="N43" s="14">
        <v>9.6999999999999993</v>
      </c>
      <c r="O43" s="14">
        <v>24.7</v>
      </c>
      <c r="P43" s="14">
        <v>7.7</v>
      </c>
      <c r="Q43" s="14">
        <v>1.9</v>
      </c>
      <c r="R43" s="14">
        <v>32.299999999999997</v>
      </c>
      <c r="S43" s="14">
        <v>0</v>
      </c>
      <c r="T43" s="14"/>
      <c r="U43" s="14"/>
      <c r="V43" s="14"/>
      <c r="W43" s="14"/>
      <c r="X43" s="14">
        <v>-6.2</v>
      </c>
      <c r="Y43" s="14">
        <v>1.2</v>
      </c>
      <c r="Z43" s="14"/>
      <c r="AA43" s="14">
        <v>0.5</v>
      </c>
      <c r="AB43" s="14">
        <v>-3.3</v>
      </c>
      <c r="AC43" s="14"/>
      <c r="AD43" s="14">
        <v>3.8</v>
      </c>
      <c r="AE43" s="14"/>
      <c r="AF43" s="14"/>
      <c r="AG43" s="14"/>
      <c r="AH43" s="14"/>
      <c r="AI43" s="14">
        <v>8.6999999999999993</v>
      </c>
      <c r="AJ43" s="14">
        <v>1.5</v>
      </c>
      <c r="AK43" s="14">
        <v>1.5</v>
      </c>
      <c r="AL43" s="14"/>
      <c r="AM43" s="14"/>
      <c r="AN43" s="14">
        <v>-0.7</v>
      </c>
      <c r="AO43" s="14">
        <v>52.3</v>
      </c>
      <c r="AP43" s="14">
        <v>5.7</v>
      </c>
      <c r="AQ43" s="14">
        <v>20.3</v>
      </c>
      <c r="AR43" s="14">
        <v>6.4</v>
      </c>
      <c r="AS43" s="14">
        <v>1.1000000000000001</v>
      </c>
      <c r="AT43" s="14">
        <v>2.7</v>
      </c>
      <c r="AU43" s="14">
        <v>1</v>
      </c>
      <c r="AV43" s="14">
        <v>20.8</v>
      </c>
      <c r="AW43" s="14">
        <v>-5.8</v>
      </c>
      <c r="AX43" s="14">
        <v>-45</v>
      </c>
      <c r="AY43" s="14">
        <v>4.7</v>
      </c>
      <c r="AZ43" s="14">
        <v>0.4</v>
      </c>
      <c r="BA43" s="14">
        <v>0</v>
      </c>
      <c r="BB43" s="14">
        <v>1</v>
      </c>
      <c r="BC43" s="14">
        <v>0.3</v>
      </c>
      <c r="BD43" s="14">
        <v>14.8</v>
      </c>
      <c r="BE43" s="14"/>
      <c r="BF43" s="14"/>
      <c r="BG43" s="14">
        <v>-6.1</v>
      </c>
      <c r="BH43" s="14"/>
      <c r="BI43" s="14"/>
      <c r="BJ43" s="14">
        <v>-1.8</v>
      </c>
      <c r="BK43" s="14"/>
      <c r="BL43" s="14"/>
      <c r="BM43" s="14"/>
      <c r="BN43" s="14">
        <v>3.1</v>
      </c>
      <c r="BO43" s="14">
        <v>-35.9</v>
      </c>
      <c r="BP43" s="14">
        <v>-37.200000000000003</v>
      </c>
      <c r="BQ43" s="14">
        <v>-35.299999999999997</v>
      </c>
      <c r="BR43" s="14">
        <v>-4.3</v>
      </c>
      <c r="BS43" s="14">
        <v>0</v>
      </c>
      <c r="BT43" s="14"/>
      <c r="BU43" s="14"/>
      <c r="BV43" s="14"/>
      <c r="BW43" s="14"/>
      <c r="BX43" s="14">
        <v>2.4</v>
      </c>
      <c r="BY43" s="14">
        <v>0</v>
      </c>
      <c r="BZ43" s="14"/>
      <c r="CA43" s="14">
        <v>0.2</v>
      </c>
      <c r="CB43" s="14">
        <v>45.4</v>
      </c>
      <c r="CC43" s="14">
        <v>23.6</v>
      </c>
      <c r="CD43" s="14">
        <v>9.3000000000000007</v>
      </c>
      <c r="CE43" s="14">
        <v>2.7</v>
      </c>
      <c r="CF43" s="14">
        <v>2</v>
      </c>
      <c r="CG43" s="14"/>
      <c r="CH43" s="14">
        <v>0</v>
      </c>
      <c r="CI43" s="14"/>
      <c r="CJ43" s="14">
        <v>63.6</v>
      </c>
      <c r="CK43" s="14"/>
      <c r="CL43" s="14">
        <v>-7.9</v>
      </c>
      <c r="CM43" s="14"/>
      <c r="CN43" s="14"/>
      <c r="CO43" s="14"/>
      <c r="CP43" s="14"/>
      <c r="CQ43" s="14"/>
      <c r="CR43" s="14">
        <v>0</v>
      </c>
      <c r="CS43" s="14">
        <v>0</v>
      </c>
      <c r="CT43" s="14"/>
      <c r="CU43" s="14"/>
      <c r="CV43" s="14">
        <v>1</v>
      </c>
      <c r="CW43" s="14"/>
      <c r="CX43" s="14">
        <v>-1.6</v>
      </c>
      <c r="CY43" s="14">
        <v>0.4</v>
      </c>
      <c r="CZ43" s="14"/>
      <c r="DA43" s="14"/>
      <c r="DB43" s="14">
        <v>0</v>
      </c>
      <c r="DC43" s="14">
        <v>-0.1</v>
      </c>
      <c r="DD43" s="14">
        <v>-1.1000000000000001</v>
      </c>
      <c r="DE43" s="14">
        <v>15</v>
      </c>
      <c r="DF43" s="14">
        <v>-0.05</v>
      </c>
      <c r="DG43" s="14"/>
      <c r="DH43" s="14">
        <v>0.2</v>
      </c>
      <c r="DI43" s="14">
        <v>1.8</v>
      </c>
      <c r="DJ43" s="14">
        <v>0.2</v>
      </c>
      <c r="DK43" s="14">
        <v>1.2</v>
      </c>
      <c r="DL43" s="14">
        <v>0.3</v>
      </c>
      <c r="DM43" s="14">
        <v>0.6</v>
      </c>
      <c r="DN43" s="14">
        <v>0</v>
      </c>
      <c r="DO43" s="14">
        <v>0.5</v>
      </c>
      <c r="DP43" s="14">
        <v>0.1</v>
      </c>
      <c r="DQ43" s="14">
        <v>8.6</v>
      </c>
      <c r="DR43" s="14">
        <v>8.9</v>
      </c>
      <c r="DS43" s="14">
        <v>-1.1000000000000001</v>
      </c>
      <c r="DT43" s="14">
        <v>0.3</v>
      </c>
      <c r="DU43" s="14">
        <v>0.2</v>
      </c>
      <c r="DV43" s="14">
        <v>0.1</v>
      </c>
      <c r="DW43" s="14"/>
      <c r="DX43" s="14"/>
      <c r="DY43" s="14">
        <v>-4.8</v>
      </c>
      <c r="DZ43" s="14">
        <v>0.9</v>
      </c>
      <c r="EA43" s="14">
        <v>3.2</v>
      </c>
      <c r="EB43" s="14">
        <v>2.7</v>
      </c>
      <c r="EC43" s="14"/>
      <c r="ED43" s="14">
        <v>10.9</v>
      </c>
      <c r="EE43" s="14">
        <v>-0.1</v>
      </c>
      <c r="EF43" s="14">
        <v>-10.199999999999999</v>
      </c>
      <c r="EG43" s="14">
        <v>-2.5</v>
      </c>
      <c r="EH43" s="14">
        <v>0</v>
      </c>
      <c r="EI43" s="14">
        <v>0</v>
      </c>
      <c r="EJ43" s="14">
        <v>-0.17499999999999999</v>
      </c>
      <c r="EK43" s="14">
        <v>2.7</v>
      </c>
      <c r="EL43" s="14">
        <v>0</v>
      </c>
      <c r="EM43" s="14">
        <v>1.9</v>
      </c>
      <c r="EN43" s="14">
        <v>0.2</v>
      </c>
      <c r="EO43" s="14">
        <v>0.2</v>
      </c>
      <c r="EP43" s="14">
        <v>0.2</v>
      </c>
      <c r="EQ43" s="14"/>
      <c r="ER43" s="14">
        <v>1.6</v>
      </c>
      <c r="ES43" s="14">
        <v>0</v>
      </c>
      <c r="ET43" s="14">
        <v>4.0999999999999996</v>
      </c>
      <c r="EU43" s="14">
        <v>-0.2</v>
      </c>
      <c r="EV43" s="14">
        <v>18.7</v>
      </c>
      <c r="EW43" s="14">
        <v>9.9</v>
      </c>
      <c r="EX43" s="14">
        <v>-21.6</v>
      </c>
      <c r="EY43" s="14">
        <v>1.8</v>
      </c>
      <c r="EZ43" s="14">
        <v>0.7</v>
      </c>
      <c r="FA43" s="14">
        <v>0.2</v>
      </c>
      <c r="FB43" s="14">
        <v>1.1000000000000001</v>
      </c>
      <c r="FC43" s="14">
        <v>0</v>
      </c>
      <c r="FD43" s="14">
        <v>0.4</v>
      </c>
      <c r="FE43" s="14">
        <v>1.4</v>
      </c>
      <c r="FF43" s="14">
        <v>1.1000000000000001</v>
      </c>
      <c r="FG43" s="14">
        <v>1.7</v>
      </c>
      <c r="FH43" s="14"/>
      <c r="FI43" s="14"/>
      <c r="FJ43" s="14">
        <v>1</v>
      </c>
      <c r="FK43" s="14">
        <v>0</v>
      </c>
      <c r="FL43" s="14">
        <v>1.5</v>
      </c>
      <c r="FM43" s="14">
        <v>3.3</v>
      </c>
      <c r="FN43" s="14">
        <v>1.7</v>
      </c>
      <c r="FO43" s="14">
        <v>326.375</v>
      </c>
      <c r="FP43" s="15"/>
      <c r="FQ43" s="14">
        <v>2.5894200000000001</v>
      </c>
      <c r="FR43" s="14">
        <v>-2.4E-2</v>
      </c>
      <c r="FS43" s="14">
        <v>1.95025</v>
      </c>
      <c r="FT43" s="14">
        <v>1.3</v>
      </c>
      <c r="FU43" s="14">
        <v>0.43058999999999997</v>
      </c>
      <c r="FV43" s="14">
        <v>2.682E-2</v>
      </c>
      <c r="FW43" s="14">
        <v>-0.6</v>
      </c>
      <c r="FX43" s="14">
        <v>2.2000000000000002</v>
      </c>
      <c r="FY43" s="14">
        <v>7.8730799999999999</v>
      </c>
    </row>
    <row r="44" spans="1:181" ht="24" customHeight="1" x14ac:dyDescent="0.35">
      <c r="A44" s="16" t="s">
        <v>55</v>
      </c>
      <c r="B44" s="16" t="s">
        <v>933</v>
      </c>
      <c r="C44" s="17">
        <v>41.8</v>
      </c>
      <c r="D44" s="17"/>
      <c r="E44" s="17"/>
      <c r="F44" s="17">
        <v>0</v>
      </c>
      <c r="G44" s="17">
        <v>0</v>
      </c>
      <c r="H44" s="17">
        <v>-13.9</v>
      </c>
      <c r="I44" s="17">
        <v>-1.6</v>
      </c>
      <c r="J44" s="17"/>
      <c r="K44" s="17">
        <v>0</v>
      </c>
      <c r="L44" s="17">
        <v>7.9</v>
      </c>
      <c r="M44" s="17">
        <v>11.7</v>
      </c>
      <c r="N44" s="17">
        <v>13.8</v>
      </c>
      <c r="O44" s="17">
        <v>26.6</v>
      </c>
      <c r="P44" s="17">
        <v>2</v>
      </c>
      <c r="Q44" s="17">
        <v>-2.2999999999999998</v>
      </c>
      <c r="R44" s="17">
        <v>38.5</v>
      </c>
      <c r="S44" s="17">
        <v>0</v>
      </c>
      <c r="T44" s="17"/>
      <c r="U44" s="17"/>
      <c r="V44" s="17"/>
      <c r="W44" s="17"/>
      <c r="X44" s="17">
        <v>-3.9</v>
      </c>
      <c r="Y44" s="17">
        <v>1.4</v>
      </c>
      <c r="Z44" s="17"/>
      <c r="AA44" s="17">
        <v>0.5</v>
      </c>
      <c r="AB44" s="17">
        <v>-3.2</v>
      </c>
      <c r="AC44" s="17"/>
      <c r="AD44" s="17">
        <v>5.2</v>
      </c>
      <c r="AE44" s="17"/>
      <c r="AF44" s="17"/>
      <c r="AG44" s="17"/>
      <c r="AH44" s="17"/>
      <c r="AI44" s="17">
        <v>10.4</v>
      </c>
      <c r="AJ44" s="17">
        <v>4.9000000000000004</v>
      </c>
      <c r="AK44" s="17">
        <v>2</v>
      </c>
      <c r="AL44" s="17"/>
      <c r="AM44" s="17"/>
      <c r="AN44" s="17">
        <v>-1</v>
      </c>
      <c r="AO44" s="17">
        <v>53.6</v>
      </c>
      <c r="AP44" s="17">
        <v>10.8</v>
      </c>
      <c r="AQ44" s="17">
        <v>18.8</v>
      </c>
      <c r="AR44" s="17">
        <v>6.1</v>
      </c>
      <c r="AS44" s="17">
        <v>0.9</v>
      </c>
      <c r="AT44" s="17">
        <v>2.7</v>
      </c>
      <c r="AU44" s="17">
        <v>0.8</v>
      </c>
      <c r="AV44" s="17">
        <v>6.9</v>
      </c>
      <c r="AW44" s="17">
        <v>-19.399999999999999</v>
      </c>
      <c r="AX44" s="17">
        <v>-49.3</v>
      </c>
      <c r="AY44" s="17">
        <v>7.6</v>
      </c>
      <c r="AZ44" s="17">
        <v>-0.7</v>
      </c>
      <c r="BA44" s="17">
        <v>0</v>
      </c>
      <c r="BB44" s="17">
        <v>1</v>
      </c>
      <c r="BC44" s="17">
        <v>0.4</v>
      </c>
      <c r="BD44" s="17">
        <v>19.899999999999999</v>
      </c>
      <c r="BE44" s="17"/>
      <c r="BF44" s="17"/>
      <c r="BG44" s="17">
        <v>-5.7</v>
      </c>
      <c r="BH44" s="17"/>
      <c r="BI44" s="17"/>
      <c r="BJ44" s="17">
        <v>-3.8</v>
      </c>
      <c r="BK44" s="17"/>
      <c r="BL44" s="17"/>
      <c r="BM44" s="17"/>
      <c r="BN44" s="17">
        <v>0.5</v>
      </c>
      <c r="BO44" s="17">
        <v>-34.200000000000003</v>
      </c>
      <c r="BP44" s="17">
        <v>-35.5</v>
      </c>
      <c r="BQ44" s="17">
        <v>-41.2</v>
      </c>
      <c r="BR44" s="17">
        <v>-10.9</v>
      </c>
      <c r="BS44" s="17">
        <v>0</v>
      </c>
      <c r="BT44" s="17"/>
      <c r="BU44" s="17"/>
      <c r="BV44" s="17"/>
      <c r="BW44" s="17"/>
      <c r="BX44" s="17">
        <v>-7.4</v>
      </c>
      <c r="BY44" s="17">
        <v>0</v>
      </c>
      <c r="BZ44" s="17"/>
      <c r="CA44" s="17">
        <v>-0.1</v>
      </c>
      <c r="CB44" s="17">
        <v>44.4</v>
      </c>
      <c r="CC44" s="17">
        <v>15.9</v>
      </c>
      <c r="CD44" s="17">
        <v>8.3000000000000007</v>
      </c>
      <c r="CE44" s="17">
        <v>2.6</v>
      </c>
      <c r="CF44" s="17">
        <v>1.9</v>
      </c>
      <c r="CG44" s="17"/>
      <c r="CH44" s="17">
        <v>0</v>
      </c>
      <c r="CI44" s="17"/>
      <c r="CJ44" s="17">
        <v>60.3</v>
      </c>
      <c r="CK44" s="17"/>
      <c r="CL44" s="17">
        <v>-12.5</v>
      </c>
      <c r="CM44" s="17"/>
      <c r="CN44" s="17"/>
      <c r="CO44" s="17"/>
      <c r="CP44" s="17"/>
      <c r="CQ44" s="17"/>
      <c r="CR44" s="17">
        <v>0</v>
      </c>
      <c r="CS44" s="17">
        <v>0</v>
      </c>
      <c r="CT44" s="17"/>
      <c r="CU44" s="17"/>
      <c r="CV44" s="17">
        <v>1</v>
      </c>
      <c r="CW44" s="17"/>
      <c r="CX44" s="17">
        <v>-1.7</v>
      </c>
      <c r="CY44" s="17">
        <v>0.6</v>
      </c>
      <c r="CZ44" s="17"/>
      <c r="DA44" s="17"/>
      <c r="DB44" s="17">
        <v>0.1</v>
      </c>
      <c r="DC44" s="17">
        <v>-0.1</v>
      </c>
      <c r="DD44" s="17">
        <v>-1.1000000000000001</v>
      </c>
      <c r="DE44" s="17">
        <v>2.2999999999999998</v>
      </c>
      <c r="DF44" s="17">
        <v>-0.05</v>
      </c>
      <c r="DG44" s="17"/>
      <c r="DH44" s="17">
        <v>0</v>
      </c>
      <c r="DI44" s="17">
        <v>1.5</v>
      </c>
      <c r="DJ44" s="17">
        <v>0.2</v>
      </c>
      <c r="DK44" s="17">
        <v>0.2</v>
      </c>
      <c r="DL44" s="17">
        <v>0.4</v>
      </c>
      <c r="DM44" s="17">
        <v>0.6</v>
      </c>
      <c r="DN44" s="17">
        <v>0</v>
      </c>
      <c r="DO44" s="17">
        <v>0.2</v>
      </c>
      <c r="DP44" s="17">
        <v>0.1</v>
      </c>
      <c r="DQ44" s="17">
        <v>8.9</v>
      </c>
      <c r="DR44" s="17">
        <v>10</v>
      </c>
      <c r="DS44" s="17">
        <v>0</v>
      </c>
      <c r="DT44" s="17">
        <v>-0.1</v>
      </c>
      <c r="DU44" s="17">
        <v>0.2</v>
      </c>
      <c r="DV44" s="17">
        <v>0.1</v>
      </c>
      <c r="DW44" s="17"/>
      <c r="DX44" s="17"/>
      <c r="DY44" s="17">
        <v>-4.7</v>
      </c>
      <c r="DZ44" s="17">
        <v>0.9</v>
      </c>
      <c r="EA44" s="17">
        <v>3.3</v>
      </c>
      <c r="EB44" s="17">
        <v>2.8</v>
      </c>
      <c r="EC44" s="17"/>
      <c r="ED44" s="17">
        <v>14.9</v>
      </c>
      <c r="EE44" s="17">
        <v>-0.1</v>
      </c>
      <c r="EF44" s="17">
        <v>-0.9</v>
      </c>
      <c r="EG44" s="17">
        <v>-1</v>
      </c>
      <c r="EH44" s="17">
        <v>0.5</v>
      </c>
      <c r="EI44" s="17">
        <v>0</v>
      </c>
      <c r="EJ44" s="17">
        <v>-4.1000000000000002E-2</v>
      </c>
      <c r="EK44" s="17">
        <v>2.6</v>
      </c>
      <c r="EL44" s="17">
        <v>0</v>
      </c>
      <c r="EM44" s="17">
        <v>2</v>
      </c>
      <c r="EN44" s="17">
        <v>0.2</v>
      </c>
      <c r="EO44" s="17">
        <v>0.2</v>
      </c>
      <c r="EP44" s="17">
        <v>0.2</v>
      </c>
      <c r="EQ44" s="17"/>
      <c r="ER44" s="17">
        <v>1.8</v>
      </c>
      <c r="ES44" s="17">
        <v>0.2</v>
      </c>
      <c r="ET44" s="17">
        <v>0.4</v>
      </c>
      <c r="EU44" s="17">
        <v>-0.2</v>
      </c>
      <c r="EV44" s="17">
        <v>20.9</v>
      </c>
      <c r="EW44" s="17">
        <v>10.9</v>
      </c>
      <c r="EX44" s="17">
        <v>-5.6</v>
      </c>
      <c r="EY44" s="17">
        <v>1.8</v>
      </c>
      <c r="EZ44" s="17">
        <v>0.7</v>
      </c>
      <c r="FA44" s="17">
        <v>0.2</v>
      </c>
      <c r="FB44" s="17">
        <v>1.2</v>
      </c>
      <c r="FC44" s="17">
        <v>0.3</v>
      </c>
      <c r="FD44" s="17">
        <v>0.4</v>
      </c>
      <c r="FE44" s="17">
        <v>1.4</v>
      </c>
      <c r="FF44" s="17">
        <v>1.1000000000000001</v>
      </c>
      <c r="FG44" s="17">
        <v>1.8</v>
      </c>
      <c r="FH44" s="17"/>
      <c r="FI44" s="17"/>
      <c r="FJ44" s="17">
        <v>0.8</v>
      </c>
      <c r="FK44" s="17">
        <v>0</v>
      </c>
      <c r="FL44" s="17">
        <v>3.3</v>
      </c>
      <c r="FM44" s="17">
        <v>3.2</v>
      </c>
      <c r="FN44" s="17">
        <v>1.8</v>
      </c>
      <c r="FO44" s="17">
        <v>274.10899999999998</v>
      </c>
      <c r="FP44" s="15"/>
      <c r="FQ44" s="17">
        <v>3.1855699999999998</v>
      </c>
      <c r="FR44" s="17">
        <v>-0.16500000000000001</v>
      </c>
      <c r="FS44" s="17">
        <v>1.7975000000000001</v>
      </c>
      <c r="FT44" s="17">
        <v>1.6</v>
      </c>
      <c r="FU44" s="17">
        <v>0.43702999999999997</v>
      </c>
      <c r="FV44" s="17">
        <v>1.9029999999999998E-2</v>
      </c>
      <c r="FW44" s="17">
        <v>-1</v>
      </c>
      <c r="FX44" s="17">
        <v>1.9</v>
      </c>
      <c r="FY44" s="17">
        <v>7.7741300000000004</v>
      </c>
    </row>
    <row r="45" spans="1:181" ht="24" customHeight="1" x14ac:dyDescent="0.35">
      <c r="A45" s="16" t="s">
        <v>55</v>
      </c>
      <c r="B45" s="16" t="s">
        <v>934</v>
      </c>
      <c r="C45" s="17">
        <v>38.9</v>
      </c>
      <c r="D45" s="17"/>
      <c r="E45" s="17"/>
      <c r="F45" s="17">
        <v>0</v>
      </c>
      <c r="G45" s="17">
        <v>0</v>
      </c>
      <c r="H45" s="17">
        <v>-9.1</v>
      </c>
      <c r="I45" s="17">
        <v>15.4</v>
      </c>
      <c r="J45" s="17"/>
      <c r="K45" s="17">
        <v>0</v>
      </c>
      <c r="L45" s="17">
        <v>6.1</v>
      </c>
      <c r="M45" s="17">
        <v>9.9</v>
      </c>
      <c r="N45" s="17">
        <v>13.6</v>
      </c>
      <c r="O45" s="17">
        <v>27.2</v>
      </c>
      <c r="P45" s="17">
        <v>13.8</v>
      </c>
      <c r="Q45" s="17">
        <v>4.2</v>
      </c>
      <c r="R45" s="17">
        <v>34.200000000000003</v>
      </c>
      <c r="S45" s="17">
        <v>0.3</v>
      </c>
      <c r="T45" s="17"/>
      <c r="U45" s="17"/>
      <c r="V45" s="17"/>
      <c r="W45" s="17"/>
      <c r="X45" s="17">
        <v>-3.9</v>
      </c>
      <c r="Y45" s="17">
        <v>0.9</v>
      </c>
      <c r="Z45" s="17"/>
      <c r="AA45" s="17">
        <v>0.1</v>
      </c>
      <c r="AB45" s="17">
        <v>-3.2</v>
      </c>
      <c r="AC45" s="17"/>
      <c r="AD45" s="17">
        <v>5.4</v>
      </c>
      <c r="AE45" s="17"/>
      <c r="AF45" s="17"/>
      <c r="AG45" s="17"/>
      <c r="AH45" s="17"/>
      <c r="AI45" s="17">
        <v>9.6999999999999993</v>
      </c>
      <c r="AJ45" s="17">
        <v>7.8</v>
      </c>
      <c r="AK45" s="17">
        <v>0</v>
      </c>
      <c r="AL45" s="17"/>
      <c r="AM45" s="17"/>
      <c r="AN45" s="17">
        <v>-1.2</v>
      </c>
      <c r="AO45" s="17">
        <v>48.8</v>
      </c>
      <c r="AP45" s="17">
        <v>10.199999999999999</v>
      </c>
      <c r="AQ45" s="17">
        <v>20.6</v>
      </c>
      <c r="AR45" s="17">
        <v>7.4</v>
      </c>
      <c r="AS45" s="17">
        <v>-1.9</v>
      </c>
      <c r="AT45" s="17">
        <v>2.7</v>
      </c>
      <c r="AU45" s="17">
        <v>2.1</v>
      </c>
      <c r="AV45" s="17">
        <v>14.1</v>
      </c>
      <c r="AW45" s="17">
        <v>-12.3</v>
      </c>
      <c r="AX45" s="17">
        <v>-43.2</v>
      </c>
      <c r="AY45" s="17">
        <v>3.2</v>
      </c>
      <c r="AZ45" s="17">
        <v>-1.8</v>
      </c>
      <c r="BA45" s="17">
        <v>0</v>
      </c>
      <c r="BB45" s="17">
        <v>1</v>
      </c>
      <c r="BC45" s="17">
        <v>0.2</v>
      </c>
      <c r="BD45" s="17">
        <v>18.899999999999999</v>
      </c>
      <c r="BE45" s="17"/>
      <c r="BF45" s="17"/>
      <c r="BG45" s="17">
        <v>-3.9</v>
      </c>
      <c r="BH45" s="17"/>
      <c r="BI45" s="17"/>
      <c r="BJ45" s="17">
        <v>-3.2</v>
      </c>
      <c r="BK45" s="17"/>
      <c r="BL45" s="17"/>
      <c r="BM45" s="17"/>
      <c r="BN45" s="17">
        <v>0.4</v>
      </c>
      <c r="BO45" s="17">
        <v>-35</v>
      </c>
      <c r="BP45" s="17">
        <v>-36.299999999999997</v>
      </c>
      <c r="BQ45" s="17">
        <v>-34.6</v>
      </c>
      <c r="BR45" s="17">
        <v>0.8</v>
      </c>
      <c r="BS45" s="17">
        <v>0</v>
      </c>
      <c r="BT45" s="17"/>
      <c r="BU45" s="17"/>
      <c r="BV45" s="17"/>
      <c r="BW45" s="17"/>
      <c r="BX45" s="17">
        <v>-6.6</v>
      </c>
      <c r="BY45" s="17">
        <v>0</v>
      </c>
      <c r="BZ45" s="17"/>
      <c r="CA45" s="17">
        <v>-0.1</v>
      </c>
      <c r="CB45" s="17">
        <v>46.2</v>
      </c>
      <c r="CC45" s="17">
        <v>14.1</v>
      </c>
      <c r="CD45" s="17">
        <v>9.6</v>
      </c>
      <c r="CE45" s="17">
        <v>0.6</v>
      </c>
      <c r="CF45" s="17">
        <v>1.7</v>
      </c>
      <c r="CG45" s="17"/>
      <c r="CH45" s="17">
        <v>0</v>
      </c>
      <c r="CI45" s="17"/>
      <c r="CJ45" s="17">
        <v>63.7</v>
      </c>
      <c r="CK45" s="17"/>
      <c r="CL45" s="17">
        <v>-8.6</v>
      </c>
      <c r="CM45" s="17"/>
      <c r="CN45" s="17"/>
      <c r="CO45" s="17"/>
      <c r="CP45" s="17"/>
      <c r="CQ45" s="17"/>
      <c r="CR45" s="17">
        <v>0</v>
      </c>
      <c r="CS45" s="17">
        <v>0</v>
      </c>
      <c r="CT45" s="17"/>
      <c r="CU45" s="17"/>
      <c r="CV45" s="17">
        <v>1</v>
      </c>
      <c r="CW45" s="17"/>
      <c r="CX45" s="17">
        <v>-1.5</v>
      </c>
      <c r="CY45" s="17">
        <v>0.2</v>
      </c>
      <c r="CZ45" s="17"/>
      <c r="DA45" s="17"/>
      <c r="DB45" s="17">
        <v>0</v>
      </c>
      <c r="DC45" s="17">
        <v>-0.1</v>
      </c>
      <c r="DD45" s="17">
        <v>-1.2</v>
      </c>
      <c r="DE45" s="17">
        <v>0.1</v>
      </c>
      <c r="DF45" s="17">
        <v>-0.06</v>
      </c>
      <c r="DG45" s="17"/>
      <c r="DH45" s="17">
        <v>0.2</v>
      </c>
      <c r="DI45" s="17">
        <v>1.5</v>
      </c>
      <c r="DJ45" s="17">
        <v>0.3</v>
      </c>
      <c r="DK45" s="17">
        <v>-0.6</v>
      </c>
      <c r="DL45" s="17">
        <v>0.4</v>
      </c>
      <c r="DM45" s="17">
        <v>0.6</v>
      </c>
      <c r="DN45" s="17">
        <v>0</v>
      </c>
      <c r="DO45" s="17">
        <v>0</v>
      </c>
      <c r="DP45" s="17">
        <v>0.1</v>
      </c>
      <c r="DQ45" s="17">
        <v>9</v>
      </c>
      <c r="DR45" s="17">
        <v>10.4</v>
      </c>
      <c r="DS45" s="17">
        <v>0.5</v>
      </c>
      <c r="DT45" s="17">
        <v>0.3</v>
      </c>
      <c r="DU45" s="17">
        <v>0.4</v>
      </c>
      <c r="DV45" s="17">
        <v>0.1</v>
      </c>
      <c r="DW45" s="17"/>
      <c r="DX45" s="17"/>
      <c r="DY45" s="17">
        <v>-4.5999999999999996</v>
      </c>
      <c r="DZ45" s="17">
        <v>0.8</v>
      </c>
      <c r="EA45" s="17">
        <v>3.3</v>
      </c>
      <c r="EB45" s="17">
        <v>2.8</v>
      </c>
      <c r="EC45" s="17"/>
      <c r="ED45" s="17">
        <v>10.7</v>
      </c>
      <c r="EE45" s="17">
        <v>0</v>
      </c>
      <c r="EF45" s="17">
        <v>-4.5999999999999996</v>
      </c>
      <c r="EG45" s="17">
        <v>-0.9</v>
      </c>
      <c r="EH45" s="17">
        <v>0</v>
      </c>
      <c r="EI45" s="17">
        <v>0</v>
      </c>
      <c r="EJ45" s="17">
        <v>8.9999999999999993E-3</v>
      </c>
      <c r="EK45" s="17">
        <v>2.6</v>
      </c>
      <c r="EL45" s="17">
        <v>0</v>
      </c>
      <c r="EM45" s="17">
        <v>1.8</v>
      </c>
      <c r="EN45" s="17">
        <v>0.2</v>
      </c>
      <c r="EO45" s="17">
        <v>0.2</v>
      </c>
      <c r="EP45" s="17">
        <v>0.2</v>
      </c>
      <c r="EQ45" s="17"/>
      <c r="ER45" s="17">
        <v>1.1000000000000001</v>
      </c>
      <c r="ES45" s="17">
        <v>0.3</v>
      </c>
      <c r="ET45" s="17">
        <v>0</v>
      </c>
      <c r="EU45" s="17">
        <v>-0.2</v>
      </c>
      <c r="EV45" s="17">
        <v>21.1</v>
      </c>
      <c r="EW45" s="17">
        <v>13.1</v>
      </c>
      <c r="EX45" s="17">
        <v>2.7</v>
      </c>
      <c r="EY45" s="17">
        <v>1.8</v>
      </c>
      <c r="EZ45" s="17">
        <v>0.8</v>
      </c>
      <c r="FA45" s="17">
        <v>0.2</v>
      </c>
      <c r="FB45" s="17">
        <v>1.2</v>
      </c>
      <c r="FC45" s="17">
        <v>0.3</v>
      </c>
      <c r="FD45" s="17">
        <v>0.4</v>
      </c>
      <c r="FE45" s="17">
        <v>1.6</v>
      </c>
      <c r="FF45" s="17">
        <v>1.3</v>
      </c>
      <c r="FG45" s="17">
        <v>1.8</v>
      </c>
      <c r="FH45" s="17"/>
      <c r="FI45" s="17"/>
      <c r="FJ45" s="17">
        <v>0.6</v>
      </c>
      <c r="FK45" s="17">
        <v>0</v>
      </c>
      <c r="FL45" s="17">
        <v>1.9</v>
      </c>
      <c r="FM45" s="17">
        <v>3.6</v>
      </c>
      <c r="FN45" s="17">
        <v>1.8</v>
      </c>
      <c r="FO45" s="17">
        <v>338.44900000000001</v>
      </c>
      <c r="FP45" s="15"/>
      <c r="FQ45" s="17">
        <v>2.88727</v>
      </c>
      <c r="FR45" s="17">
        <v>-0.51600000000000001</v>
      </c>
      <c r="FS45" s="17">
        <v>1.7475000000000001</v>
      </c>
      <c r="FT45" s="17">
        <v>1.5</v>
      </c>
      <c r="FU45" s="17">
        <v>0.44957999999999998</v>
      </c>
      <c r="FV45" s="17">
        <v>1.34E-2</v>
      </c>
      <c r="FW45" s="17">
        <v>-1.2</v>
      </c>
      <c r="FX45" s="17">
        <v>2</v>
      </c>
      <c r="FY45" s="17">
        <v>6.8817500000000003</v>
      </c>
    </row>
    <row r="46" spans="1:181" ht="24" customHeight="1" x14ac:dyDescent="0.35">
      <c r="A46" s="16" t="s">
        <v>55</v>
      </c>
      <c r="B46" s="16" t="s">
        <v>935</v>
      </c>
      <c r="C46" s="17">
        <v>35.200000000000003</v>
      </c>
      <c r="D46" s="17"/>
      <c r="E46" s="17"/>
      <c r="F46" s="17">
        <v>0</v>
      </c>
      <c r="G46" s="17">
        <v>0</v>
      </c>
      <c r="H46" s="17">
        <v>-13.3</v>
      </c>
      <c r="I46" s="17">
        <v>0.2</v>
      </c>
      <c r="J46" s="17"/>
      <c r="K46" s="17">
        <v>1.9</v>
      </c>
      <c r="L46" s="17">
        <v>9.4</v>
      </c>
      <c r="M46" s="17">
        <v>13.7</v>
      </c>
      <c r="N46" s="17">
        <v>9.8000000000000007</v>
      </c>
      <c r="O46" s="17">
        <v>29.3</v>
      </c>
      <c r="P46" s="17">
        <v>17</v>
      </c>
      <c r="Q46" s="17">
        <v>5.5</v>
      </c>
      <c r="R46" s="17">
        <v>45.6</v>
      </c>
      <c r="S46" s="17">
        <v>-0.2</v>
      </c>
      <c r="T46" s="17"/>
      <c r="U46" s="17"/>
      <c r="V46" s="17"/>
      <c r="W46" s="17"/>
      <c r="X46" s="17">
        <v>0</v>
      </c>
      <c r="Y46" s="17">
        <v>2.2000000000000002</v>
      </c>
      <c r="Z46" s="17"/>
      <c r="AA46" s="17">
        <v>0</v>
      </c>
      <c r="AB46" s="17">
        <v>-3.2</v>
      </c>
      <c r="AC46" s="17"/>
      <c r="AD46" s="17">
        <v>4.5999999999999996</v>
      </c>
      <c r="AE46" s="17"/>
      <c r="AF46" s="17"/>
      <c r="AG46" s="17"/>
      <c r="AH46" s="17"/>
      <c r="AI46" s="17">
        <v>10.6</v>
      </c>
      <c r="AJ46" s="17">
        <v>11.1</v>
      </c>
      <c r="AK46" s="17">
        <v>0</v>
      </c>
      <c r="AL46" s="17"/>
      <c r="AM46" s="17"/>
      <c r="AN46" s="17">
        <v>-1.2</v>
      </c>
      <c r="AO46" s="17">
        <v>53.4</v>
      </c>
      <c r="AP46" s="17">
        <v>10.199999999999999</v>
      </c>
      <c r="AQ46" s="17">
        <v>20.100000000000001</v>
      </c>
      <c r="AR46" s="17">
        <v>6.7</v>
      </c>
      <c r="AS46" s="17">
        <v>-1.3</v>
      </c>
      <c r="AT46" s="17">
        <v>2.7</v>
      </c>
      <c r="AU46" s="17">
        <v>1.2</v>
      </c>
      <c r="AV46" s="17">
        <v>19.600000000000001</v>
      </c>
      <c r="AW46" s="17">
        <v>-6.7</v>
      </c>
      <c r="AX46" s="17">
        <v>-37.1</v>
      </c>
      <c r="AY46" s="17">
        <v>2.6</v>
      </c>
      <c r="AZ46" s="17">
        <v>-3.9</v>
      </c>
      <c r="BA46" s="17">
        <v>0</v>
      </c>
      <c r="BB46" s="17">
        <v>1</v>
      </c>
      <c r="BC46" s="17">
        <v>0.4</v>
      </c>
      <c r="BD46" s="17">
        <v>12.8</v>
      </c>
      <c r="BE46" s="17"/>
      <c r="BF46" s="17"/>
      <c r="BG46" s="17">
        <v>-3.6</v>
      </c>
      <c r="BH46" s="17"/>
      <c r="BI46" s="17"/>
      <c r="BJ46" s="17">
        <v>-3.6</v>
      </c>
      <c r="BK46" s="17"/>
      <c r="BL46" s="17"/>
      <c r="BM46" s="17"/>
      <c r="BN46" s="17">
        <v>2</v>
      </c>
      <c r="BO46" s="17">
        <v>-32.6</v>
      </c>
      <c r="BP46" s="17">
        <v>-33.799999999999997</v>
      </c>
      <c r="BQ46" s="17">
        <v>-32.200000000000003</v>
      </c>
      <c r="BR46" s="17">
        <v>1.6</v>
      </c>
      <c r="BS46" s="17">
        <v>0</v>
      </c>
      <c r="BT46" s="17"/>
      <c r="BU46" s="17"/>
      <c r="BV46" s="17"/>
      <c r="BW46" s="17"/>
      <c r="BX46" s="17">
        <v>-10.4</v>
      </c>
      <c r="BY46" s="17">
        <v>0</v>
      </c>
      <c r="BZ46" s="17"/>
      <c r="CA46" s="17">
        <v>-0.1</v>
      </c>
      <c r="CB46" s="17">
        <v>48.6</v>
      </c>
      <c r="CC46" s="17">
        <v>13.4</v>
      </c>
      <c r="CD46" s="17">
        <v>10.1</v>
      </c>
      <c r="CE46" s="17">
        <v>0.7</v>
      </c>
      <c r="CF46" s="17">
        <v>1.9</v>
      </c>
      <c r="CG46" s="17"/>
      <c r="CH46" s="17">
        <v>0</v>
      </c>
      <c r="CI46" s="17"/>
      <c r="CJ46" s="17">
        <v>64.5</v>
      </c>
      <c r="CK46" s="17"/>
      <c r="CL46" s="17">
        <v>-6.8</v>
      </c>
      <c r="CM46" s="17"/>
      <c r="CN46" s="17"/>
      <c r="CO46" s="17"/>
      <c r="CP46" s="17"/>
      <c r="CQ46" s="17"/>
      <c r="CR46" s="17">
        <v>0</v>
      </c>
      <c r="CS46" s="17">
        <v>0</v>
      </c>
      <c r="CT46" s="17"/>
      <c r="CU46" s="17"/>
      <c r="CV46" s="17">
        <v>1</v>
      </c>
      <c r="CW46" s="17"/>
      <c r="CX46" s="17">
        <v>-1.2</v>
      </c>
      <c r="CY46" s="17">
        <v>0</v>
      </c>
      <c r="CZ46" s="17"/>
      <c r="DA46" s="17"/>
      <c r="DB46" s="17">
        <v>0.1</v>
      </c>
      <c r="DC46" s="17">
        <v>-0.1</v>
      </c>
      <c r="DD46" s="17">
        <v>-1.1000000000000001</v>
      </c>
      <c r="DE46" s="17">
        <v>0</v>
      </c>
      <c r="DF46" s="17">
        <v>-0.14000000000000001</v>
      </c>
      <c r="DG46" s="17"/>
      <c r="DH46" s="17">
        <v>0.2</v>
      </c>
      <c r="DI46" s="17">
        <v>1.5</v>
      </c>
      <c r="DJ46" s="17">
        <v>0.3</v>
      </c>
      <c r="DK46" s="17">
        <v>-1</v>
      </c>
      <c r="DL46" s="17">
        <v>0.4</v>
      </c>
      <c r="DM46" s="17">
        <v>0.6</v>
      </c>
      <c r="DN46" s="17">
        <v>0</v>
      </c>
      <c r="DO46" s="17">
        <v>0</v>
      </c>
      <c r="DP46" s="17">
        <v>0.1</v>
      </c>
      <c r="DQ46" s="17">
        <v>10.3</v>
      </c>
      <c r="DR46" s="17">
        <v>11.6</v>
      </c>
      <c r="DS46" s="17">
        <v>0.1</v>
      </c>
      <c r="DT46" s="17">
        <v>0.2</v>
      </c>
      <c r="DU46" s="17">
        <v>0.3</v>
      </c>
      <c r="DV46" s="17">
        <v>0</v>
      </c>
      <c r="DW46" s="17"/>
      <c r="DX46" s="17"/>
      <c r="DY46" s="17">
        <v>-4.8</v>
      </c>
      <c r="DZ46" s="17">
        <v>0.2</v>
      </c>
      <c r="EA46" s="17">
        <v>3.2</v>
      </c>
      <c r="EB46" s="17">
        <v>2.7</v>
      </c>
      <c r="EC46" s="17"/>
      <c r="ED46" s="17">
        <v>13.9</v>
      </c>
      <c r="EE46" s="17">
        <v>0.3</v>
      </c>
      <c r="EF46" s="17">
        <v>-6.7</v>
      </c>
      <c r="EG46" s="17">
        <v>-0.7</v>
      </c>
      <c r="EH46" s="17">
        <v>0.1</v>
      </c>
      <c r="EI46" s="17">
        <v>0.2</v>
      </c>
      <c r="EJ46" s="17">
        <v>0</v>
      </c>
      <c r="EK46" s="17">
        <v>2.7</v>
      </c>
      <c r="EL46" s="17">
        <v>0</v>
      </c>
      <c r="EM46" s="17">
        <v>1.7</v>
      </c>
      <c r="EN46" s="17">
        <v>0.2</v>
      </c>
      <c r="EO46" s="17">
        <v>0.2</v>
      </c>
      <c r="EP46" s="17">
        <v>0.2</v>
      </c>
      <c r="EQ46" s="17"/>
      <c r="ER46" s="17">
        <v>0</v>
      </c>
      <c r="ES46" s="17">
        <v>1.1000000000000001</v>
      </c>
      <c r="ET46" s="17">
        <v>0</v>
      </c>
      <c r="EU46" s="17">
        <v>-0.2</v>
      </c>
      <c r="EV46" s="17">
        <v>23.8</v>
      </c>
      <c r="EW46" s="17">
        <v>14.1</v>
      </c>
      <c r="EX46" s="17">
        <v>0</v>
      </c>
      <c r="EY46" s="17">
        <v>1.9</v>
      </c>
      <c r="EZ46" s="17">
        <v>0.8</v>
      </c>
      <c r="FA46" s="17">
        <v>0.2</v>
      </c>
      <c r="FB46" s="17">
        <v>1.2</v>
      </c>
      <c r="FC46" s="17">
        <v>1.1000000000000001</v>
      </c>
      <c r="FD46" s="17">
        <v>0</v>
      </c>
      <c r="FE46" s="17">
        <v>1.6</v>
      </c>
      <c r="FF46" s="17">
        <v>1.3</v>
      </c>
      <c r="FG46" s="17">
        <v>1.7</v>
      </c>
      <c r="FH46" s="17"/>
      <c r="FI46" s="17"/>
      <c r="FJ46" s="17">
        <v>0.9</v>
      </c>
      <c r="FK46" s="17">
        <v>0</v>
      </c>
      <c r="FL46" s="17">
        <v>2.9</v>
      </c>
      <c r="FM46" s="17">
        <v>3.6</v>
      </c>
      <c r="FN46" s="17">
        <v>1.7</v>
      </c>
      <c r="FO46" s="17">
        <v>373.86</v>
      </c>
      <c r="FP46" s="15"/>
      <c r="FQ46" s="17">
        <v>2.9760399999999998</v>
      </c>
      <c r="FR46" s="17">
        <v>-0.35499999999999998</v>
      </c>
      <c r="FS46" s="17">
        <v>1.738</v>
      </c>
      <c r="FT46" s="17">
        <v>1.7</v>
      </c>
      <c r="FU46" s="17">
        <v>0.47383999999999998</v>
      </c>
      <c r="FV46" s="17">
        <v>1.244E-2</v>
      </c>
      <c r="FW46" s="17">
        <v>-1.3</v>
      </c>
      <c r="FX46" s="17">
        <v>2.2000000000000002</v>
      </c>
      <c r="FY46" s="17">
        <v>7.4453199999999997</v>
      </c>
    </row>
    <row r="47" spans="1:181" ht="24" customHeight="1" x14ac:dyDescent="0.35">
      <c r="A47" s="16" t="s">
        <v>55</v>
      </c>
      <c r="B47" s="16" t="s">
        <v>936</v>
      </c>
      <c r="C47" s="17">
        <v>39.1</v>
      </c>
      <c r="D47" s="17"/>
      <c r="E47" s="17"/>
      <c r="F47" s="17">
        <v>0</v>
      </c>
      <c r="G47" s="17">
        <v>0</v>
      </c>
      <c r="H47" s="17">
        <v>-10.8</v>
      </c>
      <c r="I47" s="17">
        <v>11.4</v>
      </c>
      <c r="J47" s="17"/>
      <c r="K47" s="17">
        <v>4.4000000000000004</v>
      </c>
      <c r="L47" s="17">
        <v>18.8</v>
      </c>
      <c r="M47" s="17">
        <v>24.6</v>
      </c>
      <c r="N47" s="17">
        <v>23.3</v>
      </c>
      <c r="O47" s="17">
        <v>42.7</v>
      </c>
      <c r="P47" s="17">
        <v>26.8</v>
      </c>
      <c r="Q47" s="17">
        <v>12.3</v>
      </c>
      <c r="R47" s="17">
        <v>64.5</v>
      </c>
      <c r="S47" s="17">
        <v>-0.1</v>
      </c>
      <c r="T47" s="17"/>
      <c r="U47" s="17"/>
      <c r="V47" s="17"/>
      <c r="W47" s="17"/>
      <c r="X47" s="17">
        <v>1.6</v>
      </c>
      <c r="Y47" s="17">
        <v>2.4</v>
      </c>
      <c r="Z47" s="17"/>
      <c r="AA47" s="17">
        <v>1.1000000000000001</v>
      </c>
      <c r="AB47" s="17">
        <v>-3.2</v>
      </c>
      <c r="AC47" s="17"/>
      <c r="AD47" s="17">
        <v>5.8</v>
      </c>
      <c r="AE47" s="17"/>
      <c r="AF47" s="17"/>
      <c r="AG47" s="17"/>
      <c r="AH47" s="17"/>
      <c r="AI47" s="17">
        <v>12.9</v>
      </c>
      <c r="AJ47" s="17">
        <v>9.9</v>
      </c>
      <c r="AK47" s="17">
        <v>0</v>
      </c>
      <c r="AL47" s="17"/>
      <c r="AM47" s="17"/>
      <c r="AN47" s="17">
        <v>-0.9</v>
      </c>
      <c r="AO47" s="17">
        <v>51.6</v>
      </c>
      <c r="AP47" s="17">
        <v>10.4</v>
      </c>
      <c r="AQ47" s="17">
        <v>18.399999999999999</v>
      </c>
      <c r="AR47" s="17">
        <v>5.4</v>
      </c>
      <c r="AS47" s="17">
        <v>-0.1</v>
      </c>
      <c r="AT47" s="17">
        <v>2.7</v>
      </c>
      <c r="AU47" s="17">
        <v>0.7</v>
      </c>
      <c r="AV47" s="17">
        <v>32.5</v>
      </c>
      <c r="AW47" s="17">
        <v>19.399999999999999</v>
      </c>
      <c r="AX47" s="17">
        <v>-34.9</v>
      </c>
      <c r="AY47" s="17">
        <v>6.8</v>
      </c>
      <c r="AZ47" s="17">
        <v>-1</v>
      </c>
      <c r="BA47" s="17">
        <v>0</v>
      </c>
      <c r="BB47" s="17">
        <v>1.2</v>
      </c>
      <c r="BC47" s="17">
        <v>0.3</v>
      </c>
      <c r="BD47" s="17">
        <v>18.399999999999999</v>
      </c>
      <c r="BE47" s="17"/>
      <c r="BF47" s="17"/>
      <c r="BG47" s="17">
        <v>1.1000000000000001</v>
      </c>
      <c r="BH47" s="17"/>
      <c r="BI47" s="17"/>
      <c r="BJ47" s="17">
        <v>-1.2</v>
      </c>
      <c r="BK47" s="17"/>
      <c r="BL47" s="17"/>
      <c r="BM47" s="17"/>
      <c r="BN47" s="17">
        <v>3.7</v>
      </c>
      <c r="BO47" s="17">
        <v>-17.7</v>
      </c>
      <c r="BP47" s="17">
        <v>-19.100000000000001</v>
      </c>
      <c r="BQ47" s="17">
        <v>-14.1</v>
      </c>
      <c r="BR47" s="17">
        <v>23.3</v>
      </c>
      <c r="BS47" s="17">
        <v>8.4</v>
      </c>
      <c r="BT47" s="17"/>
      <c r="BU47" s="17"/>
      <c r="BV47" s="17"/>
      <c r="BW47" s="17"/>
      <c r="BX47" s="17">
        <v>-1.1000000000000001</v>
      </c>
      <c r="BY47" s="17">
        <v>0</v>
      </c>
      <c r="BZ47" s="17"/>
      <c r="CA47" s="17">
        <v>-0.1</v>
      </c>
      <c r="CB47" s="17">
        <v>45.8</v>
      </c>
      <c r="CC47" s="17">
        <v>21.1</v>
      </c>
      <c r="CD47" s="17">
        <v>8.9</v>
      </c>
      <c r="CE47" s="17">
        <v>1</v>
      </c>
      <c r="CF47" s="17">
        <v>2</v>
      </c>
      <c r="CG47" s="17"/>
      <c r="CH47" s="17">
        <v>0</v>
      </c>
      <c r="CI47" s="17"/>
      <c r="CJ47" s="17">
        <v>79.099999999999994</v>
      </c>
      <c r="CK47" s="17"/>
      <c r="CL47" s="17">
        <v>14.7</v>
      </c>
      <c r="CM47" s="17"/>
      <c r="CN47" s="17"/>
      <c r="CO47" s="17"/>
      <c r="CP47" s="17"/>
      <c r="CQ47" s="17"/>
      <c r="CR47" s="17">
        <v>-0.3</v>
      </c>
      <c r="CS47" s="17">
        <v>0</v>
      </c>
      <c r="CT47" s="17"/>
      <c r="CU47" s="17"/>
      <c r="CV47" s="17">
        <v>1</v>
      </c>
      <c r="CW47" s="17"/>
      <c r="CX47" s="17">
        <v>-1.2</v>
      </c>
      <c r="CY47" s="17">
        <v>0</v>
      </c>
      <c r="CZ47" s="17"/>
      <c r="DA47" s="17"/>
      <c r="DB47" s="17">
        <v>0.1</v>
      </c>
      <c r="DC47" s="17">
        <v>-0.1</v>
      </c>
      <c r="DD47" s="17">
        <v>-1.2</v>
      </c>
      <c r="DE47" s="17">
        <v>-0.1</v>
      </c>
      <c r="DF47" s="17">
        <v>-0.2</v>
      </c>
      <c r="DG47" s="17"/>
      <c r="DH47" s="17">
        <v>0.2</v>
      </c>
      <c r="DI47" s="17">
        <v>1.5</v>
      </c>
      <c r="DJ47" s="17">
        <v>0.4</v>
      </c>
      <c r="DK47" s="17">
        <v>0.4</v>
      </c>
      <c r="DL47" s="17">
        <v>0.4</v>
      </c>
      <c r="DM47" s="17">
        <v>0.6</v>
      </c>
      <c r="DN47" s="17">
        <v>0</v>
      </c>
      <c r="DO47" s="17">
        <v>0</v>
      </c>
      <c r="DP47" s="17">
        <v>0.1</v>
      </c>
      <c r="DQ47" s="17">
        <v>10.8</v>
      </c>
      <c r="DR47" s="17">
        <v>12.7</v>
      </c>
      <c r="DS47" s="17">
        <v>0.1</v>
      </c>
      <c r="DT47" s="17">
        <v>0.4</v>
      </c>
      <c r="DU47" s="17">
        <v>0.3</v>
      </c>
      <c r="DV47" s="17">
        <v>0.1</v>
      </c>
      <c r="DW47" s="17"/>
      <c r="DX47" s="17"/>
      <c r="DY47" s="17">
        <v>-4.5999999999999996</v>
      </c>
      <c r="DZ47" s="17">
        <v>1</v>
      </c>
      <c r="EA47" s="17">
        <v>3.2</v>
      </c>
      <c r="EB47" s="17">
        <v>2.9</v>
      </c>
      <c r="EC47" s="17"/>
      <c r="ED47" s="17">
        <v>16.399999999999999</v>
      </c>
      <c r="EE47" s="17">
        <v>0.4</v>
      </c>
      <c r="EF47" s="17">
        <v>-4.0999999999999996</v>
      </c>
      <c r="EG47" s="17">
        <v>1.6</v>
      </c>
      <c r="EH47" s="17">
        <v>0</v>
      </c>
      <c r="EI47" s="17">
        <v>0.1</v>
      </c>
      <c r="EJ47" s="17">
        <v>-0.70499999999999996</v>
      </c>
      <c r="EK47" s="17">
        <v>2.7</v>
      </c>
      <c r="EL47" s="17">
        <v>0</v>
      </c>
      <c r="EM47" s="17">
        <v>1.8</v>
      </c>
      <c r="EN47" s="17">
        <v>0.2</v>
      </c>
      <c r="EO47" s="17">
        <v>0.2</v>
      </c>
      <c r="EP47" s="17">
        <v>0.2</v>
      </c>
      <c r="EQ47" s="17"/>
      <c r="ER47" s="17">
        <v>0</v>
      </c>
      <c r="ES47" s="17">
        <v>0.3</v>
      </c>
      <c r="ET47" s="17">
        <v>0</v>
      </c>
      <c r="EU47" s="17">
        <v>-0.2</v>
      </c>
      <c r="EV47" s="17">
        <v>23.4</v>
      </c>
      <c r="EW47" s="17">
        <v>13.7</v>
      </c>
      <c r="EX47" s="17">
        <v>0</v>
      </c>
      <c r="EY47" s="17">
        <v>1.9</v>
      </c>
      <c r="EZ47" s="17">
        <v>0.8</v>
      </c>
      <c r="FA47" s="17">
        <v>0.2</v>
      </c>
      <c r="FB47" s="17">
        <v>1.2</v>
      </c>
      <c r="FC47" s="17">
        <v>0.3</v>
      </c>
      <c r="FD47" s="17">
        <v>0</v>
      </c>
      <c r="FE47" s="17">
        <v>1.7</v>
      </c>
      <c r="FF47" s="17">
        <v>1.5</v>
      </c>
      <c r="FG47" s="17">
        <v>1.8</v>
      </c>
      <c r="FH47" s="17"/>
      <c r="FI47" s="17"/>
      <c r="FJ47" s="17">
        <v>4</v>
      </c>
      <c r="FK47" s="17">
        <v>0</v>
      </c>
      <c r="FL47" s="17">
        <v>3.5</v>
      </c>
      <c r="FM47" s="17">
        <v>3.8</v>
      </c>
      <c r="FN47" s="17">
        <v>1.8</v>
      </c>
      <c r="FO47" s="17">
        <v>681.19500000000005</v>
      </c>
      <c r="FP47" s="15"/>
      <c r="FQ47" s="17">
        <v>2.9942099999999998</v>
      </c>
      <c r="FR47" s="17">
        <v>0.47199999999999998</v>
      </c>
      <c r="FS47" s="17">
        <v>1.88975</v>
      </c>
      <c r="FT47" s="17">
        <v>1.7</v>
      </c>
      <c r="FU47" s="17">
        <v>0.36213000000000001</v>
      </c>
      <c r="FV47" s="17">
        <v>1.592E-2</v>
      </c>
      <c r="FW47" s="17">
        <v>-0.4</v>
      </c>
      <c r="FX47" s="17">
        <v>2.1</v>
      </c>
      <c r="FY47" s="17">
        <v>9.13401</v>
      </c>
    </row>
    <row r="48" spans="1:181" ht="24" customHeight="1" x14ac:dyDescent="0.35">
      <c r="A48" s="16" t="s">
        <v>55</v>
      </c>
      <c r="B48" s="16" t="s">
        <v>937</v>
      </c>
      <c r="C48" s="17">
        <v>38.200000000000003</v>
      </c>
      <c r="D48" s="17"/>
      <c r="E48" s="17"/>
      <c r="F48" s="17">
        <v>0</v>
      </c>
      <c r="G48" s="17">
        <v>0</v>
      </c>
      <c r="H48" s="17">
        <v>-3.1</v>
      </c>
      <c r="I48" s="17">
        <v>14.3</v>
      </c>
      <c r="J48" s="17"/>
      <c r="K48" s="17">
        <v>4.5999999999999996</v>
      </c>
      <c r="L48" s="17">
        <v>21.6</v>
      </c>
      <c r="M48" s="17">
        <v>26.9</v>
      </c>
      <c r="N48" s="17">
        <v>27.1</v>
      </c>
      <c r="O48" s="17">
        <v>45</v>
      </c>
      <c r="P48" s="17">
        <v>30.6</v>
      </c>
      <c r="Q48" s="17">
        <v>14.8</v>
      </c>
      <c r="R48" s="17">
        <v>60.9</v>
      </c>
      <c r="S48" s="17">
        <v>0.1</v>
      </c>
      <c r="T48" s="17"/>
      <c r="U48" s="17"/>
      <c r="V48" s="17"/>
      <c r="W48" s="17"/>
      <c r="X48" s="17">
        <v>2.7</v>
      </c>
      <c r="Y48" s="17">
        <v>1.1000000000000001</v>
      </c>
      <c r="Z48" s="17"/>
      <c r="AA48" s="17">
        <v>2.9</v>
      </c>
      <c r="AB48" s="17">
        <v>-3.2</v>
      </c>
      <c r="AC48" s="17"/>
      <c r="AD48" s="17">
        <v>5.5</v>
      </c>
      <c r="AE48" s="17"/>
      <c r="AF48" s="17"/>
      <c r="AG48" s="17"/>
      <c r="AH48" s="17"/>
      <c r="AI48" s="17">
        <v>12.7</v>
      </c>
      <c r="AJ48" s="17">
        <v>15.3</v>
      </c>
      <c r="AK48" s="17">
        <v>0</v>
      </c>
      <c r="AL48" s="17"/>
      <c r="AM48" s="17"/>
      <c r="AN48" s="17">
        <v>-0.7</v>
      </c>
      <c r="AO48" s="17">
        <v>54.7</v>
      </c>
      <c r="AP48" s="17">
        <v>10.8</v>
      </c>
      <c r="AQ48" s="17">
        <v>19.600000000000001</v>
      </c>
      <c r="AR48" s="17">
        <v>6.3</v>
      </c>
      <c r="AS48" s="17">
        <v>-0.5</v>
      </c>
      <c r="AT48" s="17">
        <v>2.7</v>
      </c>
      <c r="AU48" s="17">
        <v>0.9</v>
      </c>
      <c r="AV48" s="17">
        <v>30.9</v>
      </c>
      <c r="AW48" s="17">
        <v>18.100000000000001</v>
      </c>
      <c r="AX48" s="17">
        <v>-41.1</v>
      </c>
      <c r="AY48" s="17">
        <v>7.4</v>
      </c>
      <c r="AZ48" s="17">
        <v>-0.6</v>
      </c>
      <c r="BA48" s="17">
        <v>0</v>
      </c>
      <c r="BB48" s="17">
        <v>1.1000000000000001</v>
      </c>
      <c r="BC48" s="17">
        <v>0.5</v>
      </c>
      <c r="BD48" s="17">
        <v>17.8</v>
      </c>
      <c r="BE48" s="17"/>
      <c r="BF48" s="17"/>
      <c r="BG48" s="17">
        <v>1.1000000000000001</v>
      </c>
      <c r="BH48" s="17"/>
      <c r="BI48" s="17"/>
      <c r="BJ48" s="17">
        <v>2.2999999999999998</v>
      </c>
      <c r="BK48" s="17"/>
      <c r="BL48" s="17"/>
      <c r="BM48" s="17"/>
      <c r="BN48" s="17">
        <v>3.3</v>
      </c>
      <c r="BO48" s="17">
        <v>-18.399999999999999</v>
      </c>
      <c r="BP48" s="17">
        <v>-19.7</v>
      </c>
      <c r="BQ48" s="17">
        <v>-10.6</v>
      </c>
      <c r="BR48" s="17">
        <v>24.7</v>
      </c>
      <c r="BS48" s="17">
        <v>12.7</v>
      </c>
      <c r="BT48" s="17"/>
      <c r="BU48" s="17"/>
      <c r="BV48" s="17"/>
      <c r="BW48" s="17"/>
      <c r="BX48" s="17">
        <v>2.2999999999999998</v>
      </c>
      <c r="BY48" s="17">
        <v>0</v>
      </c>
      <c r="BZ48" s="17"/>
      <c r="CA48" s="17">
        <v>-0.1</v>
      </c>
      <c r="CB48" s="17">
        <v>38.799999999999997</v>
      </c>
      <c r="CC48" s="17">
        <v>24.9</v>
      </c>
      <c r="CD48" s="17">
        <v>9.5</v>
      </c>
      <c r="CE48" s="17">
        <v>4</v>
      </c>
      <c r="CF48" s="17">
        <v>2.2000000000000002</v>
      </c>
      <c r="CG48" s="17"/>
      <c r="CH48" s="17">
        <v>0</v>
      </c>
      <c r="CI48" s="17"/>
      <c r="CJ48" s="17">
        <v>76.7</v>
      </c>
      <c r="CK48" s="17"/>
      <c r="CL48" s="17">
        <v>17.3</v>
      </c>
      <c r="CM48" s="17"/>
      <c r="CN48" s="17"/>
      <c r="CO48" s="17"/>
      <c r="CP48" s="17"/>
      <c r="CQ48" s="17"/>
      <c r="CR48" s="17">
        <v>5.9</v>
      </c>
      <c r="CS48" s="17">
        <v>0</v>
      </c>
      <c r="CT48" s="17"/>
      <c r="CU48" s="17"/>
      <c r="CV48" s="17">
        <v>1</v>
      </c>
      <c r="CW48" s="17"/>
      <c r="CX48" s="17">
        <v>-1.9</v>
      </c>
      <c r="CY48" s="17">
        <v>0</v>
      </c>
      <c r="CZ48" s="17"/>
      <c r="DA48" s="17"/>
      <c r="DB48" s="17">
        <v>0</v>
      </c>
      <c r="DC48" s="17">
        <v>-0.1</v>
      </c>
      <c r="DD48" s="17">
        <v>-1</v>
      </c>
      <c r="DE48" s="17">
        <v>0</v>
      </c>
      <c r="DF48" s="17">
        <v>-0.06</v>
      </c>
      <c r="DG48" s="17"/>
      <c r="DH48" s="17">
        <v>0.2</v>
      </c>
      <c r="DI48" s="17">
        <v>1.5</v>
      </c>
      <c r="DJ48" s="17">
        <v>0.2</v>
      </c>
      <c r="DK48" s="17">
        <v>1.6</v>
      </c>
      <c r="DL48" s="17">
        <v>0.4</v>
      </c>
      <c r="DM48" s="17">
        <v>0.6</v>
      </c>
      <c r="DN48" s="17">
        <v>0</v>
      </c>
      <c r="DO48" s="17">
        <v>0</v>
      </c>
      <c r="DP48" s="17">
        <v>0</v>
      </c>
      <c r="DQ48" s="17">
        <v>10.5</v>
      </c>
      <c r="DR48" s="17">
        <v>11.8</v>
      </c>
      <c r="DS48" s="17">
        <v>0</v>
      </c>
      <c r="DT48" s="17">
        <v>0.1</v>
      </c>
      <c r="DU48" s="17">
        <v>0.4</v>
      </c>
      <c r="DV48" s="17">
        <v>0.1</v>
      </c>
      <c r="DW48" s="17"/>
      <c r="DX48" s="17"/>
      <c r="DY48" s="17">
        <v>-4.5</v>
      </c>
      <c r="DZ48" s="17">
        <v>0.7</v>
      </c>
      <c r="EA48" s="17">
        <v>3.1</v>
      </c>
      <c r="EB48" s="17">
        <v>2.9</v>
      </c>
      <c r="EC48" s="17"/>
      <c r="ED48" s="17">
        <v>1.1000000000000001</v>
      </c>
      <c r="EE48" s="17">
        <v>0.4</v>
      </c>
      <c r="EF48" s="17">
        <v>-7.1</v>
      </c>
      <c r="EG48" s="17">
        <v>-1.8</v>
      </c>
      <c r="EH48" s="17">
        <v>0</v>
      </c>
      <c r="EI48" s="17">
        <v>0.6</v>
      </c>
      <c r="EJ48" s="17">
        <v>0</v>
      </c>
      <c r="EK48" s="17">
        <v>2.7</v>
      </c>
      <c r="EL48" s="17">
        <v>0</v>
      </c>
      <c r="EM48" s="17">
        <v>1.7</v>
      </c>
      <c r="EN48" s="17">
        <v>0.2</v>
      </c>
      <c r="EO48" s="17">
        <v>0.2</v>
      </c>
      <c r="EP48" s="17">
        <v>0.2</v>
      </c>
      <c r="EQ48" s="17"/>
      <c r="ER48" s="17">
        <v>0</v>
      </c>
      <c r="ES48" s="17">
        <v>0.3</v>
      </c>
      <c r="ET48" s="17">
        <v>0</v>
      </c>
      <c r="EU48" s="17">
        <v>-0.2</v>
      </c>
      <c r="EV48" s="17">
        <v>23</v>
      </c>
      <c r="EW48" s="17">
        <v>11.9</v>
      </c>
      <c r="EX48" s="17">
        <v>0</v>
      </c>
      <c r="EY48" s="17">
        <v>1.9</v>
      </c>
      <c r="EZ48" s="17">
        <v>0.8</v>
      </c>
      <c r="FA48" s="17">
        <v>0.2</v>
      </c>
      <c r="FB48" s="17">
        <v>1.2</v>
      </c>
      <c r="FC48" s="17">
        <v>0.3</v>
      </c>
      <c r="FD48" s="17">
        <v>0.2</v>
      </c>
      <c r="FE48" s="17">
        <v>2</v>
      </c>
      <c r="FF48" s="17">
        <v>1.7</v>
      </c>
      <c r="FG48" s="17">
        <v>1.6</v>
      </c>
      <c r="FH48" s="17"/>
      <c r="FI48" s="17"/>
      <c r="FJ48" s="17">
        <v>4.4000000000000004</v>
      </c>
      <c r="FK48" s="17">
        <v>0</v>
      </c>
      <c r="FL48" s="17">
        <v>2.4</v>
      </c>
      <c r="FM48" s="17">
        <v>3.6</v>
      </c>
      <c r="FN48" s="17">
        <v>1.6</v>
      </c>
      <c r="FO48" s="17">
        <v>705.44</v>
      </c>
      <c r="FP48" s="15"/>
      <c r="FQ48" s="17">
        <v>3.01844</v>
      </c>
      <c r="FR48" s="17">
        <v>-0.21199999999999999</v>
      </c>
      <c r="FS48" s="17">
        <v>1.90825</v>
      </c>
      <c r="FT48" s="17">
        <v>1.8</v>
      </c>
      <c r="FU48" s="17">
        <v>0.35437000000000002</v>
      </c>
      <c r="FV48" s="17">
        <v>5.79E-3</v>
      </c>
      <c r="FW48" s="17">
        <v>0</v>
      </c>
      <c r="FX48" s="17">
        <v>3.6</v>
      </c>
      <c r="FY48" s="17">
        <v>10.47485</v>
      </c>
    </row>
    <row r="49" spans="1:181" ht="24" customHeight="1" x14ac:dyDescent="0.35">
      <c r="A49" s="16" t="s">
        <v>55</v>
      </c>
      <c r="B49" s="16" t="s">
        <v>938</v>
      </c>
      <c r="C49" s="17">
        <v>35.200000000000003</v>
      </c>
      <c r="D49" s="17"/>
      <c r="E49" s="17"/>
      <c r="F49" s="17">
        <v>0</v>
      </c>
      <c r="G49" s="17">
        <v>0</v>
      </c>
      <c r="H49" s="17">
        <v>-4.2</v>
      </c>
      <c r="I49" s="17">
        <v>3.1</v>
      </c>
      <c r="J49" s="17"/>
      <c r="K49" s="17">
        <v>4.9000000000000004</v>
      </c>
      <c r="L49" s="17">
        <v>19.3</v>
      </c>
      <c r="M49" s="17">
        <v>23.8</v>
      </c>
      <c r="N49" s="17">
        <v>20.9</v>
      </c>
      <c r="O49" s="17">
        <v>42.5</v>
      </c>
      <c r="P49" s="17">
        <v>36.200000000000003</v>
      </c>
      <c r="Q49" s="17">
        <v>18.600000000000001</v>
      </c>
      <c r="R49" s="17">
        <v>58.4</v>
      </c>
      <c r="S49" s="17">
        <v>-0.2</v>
      </c>
      <c r="T49" s="17"/>
      <c r="U49" s="17"/>
      <c r="V49" s="17"/>
      <c r="W49" s="17"/>
      <c r="X49" s="17">
        <v>-3.5</v>
      </c>
      <c r="Y49" s="17">
        <v>0.2</v>
      </c>
      <c r="Z49" s="17"/>
      <c r="AA49" s="17">
        <v>2.9</v>
      </c>
      <c r="AB49" s="17">
        <v>-3.2</v>
      </c>
      <c r="AC49" s="17"/>
      <c r="AD49" s="17">
        <v>3.6</v>
      </c>
      <c r="AE49" s="17"/>
      <c r="AF49" s="17"/>
      <c r="AG49" s="17"/>
      <c r="AH49" s="17"/>
      <c r="AI49" s="17">
        <v>11</v>
      </c>
      <c r="AJ49" s="17">
        <v>12.5</v>
      </c>
      <c r="AK49" s="17">
        <v>0</v>
      </c>
      <c r="AL49" s="17"/>
      <c r="AM49" s="17"/>
      <c r="AN49" s="17">
        <v>-0.8</v>
      </c>
      <c r="AO49" s="17">
        <v>51.9</v>
      </c>
      <c r="AP49" s="17">
        <v>10.1</v>
      </c>
      <c r="AQ49" s="17">
        <v>19.8</v>
      </c>
      <c r="AR49" s="17">
        <v>6.2</v>
      </c>
      <c r="AS49" s="17">
        <v>-0.2</v>
      </c>
      <c r="AT49" s="17">
        <v>2.7</v>
      </c>
      <c r="AU49" s="17">
        <v>-0.1</v>
      </c>
      <c r="AV49" s="17">
        <v>33.4</v>
      </c>
      <c r="AW49" s="17">
        <v>20.399999999999999</v>
      </c>
      <c r="AX49" s="17">
        <v>-38.6</v>
      </c>
      <c r="AY49" s="17">
        <v>6</v>
      </c>
      <c r="AZ49" s="17">
        <v>-3.2</v>
      </c>
      <c r="BA49" s="17">
        <v>0</v>
      </c>
      <c r="BB49" s="17">
        <v>1</v>
      </c>
      <c r="BC49" s="17">
        <v>0.5</v>
      </c>
      <c r="BD49" s="17">
        <v>13</v>
      </c>
      <c r="BE49" s="17"/>
      <c r="BF49" s="17"/>
      <c r="BG49" s="17">
        <v>0.7</v>
      </c>
      <c r="BH49" s="17"/>
      <c r="BI49" s="17"/>
      <c r="BJ49" s="17">
        <v>1.4</v>
      </c>
      <c r="BK49" s="17"/>
      <c r="BL49" s="17"/>
      <c r="BM49" s="17"/>
      <c r="BN49" s="17">
        <v>3.9</v>
      </c>
      <c r="BO49" s="17">
        <v>-13.1</v>
      </c>
      <c r="BP49" s="17">
        <v>-14.5</v>
      </c>
      <c r="BQ49" s="17">
        <v>-5.0999999999999996</v>
      </c>
      <c r="BR49" s="17">
        <v>32.200000000000003</v>
      </c>
      <c r="BS49" s="17">
        <v>15.3</v>
      </c>
      <c r="BT49" s="17"/>
      <c r="BU49" s="17"/>
      <c r="BV49" s="17"/>
      <c r="BW49" s="17"/>
      <c r="BX49" s="17">
        <v>-2</v>
      </c>
      <c r="BY49" s="17">
        <v>0</v>
      </c>
      <c r="BZ49" s="17"/>
      <c r="CA49" s="17">
        <v>-0.1</v>
      </c>
      <c r="CB49" s="17">
        <v>40.200000000000003</v>
      </c>
      <c r="CC49" s="17">
        <v>24.9</v>
      </c>
      <c r="CD49" s="17">
        <v>9.6</v>
      </c>
      <c r="CE49" s="17">
        <v>3.9</v>
      </c>
      <c r="CF49" s="17">
        <v>2.1</v>
      </c>
      <c r="CG49" s="17"/>
      <c r="CH49" s="17">
        <v>0</v>
      </c>
      <c r="CI49" s="17"/>
      <c r="CJ49" s="17">
        <v>74.7</v>
      </c>
      <c r="CK49" s="17"/>
      <c r="CL49" s="17">
        <v>14.4</v>
      </c>
      <c r="CM49" s="17"/>
      <c r="CN49" s="17"/>
      <c r="CO49" s="17"/>
      <c r="CP49" s="17"/>
      <c r="CQ49" s="17"/>
      <c r="CR49" s="17">
        <v>15.6</v>
      </c>
      <c r="CS49" s="17">
        <v>0</v>
      </c>
      <c r="CT49" s="17"/>
      <c r="CU49" s="17"/>
      <c r="CV49" s="17">
        <v>1</v>
      </c>
      <c r="CW49" s="17"/>
      <c r="CX49" s="17">
        <v>-1.7</v>
      </c>
      <c r="CY49" s="17">
        <v>0</v>
      </c>
      <c r="CZ49" s="17"/>
      <c r="DA49" s="17"/>
      <c r="DB49" s="17">
        <v>0</v>
      </c>
      <c r="DC49" s="17">
        <v>-0.1</v>
      </c>
      <c r="DD49" s="17">
        <v>-1</v>
      </c>
      <c r="DE49" s="17">
        <v>-0.2</v>
      </c>
      <c r="DF49" s="17">
        <v>0.04</v>
      </c>
      <c r="DG49" s="17"/>
      <c r="DH49" s="17">
        <v>0.2</v>
      </c>
      <c r="DI49" s="17">
        <v>1.5</v>
      </c>
      <c r="DJ49" s="17">
        <v>0.2</v>
      </c>
      <c r="DK49" s="17">
        <v>1.4</v>
      </c>
      <c r="DL49" s="17">
        <v>0.4</v>
      </c>
      <c r="DM49" s="17">
        <v>0.6</v>
      </c>
      <c r="DN49" s="17">
        <v>0</v>
      </c>
      <c r="DO49" s="17">
        <v>0</v>
      </c>
      <c r="DP49" s="17">
        <v>0</v>
      </c>
      <c r="DQ49" s="17">
        <v>10.5</v>
      </c>
      <c r="DR49" s="17">
        <v>12</v>
      </c>
      <c r="DS49" s="17">
        <v>0</v>
      </c>
      <c r="DT49" s="17">
        <v>0.1</v>
      </c>
      <c r="DU49" s="17">
        <v>0.2</v>
      </c>
      <c r="DV49" s="17">
        <v>0.1</v>
      </c>
      <c r="DW49" s="17"/>
      <c r="DX49" s="17"/>
      <c r="DY49" s="17">
        <v>-4.5</v>
      </c>
      <c r="DZ49" s="17">
        <v>1.7</v>
      </c>
      <c r="EA49" s="17">
        <v>3.1</v>
      </c>
      <c r="EB49" s="17">
        <v>2.8</v>
      </c>
      <c r="EC49" s="17"/>
      <c r="ED49" s="17">
        <v>4.7</v>
      </c>
      <c r="EE49" s="17">
        <v>0.4</v>
      </c>
      <c r="EF49" s="17">
        <v>-5.5</v>
      </c>
      <c r="EG49" s="17">
        <v>-1.7</v>
      </c>
      <c r="EH49" s="17">
        <v>0.4</v>
      </c>
      <c r="EI49" s="17">
        <v>0.6</v>
      </c>
      <c r="EJ49" s="17">
        <v>0</v>
      </c>
      <c r="EK49" s="17">
        <v>2.7</v>
      </c>
      <c r="EL49" s="17">
        <v>0</v>
      </c>
      <c r="EM49" s="17">
        <v>1.8</v>
      </c>
      <c r="EN49" s="17">
        <v>0.2</v>
      </c>
      <c r="EO49" s="17">
        <v>0.2</v>
      </c>
      <c r="EP49" s="17">
        <v>0.2</v>
      </c>
      <c r="EQ49" s="17"/>
      <c r="ER49" s="17">
        <v>0</v>
      </c>
      <c r="ES49" s="17">
        <v>0.3</v>
      </c>
      <c r="ET49" s="17">
        <v>0</v>
      </c>
      <c r="EU49" s="17">
        <v>-0.2</v>
      </c>
      <c r="EV49" s="17">
        <v>18.399999999999999</v>
      </c>
      <c r="EW49" s="17">
        <v>9</v>
      </c>
      <c r="EX49" s="17">
        <v>0</v>
      </c>
      <c r="EY49" s="17">
        <v>1.9</v>
      </c>
      <c r="EZ49" s="17">
        <v>0.8</v>
      </c>
      <c r="FA49" s="17">
        <v>0.2</v>
      </c>
      <c r="FB49" s="17">
        <v>1.2</v>
      </c>
      <c r="FC49" s="17">
        <v>0.3</v>
      </c>
      <c r="FD49" s="17">
        <v>0.2</v>
      </c>
      <c r="FE49" s="17">
        <v>1.8</v>
      </c>
      <c r="FF49" s="17">
        <v>1.5</v>
      </c>
      <c r="FG49" s="17">
        <v>1.6</v>
      </c>
      <c r="FH49" s="17"/>
      <c r="FI49" s="17"/>
      <c r="FJ49" s="17">
        <v>2.1</v>
      </c>
      <c r="FK49" s="17">
        <v>0</v>
      </c>
      <c r="FL49" s="17">
        <v>2.8</v>
      </c>
      <c r="FM49" s="17">
        <v>4.3</v>
      </c>
      <c r="FN49" s="17">
        <v>1.6</v>
      </c>
      <c r="FO49" s="17">
        <v>688.34</v>
      </c>
      <c r="FP49" s="15"/>
      <c r="FQ49" s="17">
        <v>2.8103199999999999</v>
      </c>
      <c r="FR49" s="17">
        <v>-0.30599999999999999</v>
      </c>
      <c r="FS49" s="17">
        <v>1.784</v>
      </c>
      <c r="FT49" s="17">
        <v>1.9</v>
      </c>
      <c r="FU49" s="17">
        <v>0.36984</v>
      </c>
      <c r="FV49" s="17">
        <v>1.111E-2</v>
      </c>
      <c r="FW49" s="17">
        <v>0.2</v>
      </c>
      <c r="FX49" s="17">
        <v>3.7</v>
      </c>
      <c r="FY49" s="17">
        <v>10.46927</v>
      </c>
    </row>
    <row r="50" spans="1:181" ht="24" customHeight="1" x14ac:dyDescent="0.35">
      <c r="A50" s="18" t="s">
        <v>55</v>
      </c>
      <c r="B50" s="18" t="s">
        <v>939</v>
      </c>
      <c r="C50" s="19">
        <v>38.6</v>
      </c>
      <c r="D50" s="19"/>
      <c r="E50" s="19"/>
      <c r="F50" s="19">
        <v>0</v>
      </c>
      <c r="G50" s="19">
        <v>0</v>
      </c>
      <c r="H50" s="19">
        <v>-5.0999999999999996</v>
      </c>
      <c r="I50" s="19">
        <v>0.9</v>
      </c>
      <c r="J50" s="19"/>
      <c r="K50" s="19">
        <v>5.0999999999999996</v>
      </c>
      <c r="L50" s="19">
        <v>15.2</v>
      </c>
      <c r="M50" s="19">
        <v>20.8</v>
      </c>
      <c r="N50" s="19">
        <v>18.399999999999999</v>
      </c>
      <c r="O50" s="19">
        <v>40.700000000000003</v>
      </c>
      <c r="P50" s="19">
        <v>35.6</v>
      </c>
      <c r="Q50" s="19">
        <v>17.8</v>
      </c>
      <c r="R50" s="19">
        <v>52.3</v>
      </c>
      <c r="S50" s="19">
        <v>-0.1</v>
      </c>
      <c r="T50" s="19"/>
      <c r="U50" s="19"/>
      <c r="V50" s="19"/>
      <c r="W50" s="19"/>
      <c r="X50" s="19">
        <v>8.4</v>
      </c>
      <c r="Y50" s="19">
        <v>1.1000000000000001</v>
      </c>
      <c r="Z50" s="19"/>
      <c r="AA50" s="19">
        <v>2.8</v>
      </c>
      <c r="AB50" s="19">
        <v>-3.2</v>
      </c>
      <c r="AC50" s="19"/>
      <c r="AD50" s="19">
        <v>4.5</v>
      </c>
      <c r="AE50" s="19"/>
      <c r="AF50" s="19"/>
      <c r="AG50" s="19"/>
      <c r="AH50" s="19"/>
      <c r="AI50" s="19">
        <v>11.9</v>
      </c>
      <c r="AJ50" s="19">
        <v>10.7</v>
      </c>
      <c r="AK50" s="19">
        <v>0</v>
      </c>
      <c r="AL50" s="19"/>
      <c r="AM50" s="19"/>
      <c r="AN50" s="19">
        <v>-0.8</v>
      </c>
      <c r="AO50" s="19">
        <v>52.7</v>
      </c>
      <c r="AP50" s="19">
        <v>10.4</v>
      </c>
      <c r="AQ50" s="19">
        <v>19</v>
      </c>
      <c r="AR50" s="19">
        <v>5.8</v>
      </c>
      <c r="AS50" s="19">
        <v>-0.1</v>
      </c>
      <c r="AT50" s="19">
        <v>2.7</v>
      </c>
      <c r="AU50" s="19">
        <v>-0.1</v>
      </c>
      <c r="AV50" s="19">
        <v>32.6</v>
      </c>
      <c r="AW50" s="19">
        <v>19.8</v>
      </c>
      <c r="AX50" s="19">
        <v>-39.5</v>
      </c>
      <c r="AY50" s="19">
        <v>7.4</v>
      </c>
      <c r="AZ50" s="19">
        <v>-1.3</v>
      </c>
      <c r="BA50" s="19">
        <v>0</v>
      </c>
      <c r="BB50" s="19">
        <v>1</v>
      </c>
      <c r="BC50" s="19">
        <v>0.5</v>
      </c>
      <c r="BD50" s="19">
        <v>15.6</v>
      </c>
      <c r="BE50" s="19"/>
      <c r="BF50" s="19"/>
      <c r="BG50" s="19">
        <v>0.5</v>
      </c>
      <c r="BH50" s="19"/>
      <c r="BI50" s="19"/>
      <c r="BJ50" s="19">
        <v>1.4</v>
      </c>
      <c r="BK50" s="19"/>
      <c r="BL50" s="19"/>
      <c r="BM50" s="19"/>
      <c r="BN50" s="19">
        <v>4.8</v>
      </c>
      <c r="BO50" s="19">
        <v>-13.6</v>
      </c>
      <c r="BP50" s="19">
        <v>-15</v>
      </c>
      <c r="BQ50" s="19">
        <v>-5.8</v>
      </c>
      <c r="BR50" s="19">
        <v>31.8</v>
      </c>
      <c r="BS50" s="19">
        <v>14.8</v>
      </c>
      <c r="BT50" s="19"/>
      <c r="BU50" s="19"/>
      <c r="BV50" s="19"/>
      <c r="BW50" s="19"/>
      <c r="BX50" s="19">
        <v>-2.1</v>
      </c>
      <c r="BY50" s="19">
        <v>0</v>
      </c>
      <c r="BZ50" s="19"/>
      <c r="CA50" s="19">
        <v>-0.1</v>
      </c>
      <c r="CB50" s="19">
        <v>39.799999999999997</v>
      </c>
      <c r="CC50" s="19">
        <v>23.7</v>
      </c>
      <c r="CD50" s="19">
        <v>8.9</v>
      </c>
      <c r="CE50" s="19">
        <v>4.0999999999999996</v>
      </c>
      <c r="CF50" s="19">
        <v>2.2000000000000002</v>
      </c>
      <c r="CG50" s="19"/>
      <c r="CH50" s="19">
        <v>0</v>
      </c>
      <c r="CI50" s="19"/>
      <c r="CJ50" s="19">
        <v>73.900000000000006</v>
      </c>
      <c r="CK50" s="19"/>
      <c r="CL50" s="19">
        <v>13.2</v>
      </c>
      <c r="CM50" s="19"/>
      <c r="CN50" s="19"/>
      <c r="CO50" s="19"/>
      <c r="CP50" s="19"/>
      <c r="CQ50" s="19"/>
      <c r="CR50" s="19">
        <v>14.9</v>
      </c>
      <c r="CS50" s="19">
        <v>0</v>
      </c>
      <c r="CT50" s="19"/>
      <c r="CU50" s="19"/>
      <c r="CV50" s="19">
        <v>1</v>
      </c>
      <c r="CW50" s="19"/>
      <c r="CX50" s="19">
        <v>-1.1000000000000001</v>
      </c>
      <c r="CY50" s="19">
        <v>0</v>
      </c>
      <c r="CZ50" s="19"/>
      <c r="DA50" s="19"/>
      <c r="DB50" s="19">
        <v>-0.1</v>
      </c>
      <c r="DC50" s="19">
        <v>0</v>
      </c>
      <c r="DD50" s="19">
        <v>-1.1000000000000001</v>
      </c>
      <c r="DE50" s="19">
        <v>0</v>
      </c>
      <c r="DF50" s="19">
        <v>0</v>
      </c>
      <c r="DG50" s="19"/>
      <c r="DH50" s="19">
        <v>0.2</v>
      </c>
      <c r="DI50" s="19">
        <v>1.5</v>
      </c>
      <c r="DJ50" s="19">
        <v>0.2</v>
      </c>
      <c r="DK50" s="19">
        <v>1</v>
      </c>
      <c r="DL50" s="19">
        <v>0.4</v>
      </c>
      <c r="DM50" s="19">
        <v>0.5</v>
      </c>
      <c r="DN50" s="19">
        <v>0</v>
      </c>
      <c r="DO50" s="19">
        <v>0</v>
      </c>
      <c r="DP50" s="19">
        <v>0</v>
      </c>
      <c r="DQ50" s="19">
        <v>10.6</v>
      </c>
      <c r="DR50" s="19">
        <v>12.5</v>
      </c>
      <c r="DS50" s="19">
        <v>0</v>
      </c>
      <c r="DT50" s="19">
        <v>0.1</v>
      </c>
      <c r="DU50" s="19">
        <v>0.3</v>
      </c>
      <c r="DV50" s="19">
        <v>0.1</v>
      </c>
      <c r="DW50" s="19"/>
      <c r="DX50" s="19"/>
      <c r="DY50" s="19">
        <v>-4.5999999999999996</v>
      </c>
      <c r="DZ50" s="19">
        <v>1.2</v>
      </c>
      <c r="EA50" s="19">
        <v>3.1</v>
      </c>
      <c r="EB50" s="19">
        <v>2.9</v>
      </c>
      <c r="EC50" s="19"/>
      <c r="ED50" s="19">
        <v>3.5</v>
      </c>
      <c r="EE50" s="19">
        <v>0</v>
      </c>
      <c r="EF50" s="19">
        <v>-3</v>
      </c>
      <c r="EG50" s="19">
        <v>-0.1</v>
      </c>
      <c r="EH50" s="19">
        <v>0.1</v>
      </c>
      <c r="EI50" s="19">
        <v>0.4</v>
      </c>
      <c r="EJ50" s="19">
        <v>0</v>
      </c>
      <c r="EK50" s="19">
        <v>2.7</v>
      </c>
      <c r="EL50" s="19">
        <v>0</v>
      </c>
      <c r="EM50" s="19">
        <v>1.8</v>
      </c>
      <c r="EN50" s="19">
        <v>0.2</v>
      </c>
      <c r="EO50" s="19">
        <v>0.2</v>
      </c>
      <c r="EP50" s="19">
        <v>0.2</v>
      </c>
      <c r="EQ50" s="19"/>
      <c r="ER50" s="19">
        <v>0</v>
      </c>
      <c r="ES50" s="19">
        <v>0</v>
      </c>
      <c r="ET50" s="19">
        <v>0</v>
      </c>
      <c r="EU50" s="19">
        <v>-0.2</v>
      </c>
      <c r="EV50" s="19">
        <v>13.5</v>
      </c>
      <c r="EW50" s="19">
        <v>7.2</v>
      </c>
      <c r="EX50" s="19">
        <v>0</v>
      </c>
      <c r="EY50" s="19">
        <v>1.9</v>
      </c>
      <c r="EZ50" s="19">
        <v>0.8</v>
      </c>
      <c r="FA50" s="19">
        <v>0.2</v>
      </c>
      <c r="FB50" s="19">
        <v>1.2</v>
      </c>
      <c r="FC50" s="19">
        <v>0</v>
      </c>
      <c r="FD50" s="19">
        <v>0.2</v>
      </c>
      <c r="FE50" s="19">
        <v>1.8</v>
      </c>
      <c r="FF50" s="19">
        <v>1.5</v>
      </c>
      <c r="FG50" s="19">
        <v>1.6</v>
      </c>
      <c r="FH50" s="19"/>
      <c r="FI50" s="19"/>
      <c r="FJ50" s="19">
        <v>0.9</v>
      </c>
      <c r="FK50" s="19">
        <v>0</v>
      </c>
      <c r="FL50" s="19">
        <v>2.4</v>
      </c>
      <c r="FM50" s="19">
        <v>3.9</v>
      </c>
      <c r="FN50" s="19">
        <v>1.6</v>
      </c>
      <c r="FO50" s="19">
        <v>672.7</v>
      </c>
      <c r="FP50" s="15"/>
      <c r="FQ50" s="19">
        <v>2.9169299999999998</v>
      </c>
      <c r="FR50" s="19">
        <v>-0.39700000000000002</v>
      </c>
      <c r="FS50" s="19">
        <v>1.6114999999999999</v>
      </c>
      <c r="FT50" s="19">
        <v>1.9</v>
      </c>
      <c r="FU50" s="19">
        <v>0.37608000000000003</v>
      </c>
      <c r="FV50" s="19">
        <v>1.2700000000000001E-3</v>
      </c>
      <c r="FW50" s="19">
        <v>0.3</v>
      </c>
      <c r="FX50" s="19">
        <v>3.6</v>
      </c>
      <c r="FY50" s="19">
        <v>10.30878</v>
      </c>
    </row>
    <row r="51" spans="1:181" ht="24" customHeight="1" x14ac:dyDescent="0.35">
      <c r="A51" s="13" t="s">
        <v>55</v>
      </c>
      <c r="B51" s="13" t="s">
        <v>940</v>
      </c>
      <c r="C51" s="14">
        <v>35.9</v>
      </c>
      <c r="D51" s="14"/>
      <c r="E51" s="14"/>
      <c r="F51" s="14">
        <v>0</v>
      </c>
      <c r="G51" s="14">
        <v>0</v>
      </c>
      <c r="H51" s="14">
        <v>-6.6</v>
      </c>
      <c r="I51" s="14">
        <v>-2.9</v>
      </c>
      <c r="J51" s="14"/>
      <c r="K51" s="14">
        <v>4.5999999999999996</v>
      </c>
      <c r="L51" s="14">
        <v>12.2</v>
      </c>
      <c r="M51" s="14">
        <v>16.5</v>
      </c>
      <c r="N51" s="14">
        <v>13.9</v>
      </c>
      <c r="O51" s="14">
        <v>33.6</v>
      </c>
      <c r="P51" s="14">
        <v>28.9</v>
      </c>
      <c r="Q51" s="14">
        <v>17.7</v>
      </c>
      <c r="R51" s="14">
        <v>51.8</v>
      </c>
      <c r="S51" s="14">
        <v>-0.1</v>
      </c>
      <c r="T51" s="14"/>
      <c r="U51" s="14"/>
      <c r="V51" s="14"/>
      <c r="W51" s="14"/>
      <c r="X51" s="14">
        <v>6.8</v>
      </c>
      <c r="Y51" s="14">
        <v>1.3</v>
      </c>
      <c r="Z51" s="14"/>
      <c r="AA51" s="14">
        <v>3</v>
      </c>
      <c r="AB51" s="14">
        <v>-3.2</v>
      </c>
      <c r="AC51" s="14"/>
      <c r="AD51" s="14">
        <v>4</v>
      </c>
      <c r="AE51" s="14"/>
      <c r="AF51" s="14"/>
      <c r="AG51" s="14"/>
      <c r="AH51" s="14"/>
      <c r="AI51" s="14">
        <v>11.4</v>
      </c>
      <c r="AJ51" s="14">
        <v>4.5999999999999996</v>
      </c>
      <c r="AK51" s="14">
        <v>0</v>
      </c>
      <c r="AL51" s="14"/>
      <c r="AM51" s="14"/>
      <c r="AN51" s="14">
        <v>-0.9</v>
      </c>
      <c r="AO51" s="14">
        <v>52.2</v>
      </c>
      <c r="AP51" s="14">
        <v>10.199999999999999</v>
      </c>
      <c r="AQ51" s="14">
        <v>19.3</v>
      </c>
      <c r="AR51" s="14">
        <v>6.1</v>
      </c>
      <c r="AS51" s="14">
        <v>0.1</v>
      </c>
      <c r="AT51" s="14">
        <v>2.7</v>
      </c>
      <c r="AU51" s="14">
        <v>1.3</v>
      </c>
      <c r="AV51" s="14">
        <v>30.4</v>
      </c>
      <c r="AW51" s="14">
        <v>17.7</v>
      </c>
      <c r="AX51" s="14">
        <v>-41</v>
      </c>
      <c r="AY51" s="14">
        <v>6.4</v>
      </c>
      <c r="AZ51" s="14">
        <v>-1.9</v>
      </c>
      <c r="BA51" s="14">
        <v>0</v>
      </c>
      <c r="BB51" s="14">
        <v>1</v>
      </c>
      <c r="BC51" s="14">
        <v>0.5</v>
      </c>
      <c r="BD51" s="14">
        <v>15.1</v>
      </c>
      <c r="BE51" s="14"/>
      <c r="BF51" s="14"/>
      <c r="BG51" s="14">
        <v>0</v>
      </c>
      <c r="BH51" s="14"/>
      <c r="BI51" s="14"/>
      <c r="BJ51" s="14">
        <v>0.8</v>
      </c>
      <c r="BK51" s="14"/>
      <c r="BL51" s="14"/>
      <c r="BM51" s="14"/>
      <c r="BN51" s="14">
        <v>4.2</v>
      </c>
      <c r="BO51" s="14">
        <v>-14.1</v>
      </c>
      <c r="BP51" s="14">
        <v>-15.3</v>
      </c>
      <c r="BQ51" s="14">
        <v>-6.3</v>
      </c>
      <c r="BR51" s="14">
        <v>30.8</v>
      </c>
      <c r="BS51" s="14">
        <v>14.4</v>
      </c>
      <c r="BT51" s="14"/>
      <c r="BU51" s="14"/>
      <c r="BV51" s="14"/>
      <c r="BW51" s="14"/>
      <c r="BX51" s="14">
        <v>-2</v>
      </c>
      <c r="BY51" s="14">
        <v>0</v>
      </c>
      <c r="BZ51" s="14"/>
      <c r="CA51" s="14">
        <v>0</v>
      </c>
      <c r="CB51" s="14">
        <v>40.700000000000003</v>
      </c>
      <c r="CC51" s="14">
        <v>24</v>
      </c>
      <c r="CD51" s="14">
        <v>9.1</v>
      </c>
      <c r="CE51" s="14">
        <v>4.0999999999999996</v>
      </c>
      <c r="CF51" s="14">
        <v>6</v>
      </c>
      <c r="CG51" s="14"/>
      <c r="CH51" s="14">
        <v>0</v>
      </c>
      <c r="CI51" s="14"/>
      <c r="CJ51" s="14">
        <v>71</v>
      </c>
      <c r="CK51" s="14"/>
      <c r="CL51" s="14">
        <v>8.9</v>
      </c>
      <c r="CM51" s="14"/>
      <c r="CN51" s="14"/>
      <c r="CO51" s="14"/>
      <c r="CP51" s="14"/>
      <c r="CQ51" s="14"/>
      <c r="CR51" s="14">
        <v>7</v>
      </c>
      <c r="CS51" s="14">
        <v>0</v>
      </c>
      <c r="CT51" s="14"/>
      <c r="CU51" s="14"/>
      <c r="CV51" s="14">
        <v>1</v>
      </c>
      <c r="CW51" s="14"/>
      <c r="CX51" s="14">
        <v>-1.1000000000000001</v>
      </c>
      <c r="CY51" s="14">
        <v>0</v>
      </c>
      <c r="CZ51" s="14"/>
      <c r="DA51" s="14"/>
      <c r="DB51" s="14">
        <v>0.1</v>
      </c>
      <c r="DC51" s="14">
        <v>-0.1</v>
      </c>
      <c r="DD51" s="14">
        <v>-1.1000000000000001</v>
      </c>
      <c r="DE51" s="14">
        <v>0</v>
      </c>
      <c r="DF51" s="14">
        <v>0</v>
      </c>
      <c r="DG51" s="14"/>
      <c r="DH51" s="14">
        <v>0.2</v>
      </c>
      <c r="DI51" s="14">
        <v>1.5</v>
      </c>
      <c r="DJ51" s="14">
        <v>0.2</v>
      </c>
      <c r="DK51" s="14">
        <v>1.2</v>
      </c>
      <c r="DL51" s="14">
        <v>0.3</v>
      </c>
      <c r="DM51" s="14">
        <v>0.6</v>
      </c>
      <c r="DN51" s="14">
        <v>0</v>
      </c>
      <c r="DO51" s="14">
        <v>0</v>
      </c>
      <c r="DP51" s="14">
        <v>0</v>
      </c>
      <c r="DQ51" s="14">
        <v>10.5</v>
      </c>
      <c r="DR51" s="14">
        <v>12</v>
      </c>
      <c r="DS51" s="14">
        <v>0</v>
      </c>
      <c r="DT51" s="14">
        <v>0.1</v>
      </c>
      <c r="DU51" s="14">
        <v>0.2</v>
      </c>
      <c r="DV51" s="14">
        <v>0.1</v>
      </c>
      <c r="DW51" s="14"/>
      <c r="DX51" s="14"/>
      <c r="DY51" s="14">
        <v>-4.5</v>
      </c>
      <c r="DZ51" s="14">
        <v>0.9</v>
      </c>
      <c r="EA51" s="14">
        <v>3</v>
      </c>
      <c r="EB51" s="14">
        <v>2.8</v>
      </c>
      <c r="EC51" s="14"/>
      <c r="ED51" s="14">
        <v>5.2</v>
      </c>
      <c r="EE51" s="14">
        <v>0</v>
      </c>
      <c r="EF51" s="14">
        <v>-5.7</v>
      </c>
      <c r="EG51" s="14">
        <v>0.6</v>
      </c>
      <c r="EH51" s="14">
        <v>0</v>
      </c>
      <c r="EI51" s="14">
        <v>0.2</v>
      </c>
      <c r="EJ51" s="14">
        <v>0</v>
      </c>
      <c r="EK51" s="14">
        <v>2.7</v>
      </c>
      <c r="EL51" s="14">
        <v>0</v>
      </c>
      <c r="EM51" s="14">
        <v>1.7</v>
      </c>
      <c r="EN51" s="14">
        <v>0.2</v>
      </c>
      <c r="EO51" s="14">
        <v>0.2</v>
      </c>
      <c r="EP51" s="14">
        <v>0.2</v>
      </c>
      <c r="EQ51" s="14"/>
      <c r="ER51" s="14">
        <v>0</v>
      </c>
      <c r="ES51" s="14">
        <v>0</v>
      </c>
      <c r="ET51" s="14">
        <v>0</v>
      </c>
      <c r="EU51" s="14">
        <v>-0.2</v>
      </c>
      <c r="EV51" s="14">
        <v>12.2</v>
      </c>
      <c r="EW51" s="14">
        <v>6.2</v>
      </c>
      <c r="EX51" s="14">
        <v>0</v>
      </c>
      <c r="EY51" s="14">
        <v>1.9</v>
      </c>
      <c r="EZ51" s="14">
        <v>0.8</v>
      </c>
      <c r="FA51" s="14">
        <v>0.2</v>
      </c>
      <c r="FB51" s="14">
        <v>1.2</v>
      </c>
      <c r="FC51" s="14">
        <v>0</v>
      </c>
      <c r="FD51" s="14">
        <v>0.4</v>
      </c>
      <c r="FE51" s="14">
        <v>1.8</v>
      </c>
      <c r="FF51" s="14">
        <v>1.5</v>
      </c>
      <c r="FG51" s="14">
        <v>1.5</v>
      </c>
      <c r="FH51" s="14"/>
      <c r="FI51" s="14"/>
      <c r="FJ51" s="14">
        <v>0.6</v>
      </c>
      <c r="FK51" s="14">
        <v>0</v>
      </c>
      <c r="FL51" s="14">
        <v>2</v>
      </c>
      <c r="FM51" s="14">
        <v>3.5</v>
      </c>
      <c r="FN51" s="14">
        <v>1.5</v>
      </c>
      <c r="FO51" s="14">
        <v>604.20000000000005</v>
      </c>
      <c r="FP51" s="15"/>
      <c r="FQ51" s="14">
        <v>2.9920200000000001</v>
      </c>
      <c r="FR51" s="14">
        <v>-0.73799999999999999</v>
      </c>
      <c r="FS51" s="14">
        <v>1.7755000000000001</v>
      </c>
      <c r="FT51" s="14">
        <v>1.9</v>
      </c>
      <c r="FU51" s="14">
        <v>0.37581999999999999</v>
      </c>
      <c r="FV51" s="14">
        <v>3.7599999999999999E-3</v>
      </c>
      <c r="FW51" s="14">
        <v>0.1</v>
      </c>
      <c r="FX51" s="14">
        <v>3.5</v>
      </c>
      <c r="FY51" s="14">
        <v>9.9091000000000005</v>
      </c>
    </row>
    <row r="52" spans="1:181" ht="24" customHeight="1" x14ac:dyDescent="0.35">
      <c r="A52" s="16" t="s">
        <v>55</v>
      </c>
      <c r="B52" s="16" t="s">
        <v>941</v>
      </c>
      <c r="C52" s="17">
        <v>38.700000000000003</v>
      </c>
      <c r="D52" s="17"/>
      <c r="E52" s="17"/>
      <c r="F52" s="17">
        <v>0</v>
      </c>
      <c r="G52" s="17">
        <v>0</v>
      </c>
      <c r="H52" s="17">
        <v>-6.9</v>
      </c>
      <c r="I52" s="17">
        <v>6.1</v>
      </c>
      <c r="J52" s="17"/>
      <c r="K52" s="17">
        <v>3.9</v>
      </c>
      <c r="L52" s="17">
        <v>4.8</v>
      </c>
      <c r="M52" s="17">
        <v>9.1</v>
      </c>
      <c r="N52" s="17">
        <v>11.5</v>
      </c>
      <c r="O52" s="17">
        <v>24.5</v>
      </c>
      <c r="P52" s="17">
        <v>27.4</v>
      </c>
      <c r="Q52" s="17">
        <v>16.3</v>
      </c>
      <c r="R52" s="17">
        <v>42.2</v>
      </c>
      <c r="S52" s="17">
        <v>0.1</v>
      </c>
      <c r="T52" s="17"/>
      <c r="U52" s="17"/>
      <c r="V52" s="17"/>
      <c r="W52" s="17"/>
      <c r="X52" s="17">
        <v>6.7</v>
      </c>
      <c r="Y52" s="17">
        <v>1.6</v>
      </c>
      <c r="Z52" s="17"/>
      <c r="AA52" s="17">
        <v>2.9</v>
      </c>
      <c r="AB52" s="17">
        <v>-3.2</v>
      </c>
      <c r="AC52" s="17"/>
      <c r="AD52" s="17">
        <v>3.3</v>
      </c>
      <c r="AE52" s="17"/>
      <c r="AF52" s="17"/>
      <c r="AG52" s="17"/>
      <c r="AH52" s="17"/>
      <c r="AI52" s="17">
        <v>11.4</v>
      </c>
      <c r="AJ52" s="17">
        <v>0.5</v>
      </c>
      <c r="AK52" s="17">
        <v>0</v>
      </c>
      <c r="AL52" s="17"/>
      <c r="AM52" s="17"/>
      <c r="AN52" s="17">
        <v>-0.9</v>
      </c>
      <c r="AO52" s="17">
        <v>51.9</v>
      </c>
      <c r="AP52" s="17">
        <v>9.9</v>
      </c>
      <c r="AQ52" s="17">
        <v>19.2</v>
      </c>
      <c r="AR52" s="17">
        <v>3.8</v>
      </c>
      <c r="AS52" s="17">
        <v>0.2</v>
      </c>
      <c r="AT52" s="17">
        <v>2.7</v>
      </c>
      <c r="AU52" s="17">
        <v>0.7</v>
      </c>
      <c r="AV52" s="17">
        <v>28.3</v>
      </c>
      <c r="AW52" s="17">
        <v>15.4</v>
      </c>
      <c r="AX52" s="17">
        <v>-43.8</v>
      </c>
      <c r="AY52" s="17">
        <v>7.8</v>
      </c>
      <c r="AZ52" s="17">
        <v>-1.4</v>
      </c>
      <c r="BA52" s="17">
        <v>0</v>
      </c>
      <c r="BB52" s="17">
        <v>1</v>
      </c>
      <c r="BC52" s="17">
        <v>0.5</v>
      </c>
      <c r="BD52" s="17">
        <v>19.399999999999999</v>
      </c>
      <c r="BE52" s="17"/>
      <c r="BF52" s="17"/>
      <c r="BG52" s="17">
        <v>-1.5</v>
      </c>
      <c r="BH52" s="17"/>
      <c r="BI52" s="17"/>
      <c r="BJ52" s="17">
        <v>1.1000000000000001</v>
      </c>
      <c r="BK52" s="17"/>
      <c r="BL52" s="17"/>
      <c r="BM52" s="17"/>
      <c r="BN52" s="17">
        <v>3.8</v>
      </c>
      <c r="BO52" s="17">
        <v>-16.7</v>
      </c>
      <c r="BP52" s="17">
        <v>-17.8</v>
      </c>
      <c r="BQ52" s="17">
        <v>-8.6</v>
      </c>
      <c r="BR52" s="17">
        <v>29</v>
      </c>
      <c r="BS52" s="17">
        <v>13.6</v>
      </c>
      <c r="BT52" s="17"/>
      <c r="BU52" s="17"/>
      <c r="BV52" s="17"/>
      <c r="BW52" s="17"/>
      <c r="BX52" s="17">
        <v>0.4</v>
      </c>
      <c r="BY52" s="17">
        <v>0</v>
      </c>
      <c r="BZ52" s="17"/>
      <c r="CA52" s="17">
        <v>0.1</v>
      </c>
      <c r="CB52" s="17">
        <v>40.9</v>
      </c>
      <c r="CC52" s="17">
        <v>24</v>
      </c>
      <c r="CD52" s="17">
        <v>8.9</v>
      </c>
      <c r="CE52" s="17">
        <v>3.9</v>
      </c>
      <c r="CF52" s="17">
        <v>6</v>
      </c>
      <c r="CG52" s="17"/>
      <c r="CH52" s="17">
        <v>0</v>
      </c>
      <c r="CI52" s="17"/>
      <c r="CJ52" s="17">
        <v>67.599999999999994</v>
      </c>
      <c r="CK52" s="17"/>
      <c r="CL52" s="17">
        <v>4.2</v>
      </c>
      <c r="CM52" s="17"/>
      <c r="CN52" s="17"/>
      <c r="CO52" s="17"/>
      <c r="CP52" s="17"/>
      <c r="CQ52" s="17"/>
      <c r="CR52" s="17">
        <v>5.6</v>
      </c>
      <c r="CS52" s="17">
        <v>0</v>
      </c>
      <c r="CT52" s="17"/>
      <c r="CU52" s="17"/>
      <c r="CV52" s="17">
        <v>1</v>
      </c>
      <c r="CW52" s="17"/>
      <c r="CX52" s="17">
        <v>-1.7</v>
      </c>
      <c r="CY52" s="17">
        <v>0</v>
      </c>
      <c r="CZ52" s="17"/>
      <c r="DA52" s="17"/>
      <c r="DB52" s="17">
        <v>0</v>
      </c>
      <c r="DC52" s="17">
        <v>0</v>
      </c>
      <c r="DD52" s="17">
        <v>-1</v>
      </c>
      <c r="DE52" s="17">
        <v>0</v>
      </c>
      <c r="DF52" s="17">
        <v>0</v>
      </c>
      <c r="DG52" s="17"/>
      <c r="DH52" s="17">
        <v>0.2</v>
      </c>
      <c r="DI52" s="17">
        <v>1.5</v>
      </c>
      <c r="DJ52" s="17">
        <v>0.2</v>
      </c>
      <c r="DK52" s="17">
        <v>1</v>
      </c>
      <c r="DL52" s="17">
        <v>0.4</v>
      </c>
      <c r="DM52" s="17">
        <v>0.6</v>
      </c>
      <c r="DN52" s="17">
        <v>0</v>
      </c>
      <c r="DO52" s="17">
        <v>0</v>
      </c>
      <c r="DP52" s="17">
        <v>0</v>
      </c>
      <c r="DQ52" s="17">
        <v>10.4</v>
      </c>
      <c r="DR52" s="17">
        <v>11.7</v>
      </c>
      <c r="DS52" s="17">
        <v>0</v>
      </c>
      <c r="DT52" s="17">
        <v>0</v>
      </c>
      <c r="DU52" s="17">
        <v>0.3</v>
      </c>
      <c r="DV52" s="17">
        <v>0.1</v>
      </c>
      <c r="DW52" s="17"/>
      <c r="DX52" s="17"/>
      <c r="DY52" s="17">
        <v>-4.5</v>
      </c>
      <c r="DZ52" s="17">
        <v>0.5</v>
      </c>
      <c r="EA52" s="17">
        <v>2.9</v>
      </c>
      <c r="EB52" s="17">
        <v>2.8</v>
      </c>
      <c r="EC52" s="17"/>
      <c r="ED52" s="17">
        <v>7.7</v>
      </c>
      <c r="EE52" s="17">
        <v>0</v>
      </c>
      <c r="EF52" s="17">
        <v>-5.2</v>
      </c>
      <c r="EG52" s="17">
        <v>0.1</v>
      </c>
      <c r="EH52" s="17">
        <v>0</v>
      </c>
      <c r="EI52" s="17">
        <v>0.1</v>
      </c>
      <c r="EJ52" s="17">
        <v>0</v>
      </c>
      <c r="EK52" s="17">
        <v>2.7</v>
      </c>
      <c r="EL52" s="17">
        <v>0</v>
      </c>
      <c r="EM52" s="17">
        <v>1.7</v>
      </c>
      <c r="EN52" s="17">
        <v>0.2</v>
      </c>
      <c r="EO52" s="17">
        <v>0.2</v>
      </c>
      <c r="EP52" s="17">
        <v>0.2</v>
      </c>
      <c r="EQ52" s="17"/>
      <c r="ER52" s="17">
        <v>0</v>
      </c>
      <c r="ES52" s="17">
        <v>0</v>
      </c>
      <c r="ET52" s="17">
        <v>0</v>
      </c>
      <c r="EU52" s="17">
        <v>-0.2</v>
      </c>
      <c r="EV52" s="17">
        <v>11.4</v>
      </c>
      <c r="EW52" s="17">
        <v>7.8</v>
      </c>
      <c r="EX52" s="17">
        <v>0</v>
      </c>
      <c r="EY52" s="17">
        <v>1.9</v>
      </c>
      <c r="EZ52" s="17">
        <v>0.8</v>
      </c>
      <c r="FA52" s="17">
        <v>0.2</v>
      </c>
      <c r="FB52" s="17">
        <v>1.2</v>
      </c>
      <c r="FC52" s="17">
        <v>0</v>
      </c>
      <c r="FD52" s="17">
        <v>0.4</v>
      </c>
      <c r="FE52" s="17">
        <v>1.6</v>
      </c>
      <c r="FF52" s="17">
        <v>1.3</v>
      </c>
      <c r="FG52" s="17">
        <v>1.5</v>
      </c>
      <c r="FH52" s="17"/>
      <c r="FI52" s="17"/>
      <c r="FJ52" s="17">
        <v>1.6</v>
      </c>
      <c r="FK52" s="17">
        <v>0</v>
      </c>
      <c r="FL52" s="17">
        <v>2.1</v>
      </c>
      <c r="FM52" s="17">
        <v>4</v>
      </c>
      <c r="FN52" s="17">
        <v>1.5</v>
      </c>
      <c r="FO52" s="17">
        <v>551.29999999999995</v>
      </c>
      <c r="FP52" s="15"/>
      <c r="FQ52" s="17">
        <v>2.98522</v>
      </c>
      <c r="FR52" s="17">
        <v>-0.57299999999999995</v>
      </c>
      <c r="FS52" s="17">
        <v>1.9817499999999999</v>
      </c>
      <c r="FT52" s="17">
        <v>1.7</v>
      </c>
      <c r="FU52" s="17">
        <v>0.37296000000000001</v>
      </c>
      <c r="FV52" s="17">
        <v>1.3799999999999999E-3</v>
      </c>
      <c r="FW52" s="17">
        <v>-0.1</v>
      </c>
      <c r="FX52" s="17">
        <v>3.5</v>
      </c>
      <c r="FY52" s="17">
        <v>9.8683099999999992</v>
      </c>
    </row>
    <row r="53" spans="1:181" ht="24" customHeight="1" x14ac:dyDescent="0.35">
      <c r="A53" s="16" t="s">
        <v>55</v>
      </c>
      <c r="B53" s="16" t="s">
        <v>942</v>
      </c>
      <c r="C53" s="17">
        <v>39.1</v>
      </c>
      <c r="D53" s="17"/>
      <c r="E53" s="17"/>
      <c r="F53" s="17">
        <v>0</v>
      </c>
      <c r="G53" s="17">
        <v>0</v>
      </c>
      <c r="H53" s="17">
        <v>-10.199999999999999</v>
      </c>
      <c r="I53" s="17">
        <v>0.9</v>
      </c>
      <c r="J53" s="17"/>
      <c r="K53" s="17">
        <v>2.7</v>
      </c>
      <c r="L53" s="17">
        <v>1.4</v>
      </c>
      <c r="M53" s="17">
        <v>5.6</v>
      </c>
      <c r="N53" s="17">
        <v>7.3</v>
      </c>
      <c r="O53" s="17">
        <v>21.1</v>
      </c>
      <c r="P53" s="17">
        <v>24.3</v>
      </c>
      <c r="Q53" s="17">
        <v>14.1</v>
      </c>
      <c r="R53" s="17">
        <v>37.1</v>
      </c>
      <c r="S53" s="17">
        <v>0</v>
      </c>
      <c r="T53" s="17"/>
      <c r="U53" s="17"/>
      <c r="V53" s="17"/>
      <c r="W53" s="17"/>
      <c r="X53" s="17">
        <v>7.3</v>
      </c>
      <c r="Y53" s="17">
        <v>1.3</v>
      </c>
      <c r="Z53" s="17"/>
      <c r="AA53" s="17">
        <v>2.9</v>
      </c>
      <c r="AB53" s="17">
        <v>-3.3</v>
      </c>
      <c r="AC53" s="17"/>
      <c r="AD53" s="17">
        <v>2.5</v>
      </c>
      <c r="AE53" s="17"/>
      <c r="AF53" s="17"/>
      <c r="AG53" s="17"/>
      <c r="AH53" s="17"/>
      <c r="AI53" s="17">
        <v>11.7</v>
      </c>
      <c r="AJ53" s="17">
        <v>-4.4000000000000004</v>
      </c>
      <c r="AK53" s="17">
        <v>0</v>
      </c>
      <c r="AL53" s="17"/>
      <c r="AM53" s="17"/>
      <c r="AN53" s="17">
        <v>-1.1000000000000001</v>
      </c>
      <c r="AO53" s="17">
        <v>51.3</v>
      </c>
      <c r="AP53" s="17">
        <v>10.1</v>
      </c>
      <c r="AQ53" s="17">
        <v>18.399999999999999</v>
      </c>
      <c r="AR53" s="17">
        <v>3.6</v>
      </c>
      <c r="AS53" s="17">
        <v>-0.5</v>
      </c>
      <c r="AT53" s="17">
        <v>2.7</v>
      </c>
      <c r="AU53" s="17">
        <v>0.8</v>
      </c>
      <c r="AV53" s="17">
        <v>24.5</v>
      </c>
      <c r="AW53" s="17">
        <v>11.7</v>
      </c>
      <c r="AX53" s="17">
        <v>-47.2</v>
      </c>
      <c r="AY53" s="17">
        <v>5</v>
      </c>
      <c r="AZ53" s="17">
        <v>-1.2</v>
      </c>
      <c r="BA53" s="17">
        <v>0</v>
      </c>
      <c r="BB53" s="17">
        <v>1</v>
      </c>
      <c r="BC53" s="17">
        <v>0.6</v>
      </c>
      <c r="BD53" s="17">
        <v>18.100000000000001</v>
      </c>
      <c r="BE53" s="17"/>
      <c r="BF53" s="17"/>
      <c r="BG53" s="17">
        <v>-1.1000000000000001</v>
      </c>
      <c r="BH53" s="17"/>
      <c r="BI53" s="17"/>
      <c r="BJ53" s="17">
        <v>-0.2</v>
      </c>
      <c r="BK53" s="17"/>
      <c r="BL53" s="17"/>
      <c r="BM53" s="17"/>
      <c r="BN53" s="17">
        <v>2.8</v>
      </c>
      <c r="BO53" s="17">
        <v>-18.7</v>
      </c>
      <c r="BP53" s="17">
        <v>-20.100000000000001</v>
      </c>
      <c r="BQ53" s="17">
        <v>-11.4</v>
      </c>
      <c r="BR53" s="17">
        <v>26</v>
      </c>
      <c r="BS53" s="17">
        <v>10</v>
      </c>
      <c r="BT53" s="17"/>
      <c r="BU53" s="17"/>
      <c r="BV53" s="17"/>
      <c r="BW53" s="17"/>
      <c r="BX53" s="17">
        <v>-0.8</v>
      </c>
      <c r="BY53" s="17">
        <v>0</v>
      </c>
      <c r="BZ53" s="17"/>
      <c r="CA53" s="17">
        <v>-0.1</v>
      </c>
      <c r="CB53" s="17">
        <v>39.4</v>
      </c>
      <c r="CC53" s="17">
        <v>23.2</v>
      </c>
      <c r="CD53" s="17">
        <v>8.3000000000000007</v>
      </c>
      <c r="CE53" s="17">
        <v>5.0999999999999996</v>
      </c>
      <c r="CF53" s="17">
        <v>5.9</v>
      </c>
      <c r="CG53" s="17"/>
      <c r="CH53" s="17">
        <v>0</v>
      </c>
      <c r="CI53" s="17"/>
      <c r="CJ53" s="17">
        <v>64.099999999999994</v>
      </c>
      <c r="CK53" s="17"/>
      <c r="CL53" s="17">
        <v>-0.6</v>
      </c>
      <c r="CM53" s="17"/>
      <c r="CN53" s="17"/>
      <c r="CO53" s="17"/>
      <c r="CP53" s="17"/>
      <c r="CQ53" s="17"/>
      <c r="CR53" s="17">
        <v>-2.6</v>
      </c>
      <c r="CS53" s="17">
        <v>0</v>
      </c>
      <c r="CT53" s="17"/>
      <c r="CU53" s="17"/>
      <c r="CV53" s="17">
        <v>1</v>
      </c>
      <c r="CW53" s="17"/>
      <c r="CX53" s="17">
        <v>-1.9</v>
      </c>
      <c r="CY53" s="17">
        <v>0</v>
      </c>
      <c r="CZ53" s="17"/>
      <c r="DA53" s="17"/>
      <c r="DB53" s="17">
        <v>0</v>
      </c>
      <c r="DC53" s="17">
        <v>0</v>
      </c>
      <c r="DD53" s="17">
        <v>-1</v>
      </c>
      <c r="DE53" s="17">
        <v>0</v>
      </c>
      <c r="DF53" s="17">
        <v>0</v>
      </c>
      <c r="DG53" s="17"/>
      <c r="DH53" s="17">
        <v>0.2</v>
      </c>
      <c r="DI53" s="17">
        <v>1.5</v>
      </c>
      <c r="DJ53" s="17">
        <v>0.2</v>
      </c>
      <c r="DK53" s="17">
        <v>1</v>
      </c>
      <c r="DL53" s="17">
        <v>0.3</v>
      </c>
      <c r="DM53" s="17">
        <v>0.6</v>
      </c>
      <c r="DN53" s="17">
        <v>0</v>
      </c>
      <c r="DO53" s="17">
        <v>0</v>
      </c>
      <c r="DP53" s="17">
        <v>0</v>
      </c>
      <c r="DQ53" s="17">
        <v>10</v>
      </c>
      <c r="DR53" s="17">
        <v>10.8</v>
      </c>
      <c r="DS53" s="17">
        <v>0</v>
      </c>
      <c r="DT53" s="17">
        <v>0</v>
      </c>
      <c r="DU53" s="17">
        <v>0.2</v>
      </c>
      <c r="DV53" s="17">
        <v>0.1</v>
      </c>
      <c r="DW53" s="17"/>
      <c r="DX53" s="17"/>
      <c r="DY53" s="17">
        <v>-4.5999999999999996</v>
      </c>
      <c r="DZ53" s="17">
        <v>0.3</v>
      </c>
      <c r="EA53" s="17">
        <v>2.9</v>
      </c>
      <c r="EB53" s="17">
        <v>2.7</v>
      </c>
      <c r="EC53" s="17"/>
      <c r="ED53" s="17">
        <v>12.2</v>
      </c>
      <c r="EE53" s="17">
        <v>0</v>
      </c>
      <c r="EF53" s="17">
        <v>-6.7</v>
      </c>
      <c r="EG53" s="17">
        <v>-1.9</v>
      </c>
      <c r="EH53" s="17">
        <v>0</v>
      </c>
      <c r="EI53" s="17">
        <v>0.3</v>
      </c>
      <c r="EJ53" s="17">
        <v>0</v>
      </c>
      <c r="EK53" s="17">
        <v>2.7</v>
      </c>
      <c r="EL53" s="17">
        <v>0</v>
      </c>
      <c r="EM53" s="17">
        <v>1.6</v>
      </c>
      <c r="EN53" s="17">
        <v>0.2</v>
      </c>
      <c r="EO53" s="17">
        <v>0.2</v>
      </c>
      <c r="EP53" s="17">
        <v>0.2</v>
      </c>
      <c r="EQ53" s="17"/>
      <c r="ER53" s="17">
        <v>0</v>
      </c>
      <c r="ES53" s="17">
        <v>0</v>
      </c>
      <c r="ET53" s="17">
        <v>0</v>
      </c>
      <c r="EU53" s="17">
        <v>-0.2</v>
      </c>
      <c r="EV53" s="17">
        <v>13</v>
      </c>
      <c r="EW53" s="17">
        <v>6.7</v>
      </c>
      <c r="EX53" s="17">
        <v>0</v>
      </c>
      <c r="EY53" s="17">
        <v>1.9</v>
      </c>
      <c r="EZ53" s="17">
        <v>0.8</v>
      </c>
      <c r="FA53" s="17">
        <v>0.2</v>
      </c>
      <c r="FB53" s="17">
        <v>1.2</v>
      </c>
      <c r="FC53" s="17">
        <v>0</v>
      </c>
      <c r="FD53" s="17">
        <v>0.4</v>
      </c>
      <c r="FE53" s="17">
        <v>1.4</v>
      </c>
      <c r="FF53" s="17">
        <v>1.2</v>
      </c>
      <c r="FG53" s="17">
        <v>1.6</v>
      </c>
      <c r="FH53" s="17"/>
      <c r="FI53" s="17"/>
      <c r="FJ53" s="17">
        <v>2.2999999999999998</v>
      </c>
      <c r="FK53" s="17">
        <v>0</v>
      </c>
      <c r="FL53" s="17">
        <v>2.4</v>
      </c>
      <c r="FM53" s="17">
        <v>3.9</v>
      </c>
      <c r="FN53" s="17">
        <v>1.6</v>
      </c>
      <c r="FO53" s="17">
        <v>459.9</v>
      </c>
      <c r="FP53" s="15"/>
      <c r="FQ53" s="17">
        <v>2.9334500000000001</v>
      </c>
      <c r="FR53" s="17">
        <v>-1.03</v>
      </c>
      <c r="FS53" s="17">
        <v>1.9197500000000001</v>
      </c>
      <c r="FT53" s="17">
        <v>1.8</v>
      </c>
      <c r="FU53" s="17">
        <v>0.37819000000000003</v>
      </c>
      <c r="FV53" s="17">
        <v>2.5300000000000001E-3</v>
      </c>
      <c r="FW53" s="17">
        <v>-0.3</v>
      </c>
      <c r="FX53" s="17">
        <v>3.5</v>
      </c>
      <c r="FY53" s="17">
        <v>9.2039200000000001</v>
      </c>
    </row>
    <row r="54" spans="1:181" ht="24" customHeight="1" x14ac:dyDescent="0.35">
      <c r="A54" s="16" t="s">
        <v>55</v>
      </c>
      <c r="B54" s="16" t="s">
        <v>943</v>
      </c>
      <c r="C54" s="17">
        <v>40</v>
      </c>
      <c r="D54" s="17"/>
      <c r="E54" s="17"/>
      <c r="F54" s="17">
        <v>0</v>
      </c>
      <c r="G54" s="17">
        <v>0</v>
      </c>
      <c r="H54" s="17">
        <v>-11.3</v>
      </c>
      <c r="I54" s="17">
        <v>8.1</v>
      </c>
      <c r="J54" s="17"/>
      <c r="K54" s="17">
        <v>3.1</v>
      </c>
      <c r="L54" s="17">
        <v>3.1</v>
      </c>
      <c r="M54" s="17">
        <v>7.7</v>
      </c>
      <c r="N54" s="17">
        <v>10.4</v>
      </c>
      <c r="O54" s="17">
        <v>22.2</v>
      </c>
      <c r="P54" s="17">
        <v>24.2</v>
      </c>
      <c r="Q54" s="17">
        <v>14.6</v>
      </c>
      <c r="R54" s="17">
        <v>36.799999999999997</v>
      </c>
      <c r="S54" s="17">
        <v>0.1</v>
      </c>
      <c r="T54" s="17"/>
      <c r="U54" s="17"/>
      <c r="V54" s="17"/>
      <c r="W54" s="17"/>
      <c r="X54" s="17">
        <v>5.6</v>
      </c>
      <c r="Y54" s="17">
        <v>1.1000000000000001</v>
      </c>
      <c r="Z54" s="17"/>
      <c r="AA54" s="17">
        <v>0</v>
      </c>
      <c r="AB54" s="17">
        <v>-3.3</v>
      </c>
      <c r="AC54" s="17"/>
      <c r="AD54" s="17">
        <v>0.7</v>
      </c>
      <c r="AE54" s="17"/>
      <c r="AF54" s="17"/>
      <c r="AG54" s="17"/>
      <c r="AH54" s="17"/>
      <c r="AI54" s="17">
        <v>11.1</v>
      </c>
      <c r="AJ54" s="17">
        <v>-1.1000000000000001</v>
      </c>
      <c r="AK54" s="17">
        <v>0</v>
      </c>
      <c r="AL54" s="17"/>
      <c r="AM54" s="17"/>
      <c r="AN54" s="17">
        <v>-1.1000000000000001</v>
      </c>
      <c r="AO54" s="17">
        <v>50.2</v>
      </c>
      <c r="AP54" s="17">
        <v>9.9</v>
      </c>
      <c r="AQ54" s="17">
        <v>18.899999999999999</v>
      </c>
      <c r="AR54" s="17">
        <v>3.7</v>
      </c>
      <c r="AS54" s="17">
        <v>0.7</v>
      </c>
      <c r="AT54" s="17">
        <v>2.7</v>
      </c>
      <c r="AU54" s="17">
        <v>1.7</v>
      </c>
      <c r="AV54" s="17">
        <v>23.3</v>
      </c>
      <c r="AW54" s="17">
        <v>10.5</v>
      </c>
      <c r="AX54" s="17">
        <v>-44</v>
      </c>
      <c r="AY54" s="17">
        <v>7.5</v>
      </c>
      <c r="AZ54" s="17">
        <v>-0.4</v>
      </c>
      <c r="BA54" s="17">
        <v>0</v>
      </c>
      <c r="BB54" s="17">
        <v>1</v>
      </c>
      <c r="BC54" s="17">
        <v>0.3</v>
      </c>
      <c r="BD54" s="17">
        <v>19.600000000000001</v>
      </c>
      <c r="BE54" s="17"/>
      <c r="BF54" s="17"/>
      <c r="BG54" s="17">
        <v>-0.8</v>
      </c>
      <c r="BH54" s="17"/>
      <c r="BI54" s="17"/>
      <c r="BJ54" s="17">
        <v>-0.8</v>
      </c>
      <c r="BK54" s="17"/>
      <c r="BL54" s="17"/>
      <c r="BM54" s="17"/>
      <c r="BN54" s="17">
        <v>4</v>
      </c>
      <c r="BO54" s="17">
        <v>-18.7</v>
      </c>
      <c r="BP54" s="17">
        <v>-19.899999999999999</v>
      </c>
      <c r="BQ54" s="17">
        <v>-11.1</v>
      </c>
      <c r="BR54" s="17">
        <v>24.2</v>
      </c>
      <c r="BS54" s="17">
        <v>0</v>
      </c>
      <c r="BT54" s="17"/>
      <c r="BU54" s="17"/>
      <c r="BV54" s="17"/>
      <c r="BW54" s="17"/>
      <c r="BX54" s="17">
        <v>-1.6</v>
      </c>
      <c r="BY54" s="17">
        <v>0</v>
      </c>
      <c r="BZ54" s="17"/>
      <c r="CA54" s="17">
        <v>-0.1</v>
      </c>
      <c r="CB54" s="17">
        <v>40</v>
      </c>
      <c r="CC54" s="17">
        <v>16.899999999999999</v>
      </c>
      <c r="CD54" s="17">
        <v>8.5</v>
      </c>
      <c r="CE54" s="17">
        <v>4</v>
      </c>
      <c r="CF54" s="17">
        <v>6</v>
      </c>
      <c r="CG54" s="17"/>
      <c r="CH54" s="17">
        <v>0</v>
      </c>
      <c r="CI54" s="17"/>
      <c r="CJ54" s="17">
        <v>63.2</v>
      </c>
      <c r="CK54" s="17"/>
      <c r="CL54" s="17">
        <v>1.3</v>
      </c>
      <c r="CM54" s="17"/>
      <c r="CN54" s="17"/>
      <c r="CO54" s="17"/>
      <c r="CP54" s="17"/>
      <c r="CQ54" s="17"/>
      <c r="CR54" s="17">
        <v>-10.5</v>
      </c>
      <c r="CS54" s="17">
        <v>0</v>
      </c>
      <c r="CT54" s="17"/>
      <c r="CU54" s="17"/>
      <c r="CV54" s="17">
        <v>1</v>
      </c>
      <c r="CW54" s="17"/>
      <c r="CX54" s="17">
        <v>-1.6</v>
      </c>
      <c r="CY54" s="17">
        <v>0</v>
      </c>
      <c r="CZ54" s="17"/>
      <c r="DA54" s="17"/>
      <c r="DB54" s="17">
        <v>0.1</v>
      </c>
      <c r="DC54" s="17">
        <v>-0.1</v>
      </c>
      <c r="DD54" s="17">
        <v>-1</v>
      </c>
      <c r="DE54" s="17">
        <v>0</v>
      </c>
      <c r="DF54" s="17">
        <v>0</v>
      </c>
      <c r="DG54" s="17"/>
      <c r="DH54" s="17">
        <v>0.2</v>
      </c>
      <c r="DI54" s="17">
        <v>1.5</v>
      </c>
      <c r="DJ54" s="17">
        <v>0.2</v>
      </c>
      <c r="DK54" s="17">
        <v>0.8</v>
      </c>
      <c r="DL54" s="17">
        <v>0.3</v>
      </c>
      <c r="DM54" s="17">
        <v>0.6</v>
      </c>
      <c r="DN54" s="17">
        <v>0</v>
      </c>
      <c r="DO54" s="17">
        <v>0</v>
      </c>
      <c r="DP54" s="17">
        <v>0</v>
      </c>
      <c r="DQ54" s="17">
        <v>9.8000000000000007</v>
      </c>
      <c r="DR54" s="17">
        <v>10.199999999999999</v>
      </c>
      <c r="DS54" s="17">
        <v>0</v>
      </c>
      <c r="DT54" s="17">
        <v>0.1</v>
      </c>
      <c r="DU54" s="17">
        <v>0.3</v>
      </c>
      <c r="DV54" s="17">
        <v>0.1</v>
      </c>
      <c r="DW54" s="17"/>
      <c r="DX54" s="17"/>
      <c r="DY54" s="17">
        <v>-4.5</v>
      </c>
      <c r="DZ54" s="17">
        <v>1</v>
      </c>
      <c r="EA54" s="17">
        <v>3</v>
      </c>
      <c r="EB54" s="17">
        <v>2.8</v>
      </c>
      <c r="EC54" s="17"/>
      <c r="ED54" s="17">
        <v>13.7</v>
      </c>
      <c r="EE54" s="17">
        <v>0</v>
      </c>
      <c r="EF54" s="17">
        <v>-4.5</v>
      </c>
      <c r="EG54" s="17">
        <v>-2.5</v>
      </c>
      <c r="EH54" s="17">
        <v>0</v>
      </c>
      <c r="EI54" s="17">
        <v>0.3</v>
      </c>
      <c r="EJ54" s="17">
        <v>0</v>
      </c>
      <c r="EK54" s="17">
        <v>2.7</v>
      </c>
      <c r="EL54" s="17">
        <v>0</v>
      </c>
      <c r="EM54" s="17">
        <v>1.5</v>
      </c>
      <c r="EN54" s="17">
        <v>0.2</v>
      </c>
      <c r="EO54" s="17">
        <v>0.2</v>
      </c>
      <c r="EP54" s="17">
        <v>0.2</v>
      </c>
      <c r="EQ54" s="17"/>
      <c r="ER54" s="17">
        <v>0</v>
      </c>
      <c r="ES54" s="17">
        <v>0</v>
      </c>
      <c r="ET54" s="17">
        <v>0</v>
      </c>
      <c r="EU54" s="17">
        <v>-0.2</v>
      </c>
      <c r="EV54" s="17">
        <v>14.4</v>
      </c>
      <c r="EW54" s="17">
        <v>6</v>
      </c>
      <c r="EX54" s="17">
        <v>0</v>
      </c>
      <c r="EY54" s="17">
        <v>1.9</v>
      </c>
      <c r="EZ54" s="17">
        <v>0.8</v>
      </c>
      <c r="FA54" s="17">
        <v>0.2</v>
      </c>
      <c r="FB54" s="17">
        <v>1.2</v>
      </c>
      <c r="FC54" s="17">
        <v>0</v>
      </c>
      <c r="FD54" s="17">
        <v>0.4</v>
      </c>
      <c r="FE54" s="17">
        <v>1.4</v>
      </c>
      <c r="FF54" s="17">
        <v>1.2</v>
      </c>
      <c r="FG54" s="17">
        <v>1.6</v>
      </c>
      <c r="FH54" s="17"/>
      <c r="FI54" s="17"/>
      <c r="FJ54" s="17">
        <v>3.2</v>
      </c>
      <c r="FK54" s="17">
        <v>0</v>
      </c>
      <c r="FL54" s="17">
        <v>2.1</v>
      </c>
      <c r="FM54" s="17">
        <v>3.3</v>
      </c>
      <c r="FN54" s="17">
        <v>1.6</v>
      </c>
      <c r="FO54" s="17">
        <v>457.9</v>
      </c>
      <c r="FP54" s="15"/>
      <c r="FQ54" s="17">
        <v>2.84972</v>
      </c>
      <c r="FR54" s="17">
        <v>-0.55800000000000005</v>
      </c>
      <c r="FS54" s="17">
        <v>1.7967500000000001</v>
      </c>
      <c r="FT54" s="17">
        <v>1.7</v>
      </c>
      <c r="FU54" s="17">
        <v>0.38695000000000002</v>
      </c>
      <c r="FV54" s="17">
        <v>2.0000000000000001E-4</v>
      </c>
      <c r="FW54" s="17">
        <v>-0.5</v>
      </c>
      <c r="FX54" s="17">
        <v>2.5</v>
      </c>
      <c r="FY54" s="17">
        <v>8.1756200000000003</v>
      </c>
    </row>
    <row r="55" spans="1:181" ht="24" customHeight="1" x14ac:dyDescent="0.35">
      <c r="A55" s="16" t="s">
        <v>55</v>
      </c>
      <c r="B55" s="16" t="s">
        <v>944</v>
      </c>
      <c r="C55" s="17">
        <v>38</v>
      </c>
      <c r="D55" s="17"/>
      <c r="E55" s="17"/>
      <c r="F55" s="17">
        <v>0</v>
      </c>
      <c r="G55" s="17">
        <v>0</v>
      </c>
      <c r="H55" s="17">
        <v>-12.4</v>
      </c>
      <c r="I55" s="17">
        <v>4.5</v>
      </c>
      <c r="J55" s="17"/>
      <c r="K55" s="17">
        <v>2</v>
      </c>
      <c r="L55" s="17">
        <v>1.4</v>
      </c>
      <c r="M55" s="17">
        <v>4.5</v>
      </c>
      <c r="N55" s="17">
        <v>5.9</v>
      </c>
      <c r="O55" s="17">
        <v>17.899999999999999</v>
      </c>
      <c r="P55" s="17">
        <v>21.6</v>
      </c>
      <c r="Q55" s="17">
        <v>13.4</v>
      </c>
      <c r="R55" s="17">
        <v>29.5</v>
      </c>
      <c r="S55" s="17">
        <v>0.1</v>
      </c>
      <c r="T55" s="17"/>
      <c r="U55" s="17"/>
      <c r="V55" s="17"/>
      <c r="W55" s="17"/>
      <c r="X55" s="17">
        <v>2.9</v>
      </c>
      <c r="Y55" s="17">
        <v>0.7</v>
      </c>
      <c r="Z55" s="17"/>
      <c r="AA55" s="17">
        <v>0</v>
      </c>
      <c r="AB55" s="17">
        <v>-3.2</v>
      </c>
      <c r="AC55" s="17"/>
      <c r="AD55" s="17">
        <v>-3</v>
      </c>
      <c r="AE55" s="17"/>
      <c r="AF55" s="17"/>
      <c r="AG55" s="17"/>
      <c r="AH55" s="17"/>
      <c r="AI55" s="17">
        <v>9.8000000000000007</v>
      </c>
      <c r="AJ55" s="17">
        <v>-4</v>
      </c>
      <c r="AK55" s="17">
        <v>0</v>
      </c>
      <c r="AL55" s="17"/>
      <c r="AM55" s="17"/>
      <c r="AN55" s="17">
        <v>-1.2</v>
      </c>
      <c r="AO55" s="17">
        <v>51.1</v>
      </c>
      <c r="AP55" s="17">
        <v>9.1999999999999993</v>
      </c>
      <c r="AQ55" s="17">
        <v>19.5</v>
      </c>
      <c r="AR55" s="17">
        <v>3.9</v>
      </c>
      <c r="AS55" s="17">
        <v>0.6</v>
      </c>
      <c r="AT55" s="17">
        <v>2.7</v>
      </c>
      <c r="AU55" s="17">
        <v>1</v>
      </c>
      <c r="AV55" s="17">
        <v>16.399999999999999</v>
      </c>
      <c r="AW55" s="17">
        <v>3.7</v>
      </c>
      <c r="AX55" s="17">
        <v>-50.3</v>
      </c>
      <c r="AY55" s="17">
        <v>5.4</v>
      </c>
      <c r="AZ55" s="17">
        <v>-1.5</v>
      </c>
      <c r="BA55" s="17">
        <v>0</v>
      </c>
      <c r="BB55" s="17">
        <v>1</v>
      </c>
      <c r="BC55" s="17">
        <v>0.3</v>
      </c>
      <c r="BD55" s="17">
        <v>16.8</v>
      </c>
      <c r="BE55" s="17"/>
      <c r="BF55" s="17"/>
      <c r="BG55" s="17">
        <v>-2.5</v>
      </c>
      <c r="BH55" s="17"/>
      <c r="BI55" s="17"/>
      <c r="BJ55" s="17">
        <v>-2.1</v>
      </c>
      <c r="BK55" s="17"/>
      <c r="BL55" s="17"/>
      <c r="BM55" s="17"/>
      <c r="BN55" s="17">
        <v>4.5999999999999996</v>
      </c>
      <c r="BO55" s="17">
        <v>-21.9</v>
      </c>
      <c r="BP55" s="17">
        <v>-23.1</v>
      </c>
      <c r="BQ55" s="17">
        <v>-12.9</v>
      </c>
      <c r="BR55" s="17">
        <v>23.8</v>
      </c>
      <c r="BS55" s="17">
        <v>0</v>
      </c>
      <c r="BT55" s="17"/>
      <c r="BU55" s="17"/>
      <c r="BV55" s="17"/>
      <c r="BW55" s="17"/>
      <c r="BX55" s="17">
        <v>0</v>
      </c>
      <c r="BY55" s="17">
        <v>0</v>
      </c>
      <c r="BZ55" s="17"/>
      <c r="CA55" s="17">
        <v>-0.1</v>
      </c>
      <c r="CB55" s="17">
        <v>41.8</v>
      </c>
      <c r="CC55" s="17">
        <v>19.7</v>
      </c>
      <c r="CD55" s="17">
        <v>9.1</v>
      </c>
      <c r="CE55" s="17">
        <v>3.9</v>
      </c>
      <c r="CF55" s="17">
        <v>5.9</v>
      </c>
      <c r="CG55" s="17"/>
      <c r="CH55" s="17">
        <v>0</v>
      </c>
      <c r="CI55" s="17"/>
      <c r="CJ55" s="17">
        <v>56.6</v>
      </c>
      <c r="CK55" s="17"/>
      <c r="CL55" s="17">
        <v>-8.4</v>
      </c>
      <c r="CM55" s="17"/>
      <c r="CN55" s="17"/>
      <c r="CO55" s="17"/>
      <c r="CP55" s="17"/>
      <c r="CQ55" s="17"/>
      <c r="CR55" s="17">
        <v>0</v>
      </c>
      <c r="CS55" s="17">
        <v>0</v>
      </c>
      <c r="CT55" s="17"/>
      <c r="CU55" s="17"/>
      <c r="CV55" s="17">
        <v>1</v>
      </c>
      <c r="CW55" s="17"/>
      <c r="CX55" s="17">
        <v>-1.2</v>
      </c>
      <c r="CY55" s="17">
        <v>0</v>
      </c>
      <c r="CZ55" s="17"/>
      <c r="DA55" s="17"/>
      <c r="DB55" s="17">
        <v>0</v>
      </c>
      <c r="DC55" s="17">
        <v>0</v>
      </c>
      <c r="DD55" s="17">
        <v>-0.9</v>
      </c>
      <c r="DE55" s="17">
        <v>0</v>
      </c>
      <c r="DF55" s="17">
        <v>0</v>
      </c>
      <c r="DG55" s="17"/>
      <c r="DH55" s="17">
        <v>0.2</v>
      </c>
      <c r="DI55" s="17">
        <v>1.5</v>
      </c>
      <c r="DJ55" s="17">
        <v>0.2</v>
      </c>
      <c r="DK55" s="17">
        <v>1</v>
      </c>
      <c r="DL55" s="17">
        <v>0.2</v>
      </c>
      <c r="DM55" s="17">
        <v>0.6</v>
      </c>
      <c r="DN55" s="17">
        <v>0</v>
      </c>
      <c r="DO55" s="17">
        <v>0</v>
      </c>
      <c r="DP55" s="17">
        <v>0</v>
      </c>
      <c r="DQ55" s="17">
        <v>9.5</v>
      </c>
      <c r="DR55" s="17">
        <v>9.6999999999999993</v>
      </c>
      <c r="DS55" s="17">
        <v>0</v>
      </c>
      <c r="DT55" s="17">
        <v>-0.1</v>
      </c>
      <c r="DU55" s="17">
        <v>0.2</v>
      </c>
      <c r="DV55" s="17">
        <v>0</v>
      </c>
      <c r="DW55" s="17"/>
      <c r="DX55" s="17"/>
      <c r="DY55" s="17">
        <v>-4.5</v>
      </c>
      <c r="DZ55" s="17">
        <v>0.2</v>
      </c>
      <c r="EA55" s="17">
        <v>2.9</v>
      </c>
      <c r="EB55" s="17">
        <v>2.7</v>
      </c>
      <c r="EC55" s="17"/>
      <c r="ED55" s="17">
        <v>0.9</v>
      </c>
      <c r="EE55" s="17">
        <v>0</v>
      </c>
      <c r="EF55" s="17">
        <v>-5</v>
      </c>
      <c r="EG55" s="17">
        <v>-3.7</v>
      </c>
      <c r="EH55" s="17">
        <v>0</v>
      </c>
      <c r="EI55" s="17">
        <v>0.3</v>
      </c>
      <c r="EJ55" s="17">
        <v>0</v>
      </c>
      <c r="EK55" s="17">
        <v>2.7</v>
      </c>
      <c r="EL55" s="17">
        <v>0</v>
      </c>
      <c r="EM55" s="17">
        <v>1.5</v>
      </c>
      <c r="EN55" s="17">
        <v>0.2</v>
      </c>
      <c r="EO55" s="17">
        <v>0.2</v>
      </c>
      <c r="EP55" s="17">
        <v>0.2</v>
      </c>
      <c r="EQ55" s="17"/>
      <c r="ER55" s="17">
        <v>0</v>
      </c>
      <c r="ES55" s="17">
        <v>0</v>
      </c>
      <c r="ET55" s="17">
        <v>0</v>
      </c>
      <c r="EU55" s="17">
        <v>-0.2</v>
      </c>
      <c r="EV55" s="17">
        <v>15.6</v>
      </c>
      <c r="EW55" s="17">
        <v>4.5</v>
      </c>
      <c r="EX55" s="17">
        <v>0</v>
      </c>
      <c r="EY55" s="17">
        <v>1.9</v>
      </c>
      <c r="EZ55" s="17">
        <v>0.8</v>
      </c>
      <c r="FA55" s="17">
        <v>0.2</v>
      </c>
      <c r="FB55" s="17">
        <v>1.2</v>
      </c>
      <c r="FC55" s="17">
        <v>0</v>
      </c>
      <c r="FD55" s="17">
        <v>0.4</v>
      </c>
      <c r="FE55" s="17">
        <v>1.6</v>
      </c>
      <c r="FF55" s="17">
        <v>1.4</v>
      </c>
      <c r="FG55" s="17">
        <v>1.6</v>
      </c>
      <c r="FH55" s="17"/>
      <c r="FI55" s="17"/>
      <c r="FJ55" s="17">
        <v>2.8</v>
      </c>
      <c r="FK55" s="17">
        <v>0</v>
      </c>
      <c r="FL55" s="17">
        <v>2.7</v>
      </c>
      <c r="FM55" s="17">
        <v>3.1</v>
      </c>
      <c r="FN55" s="17">
        <v>1.6</v>
      </c>
      <c r="FO55" s="17">
        <v>362.3</v>
      </c>
      <c r="FP55" s="15"/>
      <c r="FQ55" s="17">
        <v>2.5118800000000001</v>
      </c>
      <c r="FR55" s="17">
        <v>-0.92700000000000005</v>
      </c>
      <c r="FS55" s="17">
        <v>1.9755</v>
      </c>
      <c r="FT55" s="17">
        <v>1.7</v>
      </c>
      <c r="FU55" s="17">
        <v>0.38240000000000002</v>
      </c>
      <c r="FV55" s="17">
        <v>7.1000000000000002E-4</v>
      </c>
      <c r="FW55" s="17">
        <v>-0.7</v>
      </c>
      <c r="FX55" s="17">
        <v>2.2999999999999998</v>
      </c>
      <c r="FY55" s="17">
        <v>7.2434900000000004</v>
      </c>
    </row>
    <row r="56" spans="1:181" ht="24" customHeight="1" x14ac:dyDescent="0.35">
      <c r="A56" s="16" t="s">
        <v>55</v>
      </c>
      <c r="B56" s="16" t="s">
        <v>945</v>
      </c>
      <c r="C56" s="17">
        <v>36</v>
      </c>
      <c r="D56" s="17"/>
      <c r="E56" s="17"/>
      <c r="F56" s="17">
        <v>0</v>
      </c>
      <c r="G56" s="17">
        <v>0</v>
      </c>
      <c r="H56" s="17">
        <v>-11.4</v>
      </c>
      <c r="I56" s="17">
        <v>-8.3000000000000007</v>
      </c>
      <c r="J56" s="17"/>
      <c r="K56" s="17">
        <v>0.9</v>
      </c>
      <c r="L56" s="17">
        <v>-8.4</v>
      </c>
      <c r="M56" s="17">
        <v>-4.7</v>
      </c>
      <c r="N56" s="17">
        <v>-5.7</v>
      </c>
      <c r="O56" s="17">
        <v>8.6999999999999993</v>
      </c>
      <c r="P56" s="17">
        <v>14.9</v>
      </c>
      <c r="Q56" s="17">
        <v>8.1999999999999993</v>
      </c>
      <c r="R56" s="17">
        <v>22.4</v>
      </c>
      <c r="S56" s="17">
        <v>0</v>
      </c>
      <c r="T56" s="17"/>
      <c r="U56" s="17"/>
      <c r="V56" s="17"/>
      <c r="W56" s="17"/>
      <c r="X56" s="17">
        <v>2.9</v>
      </c>
      <c r="Y56" s="17">
        <v>0.7</v>
      </c>
      <c r="Z56" s="17"/>
      <c r="AA56" s="17">
        <v>0</v>
      </c>
      <c r="AB56" s="17">
        <v>-3.2</v>
      </c>
      <c r="AC56" s="17"/>
      <c r="AD56" s="17">
        <v>-4.2</v>
      </c>
      <c r="AE56" s="17"/>
      <c r="AF56" s="17"/>
      <c r="AG56" s="17"/>
      <c r="AH56" s="17"/>
      <c r="AI56" s="17">
        <v>8.6999999999999993</v>
      </c>
      <c r="AJ56" s="17">
        <v>-12.8</v>
      </c>
      <c r="AK56" s="17">
        <v>0</v>
      </c>
      <c r="AL56" s="17"/>
      <c r="AM56" s="17"/>
      <c r="AN56" s="17">
        <v>-1.3</v>
      </c>
      <c r="AO56" s="17">
        <v>46.9</v>
      </c>
      <c r="AP56" s="17">
        <v>8.6999999999999993</v>
      </c>
      <c r="AQ56" s="17">
        <v>15.3</v>
      </c>
      <c r="AR56" s="17">
        <v>2.2000000000000002</v>
      </c>
      <c r="AS56" s="17">
        <v>0.4</v>
      </c>
      <c r="AT56" s="17">
        <v>2.7</v>
      </c>
      <c r="AU56" s="17">
        <v>1.9</v>
      </c>
      <c r="AV56" s="17">
        <v>7.2</v>
      </c>
      <c r="AW56" s="17">
        <v>-5.5</v>
      </c>
      <c r="AX56" s="17">
        <v>-49.4</v>
      </c>
      <c r="AY56" s="17">
        <v>4.2</v>
      </c>
      <c r="AZ56" s="17">
        <v>-2.2000000000000002</v>
      </c>
      <c r="BA56" s="17">
        <v>0</v>
      </c>
      <c r="BB56" s="17">
        <v>1.1000000000000001</v>
      </c>
      <c r="BC56" s="17">
        <v>0.3</v>
      </c>
      <c r="BD56" s="17">
        <v>18.399999999999999</v>
      </c>
      <c r="BE56" s="17"/>
      <c r="BF56" s="17"/>
      <c r="BG56" s="17">
        <v>-5.7</v>
      </c>
      <c r="BH56" s="17"/>
      <c r="BI56" s="17"/>
      <c r="BJ56" s="17">
        <v>-3.5</v>
      </c>
      <c r="BK56" s="17"/>
      <c r="BL56" s="17"/>
      <c r="BM56" s="17"/>
      <c r="BN56" s="17">
        <v>3.1</v>
      </c>
      <c r="BO56" s="17">
        <v>-29</v>
      </c>
      <c r="BP56" s="17">
        <v>-30</v>
      </c>
      <c r="BQ56" s="17">
        <v>-23.5</v>
      </c>
      <c r="BR56" s="17">
        <v>13.6</v>
      </c>
      <c r="BS56" s="17">
        <v>0</v>
      </c>
      <c r="BT56" s="17"/>
      <c r="BU56" s="17"/>
      <c r="BV56" s="17"/>
      <c r="BW56" s="17"/>
      <c r="BX56" s="17">
        <v>0</v>
      </c>
      <c r="BY56" s="17">
        <v>0</v>
      </c>
      <c r="BZ56" s="17"/>
      <c r="CA56" s="17">
        <v>-0.1</v>
      </c>
      <c r="CB56" s="17">
        <v>41.4</v>
      </c>
      <c r="CC56" s="17">
        <v>19</v>
      </c>
      <c r="CD56" s="17">
        <v>-0.1</v>
      </c>
      <c r="CE56" s="17">
        <v>2.8</v>
      </c>
      <c r="CF56" s="17">
        <v>-0.1</v>
      </c>
      <c r="CG56" s="17"/>
      <c r="CH56" s="17">
        <v>0</v>
      </c>
      <c r="CI56" s="17"/>
      <c r="CJ56" s="17">
        <v>47.9</v>
      </c>
      <c r="CK56" s="17"/>
      <c r="CL56" s="17">
        <v>-20.9</v>
      </c>
      <c r="CM56" s="17"/>
      <c r="CN56" s="17"/>
      <c r="CO56" s="17"/>
      <c r="CP56" s="17"/>
      <c r="CQ56" s="17"/>
      <c r="CR56" s="17">
        <v>0</v>
      </c>
      <c r="CS56" s="17">
        <v>0</v>
      </c>
      <c r="CT56" s="17"/>
      <c r="CU56" s="17"/>
      <c r="CV56" s="17">
        <v>1</v>
      </c>
      <c r="CW56" s="17"/>
      <c r="CX56" s="17">
        <v>-1.9</v>
      </c>
      <c r="CY56" s="17">
        <v>0</v>
      </c>
      <c r="CZ56" s="17"/>
      <c r="DA56" s="17"/>
      <c r="DB56" s="17">
        <v>0</v>
      </c>
      <c r="DC56" s="17">
        <v>0</v>
      </c>
      <c r="DD56" s="17">
        <v>-0.9</v>
      </c>
      <c r="DE56" s="17">
        <v>0</v>
      </c>
      <c r="DF56" s="17">
        <v>0</v>
      </c>
      <c r="DG56" s="17"/>
      <c r="DH56" s="17">
        <v>0.2</v>
      </c>
      <c r="DI56" s="17">
        <v>1.5</v>
      </c>
      <c r="DJ56" s="17">
        <v>0.2</v>
      </c>
      <c r="DK56" s="17">
        <v>0.6</v>
      </c>
      <c r="DL56" s="17">
        <v>0.3</v>
      </c>
      <c r="DM56" s="17">
        <v>0.5</v>
      </c>
      <c r="DN56" s="17">
        <v>0</v>
      </c>
      <c r="DO56" s="17">
        <v>0</v>
      </c>
      <c r="DP56" s="17">
        <v>0</v>
      </c>
      <c r="DQ56" s="17">
        <v>9.1999999999999993</v>
      </c>
      <c r="DR56" s="17">
        <v>8.6999999999999993</v>
      </c>
      <c r="DS56" s="17">
        <v>0</v>
      </c>
      <c r="DT56" s="17">
        <v>-0.1</v>
      </c>
      <c r="DU56" s="17">
        <v>0</v>
      </c>
      <c r="DV56" s="17">
        <v>0</v>
      </c>
      <c r="DW56" s="17"/>
      <c r="DX56" s="17"/>
      <c r="DY56" s="17">
        <v>-4.5999999999999996</v>
      </c>
      <c r="DZ56" s="17">
        <v>0.2</v>
      </c>
      <c r="EA56" s="17">
        <v>2.7</v>
      </c>
      <c r="EB56" s="17">
        <v>2.7</v>
      </c>
      <c r="EC56" s="17"/>
      <c r="ED56" s="17">
        <v>10.1</v>
      </c>
      <c r="EE56" s="17">
        <v>0</v>
      </c>
      <c r="EF56" s="17">
        <v>-6.3</v>
      </c>
      <c r="EG56" s="17">
        <v>-4.7</v>
      </c>
      <c r="EH56" s="17">
        <v>0</v>
      </c>
      <c r="EI56" s="17">
        <v>0</v>
      </c>
      <c r="EJ56" s="17">
        <v>0</v>
      </c>
      <c r="EK56" s="17">
        <v>2.7</v>
      </c>
      <c r="EL56" s="17">
        <v>0</v>
      </c>
      <c r="EM56" s="17">
        <v>1.5</v>
      </c>
      <c r="EN56" s="17">
        <v>0.2</v>
      </c>
      <c r="EO56" s="17">
        <v>0.2</v>
      </c>
      <c r="EP56" s="17">
        <v>0.2</v>
      </c>
      <c r="EQ56" s="17"/>
      <c r="ER56" s="17">
        <v>0</v>
      </c>
      <c r="ES56" s="17">
        <v>0</v>
      </c>
      <c r="ET56" s="17">
        <v>0</v>
      </c>
      <c r="EU56" s="17">
        <v>-0.2</v>
      </c>
      <c r="EV56" s="17">
        <v>13.8</v>
      </c>
      <c r="EW56" s="17">
        <v>6</v>
      </c>
      <c r="EX56" s="17">
        <v>0</v>
      </c>
      <c r="EY56" s="17">
        <v>1.9</v>
      </c>
      <c r="EZ56" s="17">
        <v>0.8</v>
      </c>
      <c r="FA56" s="17">
        <v>0.2</v>
      </c>
      <c r="FB56" s="17">
        <v>1.2</v>
      </c>
      <c r="FC56" s="17">
        <v>0</v>
      </c>
      <c r="FD56" s="17">
        <v>0.4</v>
      </c>
      <c r="FE56" s="17">
        <v>1.2</v>
      </c>
      <c r="FF56" s="17">
        <v>1.1000000000000001</v>
      </c>
      <c r="FG56" s="17">
        <v>1.8</v>
      </c>
      <c r="FH56" s="17"/>
      <c r="FI56" s="17"/>
      <c r="FJ56" s="17">
        <v>1.5</v>
      </c>
      <c r="FK56" s="17">
        <v>0</v>
      </c>
      <c r="FL56" s="17">
        <v>2.5</v>
      </c>
      <c r="FM56" s="17">
        <v>3.9</v>
      </c>
      <c r="FN56" s="17">
        <v>1.8</v>
      </c>
      <c r="FO56" s="17">
        <v>172.6</v>
      </c>
      <c r="FP56" s="15"/>
      <c r="FQ56" s="17">
        <v>2.3071899999999999</v>
      </c>
      <c r="FR56" s="17">
        <v>-0.55300000000000005</v>
      </c>
      <c r="FS56" s="17">
        <v>1.635</v>
      </c>
      <c r="FT56" s="17">
        <v>1.7</v>
      </c>
      <c r="FU56" s="17">
        <v>0.37858999999999998</v>
      </c>
      <c r="FV56" s="17">
        <v>0</v>
      </c>
      <c r="FW56" s="17">
        <v>-1.1000000000000001</v>
      </c>
      <c r="FX56" s="17">
        <v>2.2000000000000002</v>
      </c>
      <c r="FY56" s="17">
        <v>6.56778</v>
      </c>
    </row>
    <row r="57" spans="1:181" ht="24" customHeight="1" x14ac:dyDescent="0.35">
      <c r="A57" s="16" t="s">
        <v>55</v>
      </c>
      <c r="B57" s="16" t="s">
        <v>946</v>
      </c>
      <c r="C57" s="17">
        <v>37.700000000000003</v>
      </c>
      <c r="D57" s="17"/>
      <c r="E57" s="17"/>
      <c r="F57" s="17">
        <v>0</v>
      </c>
      <c r="G57" s="17">
        <v>0</v>
      </c>
      <c r="H57" s="17">
        <v>-12.6</v>
      </c>
      <c r="I57" s="17">
        <v>-10.5</v>
      </c>
      <c r="J57" s="17"/>
      <c r="K57" s="17">
        <v>1.9</v>
      </c>
      <c r="L57" s="17">
        <v>-10.6</v>
      </c>
      <c r="M57" s="17">
        <v>-6.7</v>
      </c>
      <c r="N57" s="17">
        <v>-3.1</v>
      </c>
      <c r="O57" s="17">
        <v>6.7</v>
      </c>
      <c r="P57" s="17">
        <v>5.7</v>
      </c>
      <c r="Q57" s="17">
        <v>3.3</v>
      </c>
      <c r="R57" s="17">
        <v>15.9</v>
      </c>
      <c r="S57" s="17">
        <v>0.1</v>
      </c>
      <c r="T57" s="17"/>
      <c r="U57" s="17"/>
      <c r="V57" s="17"/>
      <c r="W57" s="17"/>
      <c r="X57" s="17">
        <v>1.4</v>
      </c>
      <c r="Y57" s="17">
        <v>0.5</v>
      </c>
      <c r="Z57" s="17"/>
      <c r="AA57" s="17">
        <v>0</v>
      </c>
      <c r="AB57" s="17">
        <v>-3.3</v>
      </c>
      <c r="AC57" s="17"/>
      <c r="AD57" s="17">
        <v>-3.5</v>
      </c>
      <c r="AE57" s="17"/>
      <c r="AF57" s="17"/>
      <c r="AG57" s="17"/>
      <c r="AH57" s="17"/>
      <c r="AI57" s="17">
        <v>8.5</v>
      </c>
      <c r="AJ57" s="17">
        <v>3.3</v>
      </c>
      <c r="AK57" s="17">
        <v>0</v>
      </c>
      <c r="AL57" s="17"/>
      <c r="AM57" s="17"/>
      <c r="AN57" s="17">
        <v>-1.2</v>
      </c>
      <c r="AO57" s="17">
        <v>47.9</v>
      </c>
      <c r="AP57" s="17">
        <v>8.4</v>
      </c>
      <c r="AQ57" s="17">
        <v>15.2</v>
      </c>
      <c r="AR57" s="17">
        <v>1.8</v>
      </c>
      <c r="AS57" s="17">
        <v>0.3</v>
      </c>
      <c r="AT57" s="17">
        <v>2.7</v>
      </c>
      <c r="AU57" s="17">
        <v>1.5</v>
      </c>
      <c r="AV57" s="17">
        <v>0.9</v>
      </c>
      <c r="AW57" s="17">
        <v>-11.8</v>
      </c>
      <c r="AX57" s="17">
        <v>-50.9</v>
      </c>
      <c r="AY57" s="17">
        <v>5.9</v>
      </c>
      <c r="AZ57" s="17">
        <v>-1.7</v>
      </c>
      <c r="BA57" s="17">
        <v>0</v>
      </c>
      <c r="BB57" s="17">
        <v>1</v>
      </c>
      <c r="BC57" s="17">
        <v>0.3</v>
      </c>
      <c r="BD57" s="17">
        <v>18.100000000000001</v>
      </c>
      <c r="BE57" s="17"/>
      <c r="BF57" s="17"/>
      <c r="BG57" s="17">
        <v>-7.6</v>
      </c>
      <c r="BH57" s="17"/>
      <c r="BI57" s="17"/>
      <c r="BJ57" s="17">
        <v>0</v>
      </c>
      <c r="BK57" s="17"/>
      <c r="BL57" s="17"/>
      <c r="BM57" s="17"/>
      <c r="BN57" s="17">
        <v>2.6</v>
      </c>
      <c r="BO57" s="17">
        <v>-40.1</v>
      </c>
      <c r="BP57" s="17">
        <v>-41.3</v>
      </c>
      <c r="BQ57" s="17">
        <v>-36.1</v>
      </c>
      <c r="BR57" s="17">
        <v>-2.5</v>
      </c>
      <c r="BS57" s="17">
        <v>0</v>
      </c>
      <c r="BT57" s="17"/>
      <c r="BU57" s="17"/>
      <c r="BV57" s="17"/>
      <c r="BW57" s="17"/>
      <c r="BX57" s="17">
        <v>0</v>
      </c>
      <c r="BY57" s="17">
        <v>0</v>
      </c>
      <c r="BZ57" s="17"/>
      <c r="CA57" s="17">
        <v>0</v>
      </c>
      <c r="CB57" s="17">
        <v>18.7</v>
      </c>
      <c r="CC57" s="17">
        <v>16.399999999999999</v>
      </c>
      <c r="CD57" s="17">
        <v>-4.3</v>
      </c>
      <c r="CE57" s="17">
        <v>2.8</v>
      </c>
      <c r="CF57" s="17">
        <v>-0.1</v>
      </c>
      <c r="CG57" s="17"/>
      <c r="CH57" s="17">
        <v>0</v>
      </c>
      <c r="CI57" s="17"/>
      <c r="CJ57" s="17">
        <v>44</v>
      </c>
      <c r="CK57" s="17"/>
      <c r="CL57" s="17">
        <v>-26.1</v>
      </c>
      <c r="CM57" s="17"/>
      <c r="CN57" s="17"/>
      <c r="CO57" s="17"/>
      <c r="CP57" s="17"/>
      <c r="CQ57" s="17"/>
      <c r="CR57" s="17">
        <v>0</v>
      </c>
      <c r="CS57" s="17">
        <v>0</v>
      </c>
      <c r="CT57" s="17"/>
      <c r="CU57" s="17"/>
      <c r="CV57" s="17">
        <v>1</v>
      </c>
      <c r="CW57" s="17"/>
      <c r="CX57" s="17">
        <v>-1.6</v>
      </c>
      <c r="CY57" s="17">
        <v>0</v>
      </c>
      <c r="CZ57" s="17"/>
      <c r="DA57" s="17"/>
      <c r="DB57" s="17">
        <v>0</v>
      </c>
      <c r="DC57" s="17">
        <v>0</v>
      </c>
      <c r="DD57" s="17">
        <v>-1.1000000000000001</v>
      </c>
      <c r="DE57" s="17">
        <v>0</v>
      </c>
      <c r="DF57" s="17">
        <v>0</v>
      </c>
      <c r="DG57" s="17"/>
      <c r="DH57" s="17">
        <v>0.2</v>
      </c>
      <c r="DI57" s="17">
        <v>1.5</v>
      </c>
      <c r="DJ57" s="17">
        <v>0.2</v>
      </c>
      <c r="DK57" s="17">
        <v>-0.8</v>
      </c>
      <c r="DL57" s="17">
        <v>0.3</v>
      </c>
      <c r="DM57" s="17">
        <v>0.6</v>
      </c>
      <c r="DN57" s="17">
        <v>0</v>
      </c>
      <c r="DO57" s="17">
        <v>0</v>
      </c>
      <c r="DP57" s="17">
        <v>0</v>
      </c>
      <c r="DQ57" s="17">
        <v>8.5</v>
      </c>
      <c r="DR57" s="17">
        <v>5.9</v>
      </c>
      <c r="DS57" s="17">
        <v>0</v>
      </c>
      <c r="DT57" s="17">
        <v>-0.1</v>
      </c>
      <c r="DU57" s="17">
        <v>-0.3</v>
      </c>
      <c r="DV57" s="17">
        <v>0.1</v>
      </c>
      <c r="DW57" s="17"/>
      <c r="DX57" s="17"/>
      <c r="DY57" s="17">
        <v>-4.5</v>
      </c>
      <c r="DZ57" s="17">
        <v>0.1</v>
      </c>
      <c r="EA57" s="17">
        <v>2.9</v>
      </c>
      <c r="EB57" s="17">
        <v>2.8</v>
      </c>
      <c r="EC57" s="17"/>
      <c r="ED57" s="17">
        <v>11.8</v>
      </c>
      <c r="EE57" s="17">
        <v>0</v>
      </c>
      <c r="EF57" s="17">
        <v>-6.1</v>
      </c>
      <c r="EG57" s="17">
        <v>-9.6</v>
      </c>
      <c r="EH57" s="17">
        <v>0</v>
      </c>
      <c r="EI57" s="17">
        <v>0</v>
      </c>
      <c r="EJ57" s="17">
        <v>0</v>
      </c>
      <c r="EK57" s="17">
        <v>2.7</v>
      </c>
      <c r="EL57" s="17">
        <v>0</v>
      </c>
      <c r="EM57" s="17">
        <v>1.8</v>
      </c>
      <c r="EN57" s="17">
        <v>0.2</v>
      </c>
      <c r="EO57" s="17">
        <v>0.2</v>
      </c>
      <c r="EP57" s="17">
        <v>0.2</v>
      </c>
      <c r="EQ57" s="17"/>
      <c r="ER57" s="17">
        <v>0</v>
      </c>
      <c r="ES57" s="17">
        <v>0</v>
      </c>
      <c r="ET57" s="17">
        <v>0</v>
      </c>
      <c r="EU57" s="17">
        <v>-0.2</v>
      </c>
      <c r="EV57" s="17">
        <v>9.6</v>
      </c>
      <c r="EW57" s="17">
        <v>2.1</v>
      </c>
      <c r="EX57" s="17">
        <v>0</v>
      </c>
      <c r="EY57" s="17">
        <v>1.9</v>
      </c>
      <c r="EZ57" s="17">
        <v>0.8</v>
      </c>
      <c r="FA57" s="17">
        <v>0.2</v>
      </c>
      <c r="FB57" s="17">
        <v>1.2</v>
      </c>
      <c r="FC57" s="17">
        <v>0</v>
      </c>
      <c r="FD57" s="17">
        <v>0.4</v>
      </c>
      <c r="FE57" s="17">
        <v>1.4</v>
      </c>
      <c r="FF57" s="17">
        <v>1.1000000000000001</v>
      </c>
      <c r="FG57" s="17">
        <v>1.8</v>
      </c>
      <c r="FH57" s="17"/>
      <c r="FI57" s="17"/>
      <c r="FJ57" s="17">
        <v>2</v>
      </c>
      <c r="FK57" s="17">
        <v>0</v>
      </c>
      <c r="FL57" s="17">
        <v>2.6</v>
      </c>
      <c r="FM57" s="17">
        <v>4</v>
      </c>
      <c r="FN57" s="17">
        <v>1.8</v>
      </c>
      <c r="FO57" s="17">
        <v>47.1</v>
      </c>
      <c r="FP57" s="15"/>
      <c r="FQ57" s="17">
        <v>2.3406899999999999</v>
      </c>
      <c r="FR57" s="17">
        <v>-0.17199999999999999</v>
      </c>
      <c r="FS57" s="17">
        <v>1.83775</v>
      </c>
      <c r="FT57" s="17">
        <v>1.7</v>
      </c>
      <c r="FU57" s="17">
        <v>0.40344000000000002</v>
      </c>
      <c r="FV57" s="17">
        <v>1.8000000000000001E-4</v>
      </c>
      <c r="FW57" s="17">
        <v>-0.9</v>
      </c>
      <c r="FX57" s="17">
        <v>2.4</v>
      </c>
      <c r="FY57" s="17">
        <v>7.6100599999999998</v>
      </c>
    </row>
    <row r="58" spans="1:181" ht="24" customHeight="1" x14ac:dyDescent="0.35">
      <c r="A58" s="18" t="s">
        <v>947</v>
      </c>
      <c r="B58" s="18" t="s">
        <v>56</v>
      </c>
      <c r="C58" s="19">
        <v>36</v>
      </c>
      <c r="D58" s="19"/>
      <c r="E58" s="19"/>
      <c r="F58" s="19">
        <v>0</v>
      </c>
      <c r="G58" s="19">
        <v>0</v>
      </c>
      <c r="H58" s="19">
        <v>-11.9</v>
      </c>
      <c r="I58" s="19">
        <v>-11</v>
      </c>
      <c r="J58" s="19"/>
      <c r="K58" s="19">
        <v>0</v>
      </c>
      <c r="L58" s="19">
        <v>-12.8</v>
      </c>
      <c r="M58" s="19">
        <v>-9.5</v>
      </c>
      <c r="N58" s="19">
        <v>-9.9</v>
      </c>
      <c r="O58" s="19">
        <v>5.8</v>
      </c>
      <c r="P58" s="19">
        <v>-3.8</v>
      </c>
      <c r="Q58" s="19">
        <v>-1.4</v>
      </c>
      <c r="R58" s="19">
        <v>14.6</v>
      </c>
      <c r="S58" s="19">
        <v>0</v>
      </c>
      <c r="T58" s="19"/>
      <c r="U58" s="19"/>
      <c r="V58" s="19"/>
      <c r="W58" s="19"/>
      <c r="X58" s="19">
        <v>0.8</v>
      </c>
      <c r="Y58" s="19">
        <v>1.9</v>
      </c>
      <c r="Z58" s="19"/>
      <c r="AA58" s="19">
        <v>0</v>
      </c>
      <c r="AB58" s="19">
        <v>-3.3</v>
      </c>
      <c r="AC58" s="19"/>
      <c r="AD58" s="19">
        <v>4.3</v>
      </c>
      <c r="AE58" s="19"/>
      <c r="AF58" s="19"/>
      <c r="AG58" s="19"/>
      <c r="AH58" s="19"/>
      <c r="AI58" s="19">
        <v>8.9</v>
      </c>
      <c r="AJ58" s="19">
        <v>-4</v>
      </c>
      <c r="AK58" s="19">
        <v>0</v>
      </c>
      <c r="AL58" s="19"/>
      <c r="AM58" s="19"/>
      <c r="AN58" s="19">
        <v>-0.9</v>
      </c>
      <c r="AO58" s="19">
        <v>50.2</v>
      </c>
      <c r="AP58" s="19">
        <v>8.4</v>
      </c>
      <c r="AQ58" s="19">
        <v>15.6</v>
      </c>
      <c r="AR58" s="19">
        <v>2.1</v>
      </c>
      <c r="AS58" s="19">
        <v>0.6</v>
      </c>
      <c r="AT58" s="19">
        <v>2.7</v>
      </c>
      <c r="AU58" s="19">
        <v>1.4</v>
      </c>
      <c r="AV58" s="19">
        <v>-4.4000000000000004</v>
      </c>
      <c r="AW58" s="19">
        <v>-17</v>
      </c>
      <c r="AX58" s="19">
        <v>-46.3</v>
      </c>
      <c r="AY58" s="19">
        <v>3.6</v>
      </c>
      <c r="AZ58" s="19">
        <v>-2.7</v>
      </c>
      <c r="BA58" s="19">
        <v>0</v>
      </c>
      <c r="BB58" s="19">
        <v>1</v>
      </c>
      <c r="BC58" s="19">
        <v>0.2</v>
      </c>
      <c r="BD58" s="19">
        <v>0.8</v>
      </c>
      <c r="BE58" s="19"/>
      <c r="BF58" s="19"/>
      <c r="BG58" s="19">
        <v>-4.7</v>
      </c>
      <c r="BH58" s="19"/>
      <c r="BI58" s="19"/>
      <c r="BJ58" s="19">
        <v>0</v>
      </c>
      <c r="BK58" s="19"/>
      <c r="BL58" s="19"/>
      <c r="BM58" s="19"/>
      <c r="BN58" s="19">
        <v>4.2</v>
      </c>
      <c r="BO58" s="19">
        <v>-43.6</v>
      </c>
      <c r="BP58" s="19">
        <v>-44.9</v>
      </c>
      <c r="BQ58" s="19">
        <v>-40</v>
      </c>
      <c r="BR58" s="19">
        <v>-6.9</v>
      </c>
      <c r="BS58" s="19">
        <v>0</v>
      </c>
      <c r="BT58" s="19"/>
      <c r="BU58" s="19"/>
      <c r="BV58" s="19"/>
      <c r="BW58" s="19"/>
      <c r="BX58" s="19">
        <v>0</v>
      </c>
      <c r="BY58" s="19">
        <v>0</v>
      </c>
      <c r="BZ58" s="19"/>
      <c r="CA58" s="19">
        <v>-0.1</v>
      </c>
      <c r="CB58" s="19">
        <v>18.7</v>
      </c>
      <c r="CC58" s="19">
        <v>17.3</v>
      </c>
      <c r="CD58" s="19">
        <v>-3.7</v>
      </c>
      <c r="CE58" s="19">
        <v>2.6</v>
      </c>
      <c r="CF58" s="19">
        <v>-0.1</v>
      </c>
      <c r="CG58" s="19"/>
      <c r="CH58" s="19">
        <v>0</v>
      </c>
      <c r="CI58" s="19"/>
      <c r="CJ58" s="19">
        <v>5.3</v>
      </c>
      <c r="CK58" s="19"/>
      <c r="CL58" s="19">
        <v>-31.1</v>
      </c>
      <c r="CM58" s="19"/>
      <c r="CN58" s="19"/>
      <c r="CO58" s="19"/>
      <c r="CP58" s="19"/>
      <c r="CQ58" s="19"/>
      <c r="CR58" s="19">
        <v>0</v>
      </c>
      <c r="CS58" s="19">
        <v>0</v>
      </c>
      <c r="CT58" s="19"/>
      <c r="CU58" s="19"/>
      <c r="CV58" s="19">
        <v>1</v>
      </c>
      <c r="CW58" s="19"/>
      <c r="CX58" s="19">
        <v>-1.5</v>
      </c>
      <c r="CY58" s="19">
        <v>0</v>
      </c>
      <c r="CZ58" s="19"/>
      <c r="DA58" s="19"/>
      <c r="DB58" s="19">
        <v>0</v>
      </c>
      <c r="DC58" s="19">
        <v>0</v>
      </c>
      <c r="DD58" s="19">
        <v>-1.1000000000000001</v>
      </c>
      <c r="DE58" s="19">
        <v>0</v>
      </c>
      <c r="DF58" s="19">
        <v>0</v>
      </c>
      <c r="DG58" s="19"/>
      <c r="DH58" s="19">
        <v>0.2</v>
      </c>
      <c r="DI58" s="19">
        <v>1.5</v>
      </c>
      <c r="DJ58" s="19">
        <v>0.2</v>
      </c>
      <c r="DK58" s="19">
        <v>-0.8</v>
      </c>
      <c r="DL58" s="19">
        <v>0.3</v>
      </c>
      <c r="DM58" s="19">
        <v>0.6</v>
      </c>
      <c r="DN58" s="19">
        <v>0</v>
      </c>
      <c r="DO58" s="19">
        <v>0</v>
      </c>
      <c r="DP58" s="19">
        <v>0</v>
      </c>
      <c r="DQ58" s="19">
        <v>9</v>
      </c>
      <c r="DR58" s="19">
        <v>7.6</v>
      </c>
      <c r="DS58" s="19">
        <v>0</v>
      </c>
      <c r="DT58" s="19">
        <v>0.2</v>
      </c>
      <c r="DU58" s="19">
        <v>-0.2</v>
      </c>
      <c r="DV58" s="19">
        <v>0</v>
      </c>
      <c r="DW58" s="19"/>
      <c r="DX58" s="19"/>
      <c r="DY58" s="19">
        <v>-4.5</v>
      </c>
      <c r="DZ58" s="19">
        <v>0</v>
      </c>
      <c r="EA58" s="19">
        <v>2.8</v>
      </c>
      <c r="EB58" s="19">
        <v>2.7</v>
      </c>
      <c r="EC58" s="19"/>
      <c r="ED58" s="19">
        <v>2.5</v>
      </c>
      <c r="EE58" s="19">
        <v>0</v>
      </c>
      <c r="EF58" s="19">
        <v>-7</v>
      </c>
      <c r="EG58" s="19">
        <v>-10.9</v>
      </c>
      <c r="EH58" s="19">
        <v>0</v>
      </c>
      <c r="EI58" s="19">
        <v>0</v>
      </c>
      <c r="EJ58" s="19">
        <v>0</v>
      </c>
      <c r="EK58" s="19">
        <v>2.7</v>
      </c>
      <c r="EL58" s="19">
        <v>0</v>
      </c>
      <c r="EM58" s="19">
        <v>1.7</v>
      </c>
      <c r="EN58" s="19">
        <v>0.2</v>
      </c>
      <c r="EO58" s="19">
        <v>0.2</v>
      </c>
      <c r="EP58" s="19">
        <v>0.2</v>
      </c>
      <c r="EQ58" s="19"/>
      <c r="ER58" s="19">
        <v>0</v>
      </c>
      <c r="ES58" s="19">
        <v>0</v>
      </c>
      <c r="ET58" s="19">
        <v>0</v>
      </c>
      <c r="EU58" s="19">
        <v>-0.2</v>
      </c>
      <c r="EV58" s="19">
        <v>13.8</v>
      </c>
      <c r="EW58" s="19">
        <v>4.4000000000000004</v>
      </c>
      <c r="EX58" s="19">
        <v>0</v>
      </c>
      <c r="EY58" s="19">
        <v>1.9</v>
      </c>
      <c r="EZ58" s="19">
        <v>0.8</v>
      </c>
      <c r="FA58" s="19">
        <v>0.2</v>
      </c>
      <c r="FB58" s="19">
        <v>1.2</v>
      </c>
      <c r="FC58" s="19">
        <v>0</v>
      </c>
      <c r="FD58" s="19">
        <v>0.4</v>
      </c>
      <c r="FE58" s="19">
        <v>1.6</v>
      </c>
      <c r="FF58" s="19">
        <v>1.3</v>
      </c>
      <c r="FG58" s="19">
        <v>1.9</v>
      </c>
      <c r="FH58" s="19"/>
      <c r="FI58" s="19"/>
      <c r="FJ58" s="19">
        <v>2.7</v>
      </c>
      <c r="FK58" s="19">
        <v>0.2</v>
      </c>
      <c r="FL58" s="19">
        <v>2.8</v>
      </c>
      <c r="FM58" s="19">
        <v>3.6</v>
      </c>
      <c r="FN58" s="19">
        <v>1.9</v>
      </c>
      <c r="FO58" s="19">
        <v>-60.9</v>
      </c>
      <c r="FP58" s="15"/>
      <c r="FQ58" s="19">
        <v>2.3713600000000001</v>
      </c>
      <c r="FR58" s="19">
        <v>-0.32800000000000001</v>
      </c>
      <c r="FS58" s="19">
        <v>2.8679999999999999</v>
      </c>
      <c r="FT58" s="19">
        <v>1.8</v>
      </c>
      <c r="FU58" s="19">
        <v>0.40816000000000002</v>
      </c>
      <c r="FV58" s="19">
        <v>1.2899999999999999E-3</v>
      </c>
      <c r="FW58" s="19">
        <v>-0.3</v>
      </c>
      <c r="FX58" s="19">
        <v>2.4</v>
      </c>
      <c r="FY58" s="19">
        <v>9.2208100000000002</v>
      </c>
    </row>
    <row r="59" spans="1:181" ht="25" customHeight="1" x14ac:dyDescent="0.35">
      <c r="A59" s="191" t="s">
        <v>948</v>
      </c>
      <c r="B59" s="192"/>
      <c r="C59" s="20">
        <v>773.65</v>
      </c>
      <c r="D59" s="20">
        <v>0</v>
      </c>
      <c r="E59" s="20">
        <v>0</v>
      </c>
      <c r="F59" s="20">
        <v>3.05</v>
      </c>
      <c r="G59" s="20">
        <v>3.1</v>
      </c>
      <c r="H59" s="20">
        <v>-225.05</v>
      </c>
      <c r="I59" s="20">
        <v>214</v>
      </c>
      <c r="J59" s="20">
        <v>0</v>
      </c>
      <c r="K59" s="20">
        <v>48.6</v>
      </c>
      <c r="L59" s="20">
        <v>63.6</v>
      </c>
      <c r="M59" s="20">
        <v>172.25</v>
      </c>
      <c r="N59" s="20">
        <v>151.19999999999999</v>
      </c>
      <c r="O59" s="20">
        <v>360.75</v>
      </c>
      <c r="P59" s="20">
        <v>231.05</v>
      </c>
      <c r="Q59" s="20">
        <v>183.75</v>
      </c>
      <c r="R59" s="20">
        <v>1015.35</v>
      </c>
      <c r="S59" s="20">
        <v>1</v>
      </c>
      <c r="T59" s="20">
        <v>0</v>
      </c>
      <c r="U59" s="20">
        <v>0</v>
      </c>
      <c r="V59" s="20">
        <v>0</v>
      </c>
      <c r="W59" s="20">
        <v>0</v>
      </c>
      <c r="X59" s="20">
        <v>47.25</v>
      </c>
      <c r="Y59" s="20">
        <v>35.35</v>
      </c>
      <c r="Z59" s="20">
        <v>0</v>
      </c>
      <c r="AA59" s="20">
        <v>23.25</v>
      </c>
      <c r="AB59" s="20">
        <v>-78.05</v>
      </c>
      <c r="AC59" s="20">
        <v>0</v>
      </c>
      <c r="AD59" s="20">
        <v>85.65</v>
      </c>
      <c r="AE59" s="20">
        <v>0</v>
      </c>
      <c r="AF59" s="20">
        <v>0</v>
      </c>
      <c r="AG59" s="20">
        <v>0</v>
      </c>
      <c r="AH59" s="20">
        <v>0</v>
      </c>
      <c r="AI59" s="20">
        <v>235.2</v>
      </c>
      <c r="AJ59" s="20">
        <v>-21.3</v>
      </c>
      <c r="AK59" s="20">
        <v>-0.1</v>
      </c>
      <c r="AL59" s="20">
        <v>0</v>
      </c>
      <c r="AM59" s="20">
        <v>0</v>
      </c>
      <c r="AN59" s="20">
        <v>-27.7</v>
      </c>
      <c r="AO59" s="20">
        <v>761.45</v>
      </c>
      <c r="AP59" s="20">
        <v>136.80000000000001</v>
      </c>
      <c r="AQ59" s="20">
        <v>417.5</v>
      </c>
      <c r="AR59" s="20">
        <v>80.3</v>
      </c>
      <c r="AS59" s="20">
        <v>-7.6</v>
      </c>
      <c r="AT59" s="20">
        <v>64.8</v>
      </c>
      <c r="AU59" s="20">
        <v>24.95</v>
      </c>
      <c r="AV59" s="20">
        <v>459.65</v>
      </c>
      <c r="AW59" s="20">
        <v>-240.55</v>
      </c>
      <c r="AX59" s="20">
        <v>-848.75</v>
      </c>
      <c r="AY59" s="20">
        <v>53</v>
      </c>
      <c r="AZ59" s="20">
        <v>-23.1</v>
      </c>
      <c r="BA59" s="20">
        <v>-15.35</v>
      </c>
      <c r="BB59" s="20">
        <v>25.1</v>
      </c>
      <c r="BC59" s="20">
        <v>5.7</v>
      </c>
      <c r="BD59" s="20">
        <v>269.8</v>
      </c>
      <c r="BE59" s="20">
        <v>0</v>
      </c>
      <c r="BF59" s="20">
        <v>0</v>
      </c>
      <c r="BG59" s="20">
        <v>-69.099999999999994</v>
      </c>
      <c r="BH59" s="20">
        <v>0</v>
      </c>
      <c r="BI59" s="20">
        <v>0</v>
      </c>
      <c r="BJ59" s="20">
        <v>-38.450000000000003</v>
      </c>
      <c r="BK59" s="20">
        <v>0</v>
      </c>
      <c r="BL59" s="20">
        <v>0</v>
      </c>
      <c r="BM59" s="20">
        <v>0</v>
      </c>
      <c r="BN59" s="20">
        <v>51.3</v>
      </c>
      <c r="BO59" s="20">
        <v>-680.9</v>
      </c>
      <c r="BP59" s="20">
        <v>-706.95</v>
      </c>
      <c r="BQ59" s="20">
        <v>-600.35</v>
      </c>
      <c r="BR59" s="20">
        <v>240.5</v>
      </c>
      <c r="BS59" s="20">
        <v>44.6</v>
      </c>
      <c r="BT59" s="20">
        <v>0</v>
      </c>
      <c r="BU59" s="20">
        <v>0</v>
      </c>
      <c r="BV59" s="20">
        <v>0</v>
      </c>
      <c r="BW59" s="20">
        <v>0</v>
      </c>
      <c r="BX59" s="20">
        <v>12.25</v>
      </c>
      <c r="BY59" s="20">
        <v>10.5</v>
      </c>
      <c r="BZ59" s="20">
        <v>0</v>
      </c>
      <c r="CA59" s="20">
        <v>-6</v>
      </c>
      <c r="CB59" s="20">
        <v>767.6</v>
      </c>
      <c r="CC59" s="20">
        <v>308.60000000000002</v>
      </c>
      <c r="CD59" s="20">
        <v>64.25</v>
      </c>
      <c r="CE59" s="20">
        <v>56.75</v>
      </c>
      <c r="CF59" s="20">
        <v>32.5</v>
      </c>
      <c r="CG59" s="20">
        <v>0</v>
      </c>
      <c r="CH59" s="20">
        <v>2.6</v>
      </c>
      <c r="CI59" s="20">
        <v>0</v>
      </c>
      <c r="CJ59" s="20">
        <v>1037.3499999999999</v>
      </c>
      <c r="CK59" s="20">
        <v>0</v>
      </c>
      <c r="CL59" s="20">
        <v>-442.2</v>
      </c>
      <c r="CM59" s="20">
        <v>0</v>
      </c>
      <c r="CN59" s="20">
        <v>0</v>
      </c>
      <c r="CO59" s="20">
        <v>0</v>
      </c>
      <c r="CP59" s="20">
        <v>0</v>
      </c>
      <c r="CQ59" s="20">
        <v>0</v>
      </c>
      <c r="CR59" s="20">
        <v>-46.1</v>
      </c>
      <c r="CS59" s="20">
        <v>-55.5</v>
      </c>
      <c r="CT59" s="20">
        <v>0</v>
      </c>
      <c r="CU59" s="20">
        <v>0</v>
      </c>
      <c r="CV59" s="20">
        <v>24</v>
      </c>
      <c r="CW59" s="20">
        <v>0</v>
      </c>
      <c r="CX59" s="20">
        <v>35.75</v>
      </c>
      <c r="CY59" s="20">
        <v>32.450000000000003</v>
      </c>
      <c r="CZ59" s="20">
        <v>0</v>
      </c>
      <c r="DA59" s="20">
        <v>0</v>
      </c>
      <c r="DB59" s="20">
        <v>0.95</v>
      </c>
      <c r="DC59" s="20">
        <v>-1.25</v>
      </c>
      <c r="DD59" s="20">
        <v>-25.8</v>
      </c>
      <c r="DE59" s="20">
        <v>220.4</v>
      </c>
      <c r="DF59" s="20">
        <v>8.6150000000000002</v>
      </c>
      <c r="DG59" s="20">
        <v>0</v>
      </c>
      <c r="DH59" s="20">
        <v>4.4000000000000004</v>
      </c>
      <c r="DI59" s="20">
        <v>36</v>
      </c>
      <c r="DJ59" s="20">
        <v>5.2</v>
      </c>
      <c r="DK59" s="20">
        <v>-14.8</v>
      </c>
      <c r="DL59" s="20">
        <v>8.1</v>
      </c>
      <c r="DM59" s="20">
        <v>14.1</v>
      </c>
      <c r="DN59" s="20">
        <v>0.1</v>
      </c>
      <c r="DO59" s="20">
        <v>5.65</v>
      </c>
      <c r="DP59" s="20">
        <v>4.0999999999999996</v>
      </c>
      <c r="DQ59" s="20">
        <v>225.6</v>
      </c>
      <c r="DR59" s="20">
        <v>261.39999999999998</v>
      </c>
      <c r="DS59" s="20">
        <v>-13.75</v>
      </c>
      <c r="DT59" s="20">
        <v>0.55000000000000004</v>
      </c>
      <c r="DU59" s="20">
        <v>-3.8</v>
      </c>
      <c r="DV59" s="20">
        <v>1.55</v>
      </c>
      <c r="DW59" s="20">
        <v>0</v>
      </c>
      <c r="DX59" s="20">
        <v>0</v>
      </c>
      <c r="DY59" s="20">
        <v>-112.25</v>
      </c>
      <c r="DZ59" s="20">
        <v>13.9</v>
      </c>
      <c r="EA59" s="20">
        <v>73.900000000000006</v>
      </c>
      <c r="EB59" s="20">
        <v>67</v>
      </c>
      <c r="EC59" s="20">
        <v>0</v>
      </c>
      <c r="ED59" s="20">
        <v>110.9</v>
      </c>
      <c r="EE59" s="20">
        <v>17.350000000000001</v>
      </c>
      <c r="EF59" s="20">
        <v>-125.9</v>
      </c>
      <c r="EG59" s="20">
        <v>-88.4</v>
      </c>
      <c r="EH59" s="20">
        <v>1.1499999999999999</v>
      </c>
      <c r="EI59" s="20">
        <v>3.2</v>
      </c>
      <c r="EJ59" s="20">
        <v>0.47899999999999998</v>
      </c>
      <c r="EK59" s="20">
        <v>63.95</v>
      </c>
      <c r="EL59" s="20">
        <v>-0.05</v>
      </c>
      <c r="EM59" s="20">
        <v>41.5</v>
      </c>
      <c r="EN59" s="20">
        <v>4.8</v>
      </c>
      <c r="EO59" s="20">
        <v>4.8</v>
      </c>
      <c r="EP59" s="20">
        <v>4.8</v>
      </c>
      <c r="EQ59" s="20">
        <v>0</v>
      </c>
      <c r="ER59" s="20">
        <v>18.8</v>
      </c>
      <c r="ES59" s="20">
        <v>-7.5</v>
      </c>
      <c r="ET59" s="20">
        <v>97.35</v>
      </c>
      <c r="EU59" s="20">
        <v>-4.8</v>
      </c>
      <c r="EV59" s="20">
        <v>250.95</v>
      </c>
      <c r="EW59" s="20">
        <v>124.25</v>
      </c>
      <c r="EX59" s="20">
        <v>-144.05000000000001</v>
      </c>
      <c r="EY59" s="20">
        <v>43.85</v>
      </c>
      <c r="EZ59" s="20">
        <v>18.600000000000001</v>
      </c>
      <c r="FA59" s="20">
        <v>5.8</v>
      </c>
      <c r="FB59" s="20">
        <v>28.9</v>
      </c>
      <c r="FC59" s="20">
        <v>-5.95</v>
      </c>
      <c r="FD59" s="20">
        <v>8.9</v>
      </c>
      <c r="FE59" s="20">
        <v>36.65</v>
      </c>
      <c r="FF59" s="20">
        <v>30.05</v>
      </c>
      <c r="FG59" s="20">
        <v>22.45</v>
      </c>
      <c r="FH59" s="20">
        <v>0</v>
      </c>
      <c r="FI59" s="20">
        <v>0</v>
      </c>
      <c r="FJ59" s="20">
        <v>58.15</v>
      </c>
      <c r="FK59" s="20">
        <v>15.05</v>
      </c>
      <c r="FL59" s="20">
        <v>51.95</v>
      </c>
      <c r="FM59" s="20">
        <v>86.35</v>
      </c>
      <c r="FN59" s="20">
        <v>22.45</v>
      </c>
      <c r="FO59" s="20">
        <v>6111.6440000000002</v>
      </c>
      <c r="FP59" s="21"/>
      <c r="FQ59" s="20">
        <v>51.937564999999999</v>
      </c>
      <c r="FR59" s="20">
        <v>-11.077500000000001</v>
      </c>
      <c r="FS59" s="20">
        <v>53.639625000000002</v>
      </c>
      <c r="FT59" s="20">
        <v>27</v>
      </c>
      <c r="FU59" s="20">
        <v>9.1271749999999994</v>
      </c>
      <c r="FV59" s="20">
        <v>0.373645</v>
      </c>
      <c r="FW59" s="20">
        <v>-12.15</v>
      </c>
      <c r="FX59" s="20">
        <v>44.75</v>
      </c>
      <c r="FY59" s="20">
        <v>163.60051000000001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Normal="100" workbookViewId="0">
      <pane xSplit="2" ySplit="7" topLeftCell="C42" activePane="bottomRight" state="frozen"/>
      <selection pane="topRight" activeCell="C1" sqref="C1"/>
      <selection pane="bottomLeft" activeCell="A8" sqref="A8"/>
      <selection pane="bottomRight" activeCell="O55" sqref="O55"/>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228"/>
      <c r="B1" s="228"/>
      <c r="C1" s="228"/>
      <c r="D1" s="228"/>
      <c r="E1" s="228"/>
      <c r="F1" s="228"/>
      <c r="G1" s="228"/>
      <c r="H1" s="228"/>
    </row>
    <row r="2" spans="1:8" x14ac:dyDescent="0.35">
      <c r="A2" s="228"/>
      <c r="B2" s="228"/>
      <c r="C2" s="228"/>
      <c r="D2" s="228"/>
      <c r="E2" s="228"/>
      <c r="F2" s="228"/>
      <c r="G2" s="228"/>
      <c r="H2" s="228"/>
    </row>
    <row r="3" spans="1:8" ht="69" customHeight="1" x14ac:dyDescent="0.35">
      <c r="A3" s="228"/>
      <c r="B3" s="229" t="s">
        <v>0</v>
      </c>
      <c r="C3" s="230"/>
      <c r="D3" s="230"/>
      <c r="E3" s="230"/>
      <c r="F3" s="230"/>
      <c r="G3" s="230"/>
      <c r="H3" s="228"/>
    </row>
    <row r="4" spans="1:8" ht="0" hidden="1" customHeight="1" x14ac:dyDescent="0.35">
      <c r="A4" s="228"/>
      <c r="B4" s="228"/>
      <c r="C4" s="228"/>
      <c r="D4" s="228"/>
      <c r="E4" s="228"/>
      <c r="F4" s="228"/>
      <c r="G4" s="228"/>
      <c r="H4" s="228"/>
    </row>
    <row r="5" spans="1:8" ht="23" x14ac:dyDescent="0.5">
      <c r="A5" s="228"/>
      <c r="B5" s="231" t="s">
        <v>951</v>
      </c>
      <c r="C5" s="228"/>
      <c r="D5" s="228"/>
      <c r="E5" s="228"/>
      <c r="F5" s="228"/>
      <c r="G5" s="228"/>
      <c r="H5" s="228"/>
    </row>
    <row r="6" spans="1:8" ht="23.15" customHeight="1" x14ac:dyDescent="0.35">
      <c r="A6" s="228"/>
      <c r="B6" s="232" t="s">
        <v>952</v>
      </c>
      <c r="C6" s="232" t="s">
        <v>953</v>
      </c>
      <c r="D6" s="232"/>
      <c r="E6" s="232" t="s">
        <v>954</v>
      </c>
      <c r="F6" s="232"/>
      <c r="G6" s="232"/>
      <c r="H6" s="233" t="s">
        <v>955</v>
      </c>
    </row>
    <row r="7" spans="1:8" ht="31" customHeight="1" x14ac:dyDescent="0.35">
      <c r="A7" s="228"/>
      <c r="B7" s="232"/>
      <c r="C7" s="234" t="s">
        <v>956</v>
      </c>
      <c r="D7" s="234" t="s">
        <v>957</v>
      </c>
      <c r="E7" s="234" t="s">
        <v>682</v>
      </c>
      <c r="F7" s="234" t="s">
        <v>681</v>
      </c>
      <c r="G7" s="234" t="s">
        <v>680</v>
      </c>
      <c r="H7" s="234" t="s">
        <v>958</v>
      </c>
    </row>
    <row r="8" spans="1:8" ht="11.15" customHeight="1" x14ac:dyDescent="0.35">
      <c r="A8" s="228"/>
      <c r="B8" s="235" t="s">
        <v>900</v>
      </c>
      <c r="C8" s="236">
        <v>0</v>
      </c>
      <c r="D8" s="236">
        <v>6827.5</v>
      </c>
      <c r="E8" s="237">
        <v>1109.9947</v>
      </c>
      <c r="F8" s="237">
        <v>3914.8678</v>
      </c>
      <c r="G8" s="237">
        <v>1802.6375</v>
      </c>
      <c r="H8" s="237">
        <v>249.96950000000001</v>
      </c>
    </row>
    <row r="9" spans="1:8" ht="11.15" customHeight="1" x14ac:dyDescent="0.35">
      <c r="A9" s="228"/>
      <c r="B9" s="235" t="s">
        <v>901</v>
      </c>
      <c r="C9" s="236">
        <v>0</v>
      </c>
      <c r="D9" s="236">
        <v>6757.7</v>
      </c>
      <c r="E9" s="237">
        <v>1080.2302</v>
      </c>
      <c r="F9" s="237">
        <v>3888.2730000000001</v>
      </c>
      <c r="G9" s="237">
        <v>1789.1967999999999</v>
      </c>
      <c r="H9" s="237">
        <v>252.1396</v>
      </c>
    </row>
    <row r="10" spans="1:8" ht="11.15" customHeight="1" x14ac:dyDescent="0.35">
      <c r="A10" s="228"/>
      <c r="B10" s="235" t="s">
        <v>902</v>
      </c>
      <c r="C10" s="236">
        <v>0</v>
      </c>
      <c r="D10" s="236">
        <v>6639.5</v>
      </c>
      <c r="E10" s="237">
        <v>1017.5124</v>
      </c>
      <c r="F10" s="237">
        <v>3839.9863999999998</v>
      </c>
      <c r="G10" s="237">
        <v>1782.0011999999999</v>
      </c>
      <c r="H10" s="237">
        <v>252.95079999999999</v>
      </c>
    </row>
    <row r="11" spans="1:8" ht="11.15" customHeight="1" x14ac:dyDescent="0.35">
      <c r="A11" s="228"/>
      <c r="B11" s="235" t="s">
        <v>903</v>
      </c>
      <c r="C11" s="236">
        <v>0</v>
      </c>
      <c r="D11" s="236">
        <v>6540.4</v>
      </c>
      <c r="E11" s="237">
        <v>1034.7461000000001</v>
      </c>
      <c r="F11" s="237">
        <v>3746.1318000000001</v>
      </c>
      <c r="G11" s="237">
        <v>1759.5220999999999</v>
      </c>
      <c r="H11" s="237">
        <v>248.84829999999999</v>
      </c>
    </row>
    <row r="12" spans="1:8" ht="11.15" customHeight="1" x14ac:dyDescent="0.35">
      <c r="A12" s="228"/>
      <c r="B12" s="235" t="s">
        <v>904</v>
      </c>
      <c r="C12" s="236">
        <v>0</v>
      </c>
      <c r="D12" s="236">
        <v>6459.7</v>
      </c>
      <c r="E12" s="237">
        <v>986.8569</v>
      </c>
      <c r="F12" s="237">
        <v>3718.8334</v>
      </c>
      <c r="G12" s="237">
        <v>1754.0097000000001</v>
      </c>
      <c r="H12" s="237">
        <v>253.03909999999999</v>
      </c>
    </row>
    <row r="13" spans="1:8" ht="11.15" customHeight="1" x14ac:dyDescent="0.35">
      <c r="A13" s="228"/>
      <c r="B13" s="235" t="s">
        <v>905</v>
      </c>
      <c r="C13" s="236">
        <v>0</v>
      </c>
      <c r="D13" s="236">
        <v>6438.7</v>
      </c>
      <c r="E13" s="237">
        <v>1014.5853</v>
      </c>
      <c r="F13" s="237">
        <v>3662.7779999999998</v>
      </c>
      <c r="G13" s="237">
        <v>1761.3367000000001</v>
      </c>
      <c r="H13" s="237">
        <v>255.19710000000001</v>
      </c>
    </row>
    <row r="14" spans="1:8" ht="11.15" customHeight="1" x14ac:dyDescent="0.35">
      <c r="A14" s="228"/>
      <c r="B14" s="235" t="s">
        <v>906</v>
      </c>
      <c r="C14" s="236">
        <v>0</v>
      </c>
      <c r="D14" s="236">
        <v>6297.1</v>
      </c>
      <c r="E14" s="237">
        <v>997.93039999999996</v>
      </c>
      <c r="F14" s="237">
        <v>3547.2862</v>
      </c>
      <c r="G14" s="237">
        <v>1751.8833999999999</v>
      </c>
      <c r="H14" s="237">
        <v>255.1345</v>
      </c>
    </row>
    <row r="15" spans="1:8" ht="11.15" customHeight="1" x14ac:dyDescent="0.35">
      <c r="A15" s="228"/>
      <c r="B15" s="235" t="s">
        <v>907</v>
      </c>
      <c r="C15" s="236">
        <v>0</v>
      </c>
      <c r="D15" s="236">
        <v>6409.5</v>
      </c>
      <c r="E15" s="237">
        <v>1012.5412</v>
      </c>
      <c r="F15" s="237">
        <v>3619.6480999999999</v>
      </c>
      <c r="G15" s="237">
        <v>1777.3107</v>
      </c>
      <c r="H15" s="237">
        <v>260.8492</v>
      </c>
    </row>
    <row r="16" spans="1:8" ht="11.15" customHeight="1" x14ac:dyDescent="0.35">
      <c r="A16" s="228"/>
      <c r="B16" s="235" t="s">
        <v>908</v>
      </c>
      <c r="C16" s="236">
        <v>0</v>
      </c>
      <c r="D16" s="236">
        <v>6377.3</v>
      </c>
      <c r="E16" s="237">
        <v>960.91430000000003</v>
      </c>
      <c r="F16" s="237">
        <v>3659.0169000000001</v>
      </c>
      <c r="G16" s="237">
        <v>1757.3688</v>
      </c>
      <c r="H16" s="237">
        <v>257.07839999999999</v>
      </c>
    </row>
    <row r="17" spans="1:8" ht="11.15" customHeight="1" x14ac:dyDescent="0.35">
      <c r="A17" s="228"/>
      <c r="B17" s="235" t="s">
        <v>909</v>
      </c>
      <c r="C17" s="236">
        <v>0</v>
      </c>
      <c r="D17" s="236">
        <v>6307.5</v>
      </c>
      <c r="E17" s="237">
        <v>954.40949999999998</v>
      </c>
      <c r="F17" s="237">
        <v>3613.8791000000001</v>
      </c>
      <c r="G17" s="237">
        <v>1739.2113999999999</v>
      </c>
      <c r="H17" s="237">
        <v>260.4502</v>
      </c>
    </row>
    <row r="18" spans="1:8" ht="11.15" customHeight="1" x14ac:dyDescent="0.35">
      <c r="A18" s="228"/>
      <c r="B18" s="235" t="s">
        <v>910</v>
      </c>
      <c r="C18" s="236">
        <v>0</v>
      </c>
      <c r="D18" s="236">
        <v>6311</v>
      </c>
      <c r="E18" s="237">
        <v>1006.4366</v>
      </c>
      <c r="F18" s="237">
        <v>3571.8625999999999</v>
      </c>
      <c r="G18" s="237">
        <v>1732.7008000000001</v>
      </c>
      <c r="H18" s="237">
        <v>250.82419999999999</v>
      </c>
    </row>
    <row r="19" spans="1:8" ht="11.15" customHeight="1" x14ac:dyDescent="0.35">
      <c r="A19" s="228"/>
      <c r="B19" s="235" t="s">
        <v>911</v>
      </c>
      <c r="C19" s="236">
        <v>0</v>
      </c>
      <c r="D19" s="236">
        <v>6255.65</v>
      </c>
      <c r="E19" s="237">
        <v>1003.649</v>
      </c>
      <c r="F19" s="237">
        <v>3521.8582999999999</v>
      </c>
      <c r="G19" s="237">
        <v>1730.1427000000001</v>
      </c>
      <c r="H19" s="237">
        <v>248.4709</v>
      </c>
    </row>
    <row r="20" spans="1:8" ht="11.15" customHeight="1" x14ac:dyDescent="0.35">
      <c r="A20" s="228"/>
      <c r="B20" s="235" t="s">
        <v>912</v>
      </c>
      <c r="C20" s="236">
        <v>0</v>
      </c>
      <c r="D20" s="236">
        <v>5930.57</v>
      </c>
      <c r="E20" s="237">
        <v>996.62419999999997</v>
      </c>
      <c r="F20" s="237">
        <v>3266.5059999999999</v>
      </c>
      <c r="G20" s="237">
        <v>1667.4398000000001</v>
      </c>
      <c r="H20" s="237">
        <v>234.5667</v>
      </c>
    </row>
    <row r="21" spans="1:8" ht="11.15" customHeight="1" x14ac:dyDescent="0.35">
      <c r="A21" s="228"/>
      <c r="B21" s="235" t="s">
        <v>913</v>
      </c>
      <c r="C21" s="236">
        <v>0</v>
      </c>
      <c r="D21" s="236">
        <v>5907.03</v>
      </c>
      <c r="E21" s="237">
        <v>986.02200000000005</v>
      </c>
      <c r="F21" s="237">
        <v>3253.4141</v>
      </c>
      <c r="G21" s="237">
        <v>1667.5939000000001</v>
      </c>
      <c r="H21" s="237">
        <v>240.25749999999999</v>
      </c>
    </row>
    <row r="22" spans="1:8" ht="11.15" customHeight="1" x14ac:dyDescent="0.35">
      <c r="A22" s="228"/>
      <c r="B22" s="235" t="s">
        <v>914</v>
      </c>
      <c r="C22" s="236">
        <v>0</v>
      </c>
      <c r="D22" s="236">
        <v>6104.77</v>
      </c>
      <c r="E22" s="237">
        <v>964.85469999999998</v>
      </c>
      <c r="F22" s="237">
        <v>3462.8996000000002</v>
      </c>
      <c r="G22" s="237">
        <v>1677.0156999999999</v>
      </c>
      <c r="H22" s="237">
        <v>237.28880000000001</v>
      </c>
    </row>
    <row r="23" spans="1:8" ht="11.15" customHeight="1" x14ac:dyDescent="0.35">
      <c r="A23" s="228"/>
      <c r="B23" s="235" t="s">
        <v>915</v>
      </c>
      <c r="C23" s="236">
        <v>0</v>
      </c>
      <c r="D23" s="236">
        <v>6268.94</v>
      </c>
      <c r="E23" s="237">
        <v>1033.7965999999999</v>
      </c>
      <c r="F23" s="237">
        <v>3539.8618000000001</v>
      </c>
      <c r="G23" s="237">
        <v>1695.2816</v>
      </c>
      <c r="H23" s="237">
        <v>250.327</v>
      </c>
    </row>
    <row r="24" spans="1:8" ht="11.15" customHeight="1" x14ac:dyDescent="0.35">
      <c r="A24" s="228"/>
      <c r="B24" s="235" t="s">
        <v>916</v>
      </c>
      <c r="C24" s="236">
        <v>0</v>
      </c>
      <c r="D24" s="236">
        <v>6385.46</v>
      </c>
      <c r="E24" s="237">
        <v>1043.2447999999999</v>
      </c>
      <c r="F24" s="237">
        <v>3642.1577000000002</v>
      </c>
      <c r="G24" s="237">
        <v>1700.0574999999999</v>
      </c>
      <c r="H24" s="237">
        <v>258.40980000000002</v>
      </c>
    </row>
    <row r="25" spans="1:8" ht="11.15" customHeight="1" x14ac:dyDescent="0.35">
      <c r="A25" s="228"/>
      <c r="B25" s="235" t="s">
        <v>917</v>
      </c>
      <c r="C25" s="236">
        <v>0</v>
      </c>
      <c r="D25" s="236">
        <v>6486.19</v>
      </c>
      <c r="E25" s="237">
        <v>1058.4979000000001</v>
      </c>
      <c r="F25" s="237">
        <v>3701.1475999999998</v>
      </c>
      <c r="G25" s="237">
        <v>1726.5445</v>
      </c>
      <c r="H25" s="237">
        <v>260.60759999999999</v>
      </c>
    </row>
    <row r="26" spans="1:8" ht="11.15" customHeight="1" x14ac:dyDescent="0.35">
      <c r="A26" s="228"/>
      <c r="B26" s="235" t="s">
        <v>918</v>
      </c>
      <c r="C26" s="236">
        <v>0</v>
      </c>
      <c r="D26" s="236">
        <v>6631.66</v>
      </c>
      <c r="E26" s="237">
        <v>1062.328</v>
      </c>
      <c r="F26" s="237">
        <v>3874.5608999999999</v>
      </c>
      <c r="G26" s="237">
        <v>1694.7710999999999</v>
      </c>
      <c r="H26" s="237">
        <v>290.0745</v>
      </c>
    </row>
    <row r="27" spans="1:8" ht="11.15" customHeight="1" x14ac:dyDescent="0.35">
      <c r="A27" s="228"/>
      <c r="B27" s="235" t="s">
        <v>919</v>
      </c>
      <c r="C27" s="236">
        <v>0</v>
      </c>
      <c r="D27" s="236">
        <v>6604.49</v>
      </c>
      <c r="E27" s="237">
        <v>1068.8741</v>
      </c>
      <c r="F27" s="237">
        <v>3822.3114</v>
      </c>
      <c r="G27" s="237">
        <v>1713.3045</v>
      </c>
      <c r="H27" s="237">
        <v>269.42500000000001</v>
      </c>
    </row>
    <row r="28" spans="1:8" ht="11.15" customHeight="1" x14ac:dyDescent="0.35">
      <c r="A28" s="228"/>
      <c r="B28" s="235" t="s">
        <v>920</v>
      </c>
      <c r="C28" s="236">
        <v>0</v>
      </c>
      <c r="D28" s="236">
        <v>6770.45</v>
      </c>
      <c r="E28" s="237">
        <v>1094.3574000000001</v>
      </c>
      <c r="F28" s="237">
        <v>3993.9688000000001</v>
      </c>
      <c r="G28" s="237">
        <v>1682.1238000000001</v>
      </c>
      <c r="H28" s="237">
        <v>270.61450000000002</v>
      </c>
    </row>
    <row r="29" spans="1:8" ht="11.15" customHeight="1" x14ac:dyDescent="0.35">
      <c r="A29" s="228"/>
      <c r="B29" s="235" t="s">
        <v>921</v>
      </c>
      <c r="C29" s="236">
        <v>0</v>
      </c>
      <c r="D29" s="236">
        <v>6757.98</v>
      </c>
      <c r="E29" s="237">
        <v>1104.5192</v>
      </c>
      <c r="F29" s="237">
        <v>3955.2489999999998</v>
      </c>
      <c r="G29" s="237">
        <v>1698.2118</v>
      </c>
      <c r="H29" s="237">
        <v>266.30380000000002</v>
      </c>
    </row>
    <row r="30" spans="1:8" ht="11.15" customHeight="1" x14ac:dyDescent="0.35">
      <c r="A30" s="228"/>
      <c r="B30" s="235" t="s">
        <v>922</v>
      </c>
      <c r="C30" s="236">
        <v>0</v>
      </c>
      <c r="D30" s="236">
        <v>6885.75</v>
      </c>
      <c r="E30" s="237">
        <v>1110.2297000000001</v>
      </c>
      <c r="F30" s="237">
        <v>4099.4026000000003</v>
      </c>
      <c r="G30" s="237">
        <v>1676.1177</v>
      </c>
      <c r="H30" s="237">
        <v>269.30149999999998</v>
      </c>
    </row>
    <row r="31" spans="1:8" ht="11.15" customHeight="1" x14ac:dyDescent="0.35">
      <c r="A31" s="228"/>
      <c r="B31" s="235" t="s">
        <v>923</v>
      </c>
      <c r="C31" s="236">
        <v>0</v>
      </c>
      <c r="D31" s="236">
        <v>6875.24</v>
      </c>
      <c r="E31" s="237">
        <v>1179.8610000000001</v>
      </c>
      <c r="F31" s="237">
        <v>3996.9850000000001</v>
      </c>
      <c r="G31" s="237">
        <v>1698.394</v>
      </c>
      <c r="H31" s="237">
        <v>265.51679999999999</v>
      </c>
    </row>
    <row r="32" spans="1:8" ht="11.15" customHeight="1" x14ac:dyDescent="0.35">
      <c r="A32" s="228"/>
      <c r="B32" s="235" t="s">
        <v>924</v>
      </c>
      <c r="C32" s="236">
        <v>0</v>
      </c>
      <c r="D32" s="236">
        <v>6891.2</v>
      </c>
      <c r="E32" s="237">
        <v>1173.1255000000001</v>
      </c>
      <c r="F32" s="237">
        <v>4019.3182000000002</v>
      </c>
      <c r="G32" s="237">
        <v>1698.7563</v>
      </c>
      <c r="H32" s="237">
        <v>260.42070000000001</v>
      </c>
    </row>
    <row r="33" spans="1:8" ht="11.15" customHeight="1" x14ac:dyDescent="0.35">
      <c r="A33" s="228"/>
      <c r="B33" s="235" t="s">
        <v>925</v>
      </c>
      <c r="C33" s="236">
        <v>0</v>
      </c>
      <c r="D33" s="236">
        <v>7062.72</v>
      </c>
      <c r="E33" s="237">
        <v>1167.3354999999999</v>
      </c>
      <c r="F33" s="237">
        <v>4117.5447000000004</v>
      </c>
      <c r="G33" s="237">
        <v>1777.8398</v>
      </c>
      <c r="H33" s="237">
        <v>262.46620000000001</v>
      </c>
    </row>
    <row r="34" spans="1:8" ht="11.15" customHeight="1" x14ac:dyDescent="0.35">
      <c r="A34" s="228"/>
      <c r="B34" s="235" t="s">
        <v>926</v>
      </c>
      <c r="C34" s="236">
        <v>0</v>
      </c>
      <c r="D34" s="236">
        <v>7042.08</v>
      </c>
      <c r="E34" s="237">
        <v>1159.9452000000001</v>
      </c>
      <c r="F34" s="237">
        <v>4130.8202000000001</v>
      </c>
      <c r="G34" s="237">
        <v>1751.3145999999999</v>
      </c>
      <c r="H34" s="237">
        <v>267.38470000000001</v>
      </c>
    </row>
    <row r="35" spans="1:8" ht="11.15" customHeight="1" x14ac:dyDescent="0.35">
      <c r="A35" s="228"/>
      <c r="B35" s="235" t="s">
        <v>927</v>
      </c>
      <c r="C35" s="236">
        <v>0</v>
      </c>
      <c r="D35" s="236">
        <v>7004.11</v>
      </c>
      <c r="E35" s="237">
        <v>1145.9215999999999</v>
      </c>
      <c r="F35" s="237">
        <v>4096.3265000000001</v>
      </c>
      <c r="G35" s="237">
        <v>1761.8619000000001</v>
      </c>
      <c r="H35" s="237">
        <v>271.11669999999998</v>
      </c>
    </row>
    <row r="36" spans="1:8" ht="11.15" customHeight="1" x14ac:dyDescent="0.35">
      <c r="A36" s="228"/>
      <c r="B36" s="235" t="s">
        <v>928</v>
      </c>
      <c r="C36" s="236">
        <v>0</v>
      </c>
      <c r="D36" s="236">
        <v>6931.94</v>
      </c>
      <c r="E36" s="237">
        <v>1130.0001</v>
      </c>
      <c r="F36" s="237">
        <v>4053.1873000000001</v>
      </c>
      <c r="G36" s="237">
        <v>1748.7526</v>
      </c>
      <c r="H36" s="237">
        <v>276.71249999999998</v>
      </c>
    </row>
    <row r="37" spans="1:8" ht="11.15" customHeight="1" x14ac:dyDescent="0.35">
      <c r="A37" s="228"/>
      <c r="B37" s="235" t="s">
        <v>929</v>
      </c>
      <c r="C37" s="236">
        <v>0</v>
      </c>
      <c r="D37" s="236">
        <v>6871.14</v>
      </c>
      <c r="E37" s="237">
        <v>1102.153</v>
      </c>
      <c r="F37" s="237">
        <v>4002.0954000000002</v>
      </c>
      <c r="G37" s="237">
        <v>1766.8915999999999</v>
      </c>
      <c r="H37" s="237">
        <v>276.56459999999998</v>
      </c>
    </row>
    <row r="38" spans="1:8" ht="11.15" customHeight="1" x14ac:dyDescent="0.35">
      <c r="A38" s="228"/>
      <c r="B38" s="235" t="s">
        <v>930</v>
      </c>
      <c r="C38" s="236">
        <v>0</v>
      </c>
      <c r="D38" s="236">
        <v>6971.11</v>
      </c>
      <c r="E38" s="237">
        <v>1107.7102</v>
      </c>
      <c r="F38" s="237">
        <v>4070.4557</v>
      </c>
      <c r="G38" s="237">
        <v>1792.9440999999999</v>
      </c>
      <c r="H38" s="237">
        <v>273.88150000000002</v>
      </c>
    </row>
    <row r="39" spans="1:8" ht="11.15" customHeight="1" x14ac:dyDescent="0.35">
      <c r="A39" s="228"/>
      <c r="B39" s="235" t="s">
        <v>931</v>
      </c>
      <c r="C39" s="236">
        <v>0</v>
      </c>
      <c r="D39" s="236">
        <v>7006.86</v>
      </c>
      <c r="E39" s="237">
        <v>1113.6673000000001</v>
      </c>
      <c r="F39" s="237">
        <v>4078.7035999999998</v>
      </c>
      <c r="G39" s="237">
        <v>1814.4891</v>
      </c>
      <c r="H39" s="237">
        <v>274.9178</v>
      </c>
    </row>
    <row r="40" spans="1:8" ht="11.15" customHeight="1" x14ac:dyDescent="0.35">
      <c r="A40" s="228"/>
      <c r="B40" s="235" t="s">
        <v>932</v>
      </c>
      <c r="C40" s="236">
        <v>0</v>
      </c>
      <c r="D40" s="236">
        <v>6953.22</v>
      </c>
      <c r="E40" s="237">
        <v>1149.2068999999999</v>
      </c>
      <c r="F40" s="237">
        <v>3966.7874000000002</v>
      </c>
      <c r="G40" s="237">
        <v>1837.2257</v>
      </c>
      <c r="H40" s="237">
        <v>262.09809999999999</v>
      </c>
    </row>
    <row r="41" spans="1:8" ht="11.15" customHeight="1" x14ac:dyDescent="0.35">
      <c r="A41" s="228"/>
      <c r="B41" s="235" t="s">
        <v>933</v>
      </c>
      <c r="C41" s="236">
        <v>0</v>
      </c>
      <c r="D41" s="236">
        <v>7019.43</v>
      </c>
      <c r="E41" s="237">
        <v>1139.943</v>
      </c>
      <c r="F41" s="237">
        <v>4042.5176999999999</v>
      </c>
      <c r="G41" s="237">
        <v>1836.9693</v>
      </c>
      <c r="H41" s="237">
        <v>267.99959999999999</v>
      </c>
    </row>
    <row r="42" spans="1:8" ht="11.15" customHeight="1" x14ac:dyDescent="0.35">
      <c r="A42" s="228"/>
      <c r="B42" s="235" t="s">
        <v>934</v>
      </c>
      <c r="C42" s="236">
        <v>0</v>
      </c>
      <c r="D42" s="236">
        <v>6981.23</v>
      </c>
      <c r="E42" s="237">
        <v>1115.6604</v>
      </c>
      <c r="F42" s="237">
        <v>4013.944</v>
      </c>
      <c r="G42" s="237">
        <v>1851.6256000000001</v>
      </c>
      <c r="H42" s="237">
        <v>264.43680000000001</v>
      </c>
    </row>
    <row r="43" spans="1:8" ht="11.15" customHeight="1" x14ac:dyDescent="0.35">
      <c r="A43" s="228"/>
      <c r="B43" s="235" t="s">
        <v>935</v>
      </c>
      <c r="C43" s="236">
        <v>0</v>
      </c>
      <c r="D43" s="236">
        <v>7062.68</v>
      </c>
      <c r="E43" s="237">
        <v>1075.0811000000001</v>
      </c>
      <c r="F43" s="237">
        <v>4069.8011000000001</v>
      </c>
      <c r="G43" s="237">
        <v>1917.7978000000001</v>
      </c>
      <c r="H43" s="237">
        <v>265.52780000000001</v>
      </c>
    </row>
    <row r="44" spans="1:8" ht="11.15" customHeight="1" x14ac:dyDescent="0.35">
      <c r="A44" s="228"/>
      <c r="B44" s="235" t="s">
        <v>936</v>
      </c>
      <c r="C44" s="236">
        <v>0</v>
      </c>
      <c r="D44" s="236">
        <v>7548.7</v>
      </c>
      <c r="E44" s="237">
        <v>1163.1639</v>
      </c>
      <c r="F44" s="237">
        <v>4440.0658000000003</v>
      </c>
      <c r="G44" s="237">
        <v>1945.4703</v>
      </c>
      <c r="H44" s="237">
        <v>264.37119999999999</v>
      </c>
    </row>
    <row r="45" spans="1:8" ht="11.15" customHeight="1" x14ac:dyDescent="0.35">
      <c r="A45" s="228"/>
      <c r="B45" s="235" t="s">
        <v>937</v>
      </c>
      <c r="C45" s="236">
        <v>0</v>
      </c>
      <c r="D45" s="236">
        <v>7785.6</v>
      </c>
      <c r="E45" s="237">
        <v>1255.5496000000001</v>
      </c>
      <c r="F45" s="237">
        <v>4581.0537999999997</v>
      </c>
      <c r="G45" s="237">
        <v>1948.9965999999999</v>
      </c>
      <c r="H45" s="237">
        <v>258.05779999999999</v>
      </c>
    </row>
    <row r="46" spans="1:8" ht="11.15" customHeight="1" x14ac:dyDescent="0.35">
      <c r="A46" s="228"/>
      <c r="B46" s="235" t="s">
        <v>938</v>
      </c>
      <c r="C46" s="236">
        <v>0</v>
      </c>
      <c r="D46" s="236">
        <v>7851</v>
      </c>
      <c r="E46" s="237">
        <v>1266.9318000000001</v>
      </c>
      <c r="F46" s="237">
        <v>4648.0770000000002</v>
      </c>
      <c r="G46" s="237">
        <v>1935.9911999999999</v>
      </c>
      <c r="H46" s="237">
        <v>265.83280000000002</v>
      </c>
    </row>
    <row r="47" spans="1:8" ht="11.15" customHeight="1" x14ac:dyDescent="0.35">
      <c r="A47" s="228"/>
      <c r="B47" s="235" t="s">
        <v>939</v>
      </c>
      <c r="C47" s="236">
        <v>0</v>
      </c>
      <c r="D47" s="236">
        <v>7847.2</v>
      </c>
      <c r="E47" s="237">
        <v>1259.6025</v>
      </c>
      <c r="F47" s="237">
        <v>4627.8495000000003</v>
      </c>
      <c r="G47" s="237">
        <v>1959.748</v>
      </c>
      <c r="H47" s="237">
        <v>266.65839999999997</v>
      </c>
    </row>
    <row r="48" spans="1:8" ht="11.15" customHeight="1" x14ac:dyDescent="0.35">
      <c r="A48" s="228"/>
      <c r="B48" s="235" t="s">
        <v>940</v>
      </c>
      <c r="C48" s="236">
        <v>0</v>
      </c>
      <c r="D48" s="236">
        <v>7804.5</v>
      </c>
      <c r="E48" s="237">
        <v>1259.251</v>
      </c>
      <c r="F48" s="237">
        <v>4600.4016000000001</v>
      </c>
      <c r="G48" s="237">
        <v>1944.8474000000001</v>
      </c>
      <c r="H48" s="237">
        <v>266.3304</v>
      </c>
    </row>
    <row r="49" spans="1:8" ht="11.15" customHeight="1" x14ac:dyDescent="0.35">
      <c r="A49" s="228"/>
      <c r="B49" s="235" t="s">
        <v>941</v>
      </c>
      <c r="C49" s="236">
        <v>0</v>
      </c>
      <c r="D49" s="236">
        <v>7691.9</v>
      </c>
      <c r="E49" s="237">
        <v>1270.6488999999999</v>
      </c>
      <c r="F49" s="237">
        <v>4480.1252000000004</v>
      </c>
      <c r="G49" s="237">
        <v>1941.1259</v>
      </c>
      <c r="H49" s="237">
        <v>272.33710000000002</v>
      </c>
    </row>
    <row r="50" spans="1:8" ht="11.15" customHeight="1" x14ac:dyDescent="0.35">
      <c r="A50" s="228"/>
      <c r="B50" s="235" t="s">
        <v>942</v>
      </c>
      <c r="C50" s="236">
        <v>0</v>
      </c>
      <c r="D50" s="236">
        <v>7565.3</v>
      </c>
      <c r="E50" s="237">
        <v>1232.9389000000001</v>
      </c>
      <c r="F50" s="237">
        <v>4408.7659999999996</v>
      </c>
      <c r="G50" s="237">
        <v>1923.5951</v>
      </c>
      <c r="H50" s="237">
        <v>269.24470000000002</v>
      </c>
    </row>
    <row r="51" spans="1:8" ht="11.15" customHeight="1" x14ac:dyDescent="0.35">
      <c r="A51" s="228"/>
      <c r="B51" s="235" t="s">
        <v>943</v>
      </c>
      <c r="C51" s="236">
        <v>0</v>
      </c>
      <c r="D51" s="236">
        <v>7463.9</v>
      </c>
      <c r="E51" s="237">
        <v>1182.8806999999999</v>
      </c>
      <c r="F51" s="237">
        <v>4372.1180999999997</v>
      </c>
      <c r="G51" s="237">
        <v>1908.9012</v>
      </c>
      <c r="H51" s="237">
        <v>271.24400000000003</v>
      </c>
    </row>
    <row r="52" spans="1:8" ht="11.15" customHeight="1" x14ac:dyDescent="0.35">
      <c r="A52" s="228"/>
      <c r="B52" s="235" t="s">
        <v>944</v>
      </c>
      <c r="C52" s="236">
        <v>0</v>
      </c>
      <c r="D52" s="236">
        <v>7233.4</v>
      </c>
      <c r="E52" s="237">
        <v>1145.5387000000001</v>
      </c>
      <c r="F52" s="237">
        <v>4227.3060999999998</v>
      </c>
      <c r="G52" s="237">
        <v>1860.5552</v>
      </c>
      <c r="H52" s="237">
        <v>270.25139999999999</v>
      </c>
    </row>
    <row r="53" spans="1:8" ht="11.15" customHeight="1" x14ac:dyDescent="0.35">
      <c r="A53" s="228"/>
      <c r="B53" s="235" t="s">
        <v>945</v>
      </c>
      <c r="C53" s="236">
        <v>0</v>
      </c>
      <c r="D53" s="236">
        <v>7020.5</v>
      </c>
      <c r="E53" s="237">
        <v>1077.8907999999999</v>
      </c>
      <c r="F53" s="237">
        <v>4096.3852999999999</v>
      </c>
      <c r="G53" s="237">
        <v>1846.2239</v>
      </c>
      <c r="H53" s="237">
        <v>262.31099999999998</v>
      </c>
    </row>
    <row r="54" spans="1:8" ht="11.15" customHeight="1" x14ac:dyDescent="0.35">
      <c r="A54" s="228"/>
      <c r="B54" s="235" t="s">
        <v>946</v>
      </c>
      <c r="C54" s="236">
        <v>0</v>
      </c>
      <c r="D54" s="236">
        <v>6767.2</v>
      </c>
      <c r="E54" s="237">
        <v>1028.1486</v>
      </c>
      <c r="F54" s="237">
        <v>3929.9854</v>
      </c>
      <c r="G54" s="237">
        <v>1809.066</v>
      </c>
      <c r="H54" s="237">
        <v>267.47809999999998</v>
      </c>
    </row>
    <row r="55" spans="1:8" ht="11.15" customHeight="1" x14ac:dyDescent="0.35">
      <c r="A55" s="228"/>
      <c r="B55" s="235" t="s">
        <v>56</v>
      </c>
      <c r="C55" s="236">
        <v>0</v>
      </c>
      <c r="D55" s="236">
        <v>6525</v>
      </c>
      <c r="E55" s="237">
        <v>1010.2076</v>
      </c>
      <c r="F55" s="237">
        <v>3718.1590999999999</v>
      </c>
      <c r="G55" s="237">
        <v>1796.6333</v>
      </c>
      <c r="H55" s="237">
        <v>267.34829999999999</v>
      </c>
    </row>
    <row r="56" spans="1:8" ht="17.149999999999999" customHeight="1" x14ac:dyDescent="0.35">
      <c r="A56" s="228"/>
      <c r="B56" s="238" t="s">
        <v>959</v>
      </c>
      <c r="C56" s="239">
        <v>0</v>
      </c>
      <c r="D56" s="239">
        <v>7851</v>
      </c>
      <c r="E56" s="240">
        <v>1270.6488999999999</v>
      </c>
      <c r="F56" s="240">
        <v>4648.0770000000002</v>
      </c>
      <c r="G56" s="240">
        <v>1959.748</v>
      </c>
      <c r="H56" s="240">
        <v>290.0745</v>
      </c>
    </row>
    <row r="57" spans="1:8" ht="17.149999999999999" customHeight="1" x14ac:dyDescent="0.35">
      <c r="A57" s="228"/>
      <c r="B57" s="238" t="s">
        <v>960</v>
      </c>
      <c r="C57" s="239">
        <v>0</v>
      </c>
      <c r="D57" s="239">
        <v>5907.03</v>
      </c>
      <c r="E57" s="240">
        <v>954.40949999999998</v>
      </c>
      <c r="F57" s="240">
        <v>3253.4141</v>
      </c>
      <c r="G57" s="240">
        <v>1667.4398000000001</v>
      </c>
      <c r="H57" s="240">
        <v>234.5667</v>
      </c>
    </row>
    <row r="58" spans="1:8" ht="17.149999999999999" customHeight="1" x14ac:dyDescent="0.35">
      <c r="A58" s="228"/>
      <c r="B58" s="238" t="s">
        <v>961</v>
      </c>
      <c r="C58" s="239">
        <v>0</v>
      </c>
      <c r="D58" s="239">
        <v>6836.0833333333321</v>
      </c>
      <c r="E58" s="240">
        <v>1096.1566458333332</v>
      </c>
      <c r="F58" s="240">
        <v>3952.1808500000002</v>
      </c>
      <c r="G58" s="240">
        <v>1787.7458375000001</v>
      </c>
      <c r="H58" s="240">
        <v>262.13828124999998</v>
      </c>
    </row>
    <row r="59" spans="1:8" ht="17.149999999999999" customHeight="1" x14ac:dyDescent="0.35">
      <c r="A59" s="228"/>
      <c r="B59" s="233" t="s">
        <v>962</v>
      </c>
      <c r="C59" s="241">
        <v>0</v>
      </c>
      <c r="D59" s="241">
        <v>164066</v>
      </c>
      <c r="E59" s="242">
        <v>26307.7595</v>
      </c>
      <c r="F59" s="242">
        <v>94852.340400000001</v>
      </c>
      <c r="G59" s="242">
        <v>42905.900099999999</v>
      </c>
      <c r="H59" s="242">
        <v>6291.3187500000004</v>
      </c>
    </row>
    <row r="60" spans="1:8" x14ac:dyDescent="0.35">
      <c r="A60" s="228"/>
      <c r="B60" s="228"/>
      <c r="C60" s="228"/>
      <c r="D60" s="228"/>
      <c r="E60" s="228"/>
      <c r="F60" s="228"/>
      <c r="G60" s="228"/>
      <c r="H60" s="228"/>
    </row>
    <row r="61" spans="1:8" ht="15.5" x14ac:dyDescent="0.35">
      <c r="A61" s="228"/>
      <c r="B61" s="243" t="s">
        <v>963</v>
      </c>
      <c r="C61" s="228"/>
      <c r="D61" s="228"/>
      <c r="E61" s="228"/>
      <c r="F61" s="228"/>
      <c r="G61" s="228"/>
      <c r="H61" s="228"/>
    </row>
    <row r="62" spans="1:8" ht="15.5" x14ac:dyDescent="0.35">
      <c r="A62" s="228"/>
      <c r="B62" s="243"/>
      <c r="C62" s="228"/>
      <c r="D62" s="228"/>
      <c r="E62" s="228"/>
      <c r="F62" s="228"/>
      <c r="G62" s="228"/>
      <c r="H62" s="228"/>
    </row>
    <row r="63" spans="1:8" x14ac:dyDescent="0.35">
      <c r="A63" s="228"/>
      <c r="B63" s="244"/>
      <c r="C63" s="244"/>
      <c r="D63" s="228" t="s">
        <v>964</v>
      </c>
      <c r="E63" s="245"/>
      <c r="F63" s="228"/>
      <c r="G63" s="228"/>
      <c r="H63" s="228"/>
    </row>
    <row r="64" spans="1:8" x14ac:dyDescent="0.35">
      <c r="A64" s="228"/>
      <c r="B64" s="246"/>
      <c r="C64" s="246"/>
      <c r="D64" s="228" t="s">
        <v>965</v>
      </c>
      <c r="E64" s="245"/>
      <c r="F64" s="228"/>
      <c r="G64" s="228"/>
      <c r="H64" s="228"/>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966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198" t="s">
        <v>952</v>
      </c>
      <c r="C6" s="196" t="s">
        <v>967</v>
      </c>
      <c r="D6" s="196"/>
      <c r="E6" s="196"/>
      <c r="F6" s="196"/>
      <c r="G6" s="196"/>
      <c r="H6" s="196"/>
      <c r="I6" s="196"/>
      <c r="J6" s="196"/>
      <c r="K6" s="196"/>
      <c r="L6" s="196"/>
      <c r="M6" s="196"/>
      <c r="N6" s="196"/>
      <c r="O6" s="196"/>
      <c r="P6" s="196"/>
      <c r="Q6" s="196"/>
      <c r="R6" s="196"/>
      <c r="S6" s="196"/>
      <c r="T6" s="196"/>
      <c r="U6" s="196"/>
      <c r="V6" s="196"/>
      <c r="W6" s="196"/>
      <c r="X6" s="197" t="s">
        <v>968</v>
      </c>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6" t="s">
        <v>969</v>
      </c>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row>
    <row r="7" spans="1:98" ht="48.75" customHeight="1" x14ac:dyDescent="0.35">
      <c r="A7" s="1"/>
      <c r="B7" s="198"/>
      <c r="C7" s="26" t="s">
        <v>970</v>
      </c>
      <c r="D7" s="26" t="s">
        <v>971</v>
      </c>
      <c r="E7" s="26" t="s">
        <v>972</v>
      </c>
      <c r="F7" s="26" t="s">
        <v>973</v>
      </c>
      <c r="G7" s="26" t="s">
        <v>974</v>
      </c>
      <c r="H7" s="26" t="s">
        <v>975</v>
      </c>
      <c r="I7" s="26" t="s">
        <v>976</v>
      </c>
      <c r="J7" s="26" t="s">
        <v>977</v>
      </c>
      <c r="K7" s="26" t="s">
        <v>978</v>
      </c>
      <c r="L7" s="26" t="s">
        <v>979</v>
      </c>
      <c r="M7" s="26" t="s">
        <v>980</v>
      </c>
      <c r="N7" s="26" t="s">
        <v>981</v>
      </c>
      <c r="O7" s="26" t="s">
        <v>982</v>
      </c>
      <c r="P7" s="26" t="s">
        <v>983</v>
      </c>
      <c r="Q7" s="26" t="s">
        <v>984</v>
      </c>
      <c r="R7" s="26" t="s">
        <v>985</v>
      </c>
      <c r="S7" s="26" t="s">
        <v>986</v>
      </c>
      <c r="T7" s="26" t="s">
        <v>987</v>
      </c>
      <c r="U7" s="26" t="s">
        <v>988</v>
      </c>
      <c r="V7" s="26" t="s">
        <v>989</v>
      </c>
      <c r="W7" s="26" t="s">
        <v>990</v>
      </c>
      <c r="X7" s="27" t="s">
        <v>991</v>
      </c>
      <c r="Y7" s="27" t="s">
        <v>992</v>
      </c>
      <c r="Z7" s="27" t="s">
        <v>993</v>
      </c>
      <c r="AA7" s="27" t="s">
        <v>970</v>
      </c>
      <c r="AB7" s="27" t="s">
        <v>971</v>
      </c>
      <c r="AC7" s="27" t="s">
        <v>994</v>
      </c>
      <c r="AD7" s="27" t="s">
        <v>974</v>
      </c>
      <c r="AE7" s="27" t="s">
        <v>975</v>
      </c>
      <c r="AF7" s="27" t="s">
        <v>995</v>
      </c>
      <c r="AG7" s="27" t="s">
        <v>976</v>
      </c>
      <c r="AH7" s="27" t="s">
        <v>996</v>
      </c>
      <c r="AI7" s="27" t="s">
        <v>997</v>
      </c>
      <c r="AJ7" s="27" t="s">
        <v>998</v>
      </c>
      <c r="AK7" s="27" t="s">
        <v>999</v>
      </c>
      <c r="AL7" s="27" t="s">
        <v>1000</v>
      </c>
      <c r="AM7" s="27" t="s">
        <v>1001</v>
      </c>
      <c r="AN7" s="27" t="s">
        <v>1002</v>
      </c>
      <c r="AO7" s="27" t="s">
        <v>1003</v>
      </c>
      <c r="AP7" s="27" t="s">
        <v>399</v>
      </c>
      <c r="AQ7" s="27" t="s">
        <v>1004</v>
      </c>
      <c r="AR7" s="27" t="s">
        <v>1005</v>
      </c>
      <c r="AS7" s="27" t="s">
        <v>1006</v>
      </c>
      <c r="AT7" s="27" t="s">
        <v>1007</v>
      </c>
      <c r="AU7" s="27" t="s">
        <v>1008</v>
      </c>
      <c r="AV7" s="27" t="s">
        <v>1009</v>
      </c>
      <c r="AW7" s="27" t="s">
        <v>1010</v>
      </c>
      <c r="AX7" s="27" t="s">
        <v>983</v>
      </c>
      <c r="AY7" s="27" t="s">
        <v>1011</v>
      </c>
      <c r="AZ7" s="27" t="s">
        <v>1012</v>
      </c>
      <c r="BA7" s="27" t="s">
        <v>1013</v>
      </c>
      <c r="BB7" s="27" t="s">
        <v>984</v>
      </c>
      <c r="BC7" s="27" t="s">
        <v>1014</v>
      </c>
      <c r="BD7" s="27" t="s">
        <v>986</v>
      </c>
      <c r="BE7" s="27" t="s">
        <v>1015</v>
      </c>
      <c r="BF7" s="27" t="s">
        <v>1016</v>
      </c>
      <c r="BG7" s="27" t="s">
        <v>1017</v>
      </c>
      <c r="BH7" s="27" t="s">
        <v>1018</v>
      </c>
      <c r="BI7" s="27" t="s">
        <v>1019</v>
      </c>
      <c r="BJ7" s="27" t="s">
        <v>988</v>
      </c>
      <c r="BK7" s="27" t="s">
        <v>1020</v>
      </c>
      <c r="BL7" s="27" t="s">
        <v>1021</v>
      </c>
      <c r="BM7" s="27" t="s">
        <v>989</v>
      </c>
      <c r="BN7" s="27" t="s">
        <v>732</v>
      </c>
      <c r="BO7" s="27" t="s">
        <v>990</v>
      </c>
      <c r="BP7" s="26" t="s">
        <v>1022</v>
      </c>
      <c r="BQ7" s="26" t="s">
        <v>970</v>
      </c>
      <c r="BR7" s="26" t="s">
        <v>1023</v>
      </c>
      <c r="BS7" s="26" t="s">
        <v>1024</v>
      </c>
      <c r="BT7" s="26" t="s">
        <v>1025</v>
      </c>
      <c r="BU7" s="26" t="s">
        <v>1026</v>
      </c>
      <c r="BV7" s="26" t="s">
        <v>1027</v>
      </c>
      <c r="BW7" s="26" t="s">
        <v>1028</v>
      </c>
      <c r="BX7" s="26" t="s">
        <v>1029</v>
      </c>
      <c r="BY7" s="26" t="s">
        <v>976</v>
      </c>
      <c r="BZ7" s="26" t="s">
        <v>1030</v>
      </c>
      <c r="CA7" s="26" t="s">
        <v>1031</v>
      </c>
      <c r="CB7" s="26" t="s">
        <v>1000</v>
      </c>
      <c r="CC7" s="26" t="s">
        <v>1003</v>
      </c>
      <c r="CD7" s="26" t="s">
        <v>399</v>
      </c>
      <c r="CE7" s="26" t="s">
        <v>403</v>
      </c>
      <c r="CF7" s="26" t="s">
        <v>1032</v>
      </c>
      <c r="CG7" s="26" t="s">
        <v>1033</v>
      </c>
      <c r="CH7" s="26" t="s">
        <v>1006</v>
      </c>
      <c r="CI7" s="26" t="s">
        <v>1007</v>
      </c>
      <c r="CJ7" s="26" t="s">
        <v>1008</v>
      </c>
      <c r="CK7" s="26" t="s">
        <v>1010</v>
      </c>
      <c r="CL7" s="26" t="s">
        <v>1034</v>
      </c>
      <c r="CM7" s="26" t="s">
        <v>984</v>
      </c>
      <c r="CN7" s="26" t="s">
        <v>986</v>
      </c>
      <c r="CO7" s="26" t="s">
        <v>1035</v>
      </c>
      <c r="CP7" s="26" t="s">
        <v>1036</v>
      </c>
      <c r="CQ7" s="26" t="s">
        <v>988</v>
      </c>
      <c r="CR7" s="26" t="s">
        <v>732</v>
      </c>
      <c r="CS7" s="26" t="s">
        <v>990</v>
      </c>
      <c r="CT7" s="26" t="s">
        <v>1037</v>
      </c>
    </row>
    <row r="8" spans="1:98" ht="15.5" x14ac:dyDescent="0.35">
      <c r="A8" s="1"/>
      <c r="B8" s="28" t="s">
        <v>900</v>
      </c>
      <c r="C8" s="29">
        <v>1.9713000000000001</v>
      </c>
      <c r="D8" s="29"/>
      <c r="E8" s="29">
        <v>48.527659999999997</v>
      </c>
      <c r="F8" s="29">
        <v>10.57</v>
      </c>
      <c r="G8" s="29"/>
      <c r="H8" s="29">
        <v>4.2130000000000001</v>
      </c>
      <c r="I8" s="29"/>
      <c r="J8" s="29"/>
      <c r="K8" s="29">
        <v>22.279299999999999</v>
      </c>
      <c r="L8" s="29">
        <v>26.6709</v>
      </c>
      <c r="M8" s="29">
        <v>15.1023</v>
      </c>
      <c r="N8" s="29">
        <v>14.16</v>
      </c>
      <c r="O8" s="29">
        <v>33.585999999999999</v>
      </c>
      <c r="P8" s="29"/>
      <c r="Q8" s="29"/>
      <c r="R8" s="29">
        <v>51.215000000000003</v>
      </c>
      <c r="S8" s="29"/>
      <c r="T8" s="29">
        <v>31.92013</v>
      </c>
      <c r="U8" s="29"/>
      <c r="V8" s="29">
        <v>8.8000000000000007</v>
      </c>
      <c r="W8" s="29"/>
      <c r="X8" s="29">
        <v>118.2089</v>
      </c>
      <c r="Y8" s="29"/>
      <c r="Z8" s="29">
        <v>9.9872899999999998</v>
      </c>
      <c r="AA8" s="29">
        <v>5.9733000000000001</v>
      </c>
      <c r="AB8" s="29"/>
      <c r="AC8" s="29">
        <v>15.82</v>
      </c>
      <c r="AD8" s="29"/>
      <c r="AE8" s="29">
        <v>4.1849999999999996</v>
      </c>
      <c r="AF8" s="29">
        <v>1.2</v>
      </c>
      <c r="AG8" s="29"/>
      <c r="AH8" s="29">
        <v>0.21299999999999999</v>
      </c>
      <c r="AI8" s="29"/>
      <c r="AJ8" s="29">
        <v>5.33786</v>
      </c>
      <c r="AK8" s="29">
        <v>0</v>
      </c>
      <c r="AL8" s="29">
        <v>1.5264</v>
      </c>
      <c r="AM8" s="29">
        <v>42.588610000000003</v>
      </c>
      <c r="AN8" s="29">
        <v>115.59135999999999</v>
      </c>
      <c r="AO8" s="29">
        <v>26.922699999999999</v>
      </c>
      <c r="AP8" s="29">
        <v>0.81</v>
      </c>
      <c r="AQ8" s="29">
        <v>15.9085</v>
      </c>
      <c r="AR8" s="29"/>
      <c r="AS8" s="29">
        <v>37.886000000000003</v>
      </c>
      <c r="AT8" s="29">
        <v>25.44</v>
      </c>
      <c r="AU8" s="29"/>
      <c r="AV8" s="29">
        <v>185.1824</v>
      </c>
      <c r="AW8" s="29">
        <v>34.509799999999998</v>
      </c>
      <c r="AX8" s="29"/>
      <c r="AY8" s="29"/>
      <c r="AZ8" s="29"/>
      <c r="BA8" s="29">
        <v>2.5</v>
      </c>
      <c r="BB8" s="29"/>
      <c r="BC8" s="29">
        <v>67.271829999999994</v>
      </c>
      <c r="BD8" s="29"/>
      <c r="BE8" s="29">
        <v>15</v>
      </c>
      <c r="BF8" s="29"/>
      <c r="BG8" s="29"/>
      <c r="BH8" s="29"/>
      <c r="BI8" s="29">
        <v>20.118220000000001</v>
      </c>
      <c r="BJ8" s="29"/>
      <c r="BK8" s="29"/>
      <c r="BL8" s="29"/>
      <c r="BM8" s="29"/>
      <c r="BN8" s="29">
        <v>54.072000000000003</v>
      </c>
      <c r="BO8" s="29"/>
      <c r="BP8" s="29">
        <v>139.56720000000001</v>
      </c>
      <c r="BQ8" s="29">
        <v>1.9713000000000001</v>
      </c>
      <c r="BR8" s="29">
        <v>4.9105999999999996</v>
      </c>
      <c r="BS8" s="29">
        <v>132.66999999999999</v>
      </c>
      <c r="BT8" s="29">
        <v>14.77937</v>
      </c>
      <c r="BU8" s="29"/>
      <c r="BV8" s="29">
        <v>38.169800000000002</v>
      </c>
      <c r="BW8" s="29">
        <v>3.85819</v>
      </c>
      <c r="BX8" s="29"/>
      <c r="BY8" s="29"/>
      <c r="BZ8" s="29">
        <v>90.380470000000003</v>
      </c>
      <c r="CA8" s="29">
        <v>22.73629</v>
      </c>
      <c r="CB8" s="29">
        <v>0.49320000000000003</v>
      </c>
      <c r="CC8" s="29">
        <v>0.54</v>
      </c>
      <c r="CD8" s="29">
        <v>28.911100000000001</v>
      </c>
      <c r="CE8" s="29">
        <v>440.24070999999998</v>
      </c>
      <c r="CF8" s="29"/>
      <c r="CG8" s="29">
        <v>144.37379999999999</v>
      </c>
      <c r="CH8" s="29">
        <v>17.721</v>
      </c>
      <c r="CI8" s="29"/>
      <c r="CJ8" s="29"/>
      <c r="CK8" s="29">
        <v>16.2865</v>
      </c>
      <c r="CL8" s="29">
        <v>1.47285</v>
      </c>
      <c r="CM8" s="29"/>
      <c r="CN8" s="29"/>
      <c r="CO8" s="29">
        <v>16.757300000000001</v>
      </c>
      <c r="CP8" s="29">
        <v>289.19</v>
      </c>
      <c r="CQ8" s="29"/>
      <c r="CR8" s="29">
        <v>40.17</v>
      </c>
      <c r="CS8" s="29"/>
      <c r="CT8" s="29">
        <v>32.86</v>
      </c>
    </row>
    <row r="9" spans="1:98" ht="15.5" x14ac:dyDescent="0.35">
      <c r="A9" s="1"/>
      <c r="B9" s="30" t="s">
        <v>901</v>
      </c>
      <c r="C9" s="31">
        <v>1.5347</v>
      </c>
      <c r="D9" s="31"/>
      <c r="E9" s="31">
        <v>48.304130000000001</v>
      </c>
      <c r="F9" s="31">
        <v>10.992000000000001</v>
      </c>
      <c r="G9" s="31"/>
      <c r="H9" s="31">
        <v>4.181</v>
      </c>
      <c r="I9" s="31"/>
      <c r="J9" s="31"/>
      <c r="K9" s="31">
        <v>22.427900000000001</v>
      </c>
      <c r="L9" s="31">
        <v>27.045300000000001</v>
      </c>
      <c r="M9" s="31">
        <v>15.245100000000001</v>
      </c>
      <c r="N9" s="31">
        <v>14</v>
      </c>
      <c r="O9" s="31">
        <v>33.256</v>
      </c>
      <c r="P9" s="31"/>
      <c r="Q9" s="31"/>
      <c r="R9" s="31">
        <v>51.274000000000001</v>
      </c>
      <c r="S9" s="31"/>
      <c r="T9" s="31">
        <v>40.030639999999998</v>
      </c>
      <c r="U9" s="31"/>
      <c r="V9" s="31">
        <v>9.1999999999999993</v>
      </c>
      <c r="W9" s="31"/>
      <c r="X9" s="31">
        <v>160.46825000000001</v>
      </c>
      <c r="Y9" s="31"/>
      <c r="Z9" s="31">
        <v>10.066179999999999</v>
      </c>
      <c r="AA9" s="31">
        <v>6.3160999999999996</v>
      </c>
      <c r="AB9" s="31"/>
      <c r="AC9" s="31">
        <v>16.079999999999998</v>
      </c>
      <c r="AD9" s="31"/>
      <c r="AE9" s="31">
        <v>4.2910000000000004</v>
      </c>
      <c r="AF9" s="31">
        <v>1.1000000000000001</v>
      </c>
      <c r="AG9" s="31"/>
      <c r="AH9" s="31">
        <v>0.2185</v>
      </c>
      <c r="AI9" s="31"/>
      <c r="AJ9" s="31">
        <v>5.3343100000000003</v>
      </c>
      <c r="AK9" s="31">
        <v>0</v>
      </c>
      <c r="AL9" s="31">
        <v>1.3838999999999999</v>
      </c>
      <c r="AM9" s="31">
        <v>42.896070000000002</v>
      </c>
      <c r="AN9" s="31">
        <v>116.05604</v>
      </c>
      <c r="AO9" s="31">
        <v>27.272099999999998</v>
      </c>
      <c r="AP9" s="31">
        <v>0.7</v>
      </c>
      <c r="AQ9" s="31">
        <v>15.5983</v>
      </c>
      <c r="AR9" s="31"/>
      <c r="AS9" s="31">
        <v>38.923000000000002</v>
      </c>
      <c r="AT9" s="31">
        <v>28.01</v>
      </c>
      <c r="AU9" s="31"/>
      <c r="AV9" s="31">
        <v>186.96860000000001</v>
      </c>
      <c r="AW9" s="31">
        <v>32.099400000000003</v>
      </c>
      <c r="AX9" s="31"/>
      <c r="AY9" s="31"/>
      <c r="AZ9" s="31"/>
      <c r="BA9" s="31">
        <v>2.6</v>
      </c>
      <c r="BB9" s="31"/>
      <c r="BC9" s="31">
        <v>67.035309999999996</v>
      </c>
      <c r="BD9" s="31"/>
      <c r="BE9" s="31">
        <v>15</v>
      </c>
      <c r="BF9" s="31"/>
      <c r="BG9" s="31"/>
      <c r="BH9" s="31"/>
      <c r="BI9" s="31">
        <v>19.780200000000001</v>
      </c>
      <c r="BJ9" s="31"/>
      <c r="BK9" s="31"/>
      <c r="BL9" s="31"/>
      <c r="BM9" s="31"/>
      <c r="BN9" s="31">
        <v>53.84</v>
      </c>
      <c r="BO9" s="31"/>
      <c r="BP9" s="31">
        <v>140.89536000000001</v>
      </c>
      <c r="BQ9" s="31">
        <v>1.5347</v>
      </c>
      <c r="BR9" s="31">
        <v>4.8544999999999998</v>
      </c>
      <c r="BS9" s="31">
        <v>133.37</v>
      </c>
      <c r="BT9" s="31">
        <v>14.37285</v>
      </c>
      <c r="BU9" s="31"/>
      <c r="BV9" s="31">
        <v>38.225999999999999</v>
      </c>
      <c r="BW9" s="31">
        <v>3.9634800000000001</v>
      </c>
      <c r="BX9" s="31"/>
      <c r="BY9" s="31"/>
      <c r="BZ9" s="31">
        <v>90.141080000000002</v>
      </c>
      <c r="CA9" s="31">
        <v>22.986630000000002</v>
      </c>
      <c r="CB9" s="31">
        <v>0.46560000000000001</v>
      </c>
      <c r="CC9" s="31">
        <v>0.56999999999999995</v>
      </c>
      <c r="CD9" s="31">
        <v>30.652950000000001</v>
      </c>
      <c r="CE9" s="31">
        <v>440.05219</v>
      </c>
      <c r="CF9" s="31"/>
      <c r="CG9" s="31">
        <v>152.83930000000001</v>
      </c>
      <c r="CH9" s="31">
        <v>17.555</v>
      </c>
      <c r="CI9" s="31"/>
      <c r="CJ9" s="31"/>
      <c r="CK9" s="31">
        <v>15.2157</v>
      </c>
      <c r="CL9" s="31">
        <v>1.42472</v>
      </c>
      <c r="CM9" s="31"/>
      <c r="CN9" s="31"/>
      <c r="CO9" s="31">
        <v>17.174320000000002</v>
      </c>
      <c r="CP9" s="31">
        <v>286.7</v>
      </c>
      <c r="CQ9" s="31"/>
      <c r="CR9" s="31">
        <v>40.015999999999998</v>
      </c>
      <c r="CS9" s="31"/>
      <c r="CT9" s="31">
        <v>33.052</v>
      </c>
    </row>
    <row r="10" spans="1:98" ht="15.5" x14ac:dyDescent="0.35">
      <c r="A10" s="1"/>
      <c r="B10" s="30" t="s">
        <v>902</v>
      </c>
      <c r="C10" s="31">
        <v>1.5610999999999999</v>
      </c>
      <c r="D10" s="31"/>
      <c r="E10" s="31">
        <v>48.169020000000003</v>
      </c>
      <c r="F10" s="31">
        <v>11.016999999999999</v>
      </c>
      <c r="G10" s="31"/>
      <c r="H10" s="31">
        <v>4.0940000000000003</v>
      </c>
      <c r="I10" s="31"/>
      <c r="J10" s="31"/>
      <c r="K10" s="31">
        <v>22.3141</v>
      </c>
      <c r="L10" s="31">
        <v>26.7471</v>
      </c>
      <c r="M10" s="31">
        <v>15.6678</v>
      </c>
      <c r="N10" s="31">
        <v>14</v>
      </c>
      <c r="O10" s="31">
        <v>33.853999999999999</v>
      </c>
      <c r="P10" s="31"/>
      <c r="Q10" s="31"/>
      <c r="R10" s="31">
        <v>50.988999999999997</v>
      </c>
      <c r="S10" s="31"/>
      <c r="T10" s="31">
        <v>44.937690000000003</v>
      </c>
      <c r="U10" s="31"/>
      <c r="V10" s="31">
        <v>9.1999999999999993</v>
      </c>
      <c r="W10" s="31"/>
      <c r="X10" s="31">
        <v>147.64589000000001</v>
      </c>
      <c r="Y10" s="31"/>
      <c r="Z10" s="31">
        <v>9.8802400000000006</v>
      </c>
      <c r="AA10" s="31">
        <v>5.7994000000000003</v>
      </c>
      <c r="AB10" s="31"/>
      <c r="AC10" s="31">
        <v>17.36</v>
      </c>
      <c r="AD10" s="31"/>
      <c r="AE10" s="31">
        <v>4.2640000000000002</v>
      </c>
      <c r="AF10" s="31">
        <v>1.2</v>
      </c>
      <c r="AG10" s="31"/>
      <c r="AH10" s="31">
        <v>0.19889999999999999</v>
      </c>
      <c r="AI10" s="31"/>
      <c r="AJ10" s="31">
        <v>5.31128</v>
      </c>
      <c r="AK10" s="31">
        <v>0</v>
      </c>
      <c r="AL10" s="31">
        <v>1.2523</v>
      </c>
      <c r="AM10" s="31">
        <v>43.04907</v>
      </c>
      <c r="AN10" s="31">
        <v>116.07149</v>
      </c>
      <c r="AO10" s="31">
        <v>27.536100000000001</v>
      </c>
      <c r="AP10" s="31">
        <v>0.64</v>
      </c>
      <c r="AQ10" s="31">
        <v>15.936199999999999</v>
      </c>
      <c r="AR10" s="31"/>
      <c r="AS10" s="31">
        <v>37.991</v>
      </c>
      <c r="AT10" s="31">
        <v>28.19</v>
      </c>
      <c r="AU10" s="31"/>
      <c r="AV10" s="31">
        <v>185.34289999999999</v>
      </c>
      <c r="AW10" s="31">
        <v>30.5975</v>
      </c>
      <c r="AX10" s="31"/>
      <c r="AY10" s="31"/>
      <c r="AZ10" s="31"/>
      <c r="BA10" s="31">
        <v>2.5</v>
      </c>
      <c r="BB10" s="31"/>
      <c r="BC10" s="31">
        <v>67.300439999999995</v>
      </c>
      <c r="BD10" s="31"/>
      <c r="BE10" s="31">
        <v>15</v>
      </c>
      <c r="BF10" s="31"/>
      <c r="BG10" s="31"/>
      <c r="BH10" s="31"/>
      <c r="BI10" s="31">
        <v>19.437149999999999</v>
      </c>
      <c r="BJ10" s="31"/>
      <c r="BK10" s="31"/>
      <c r="BL10" s="31"/>
      <c r="BM10" s="31"/>
      <c r="BN10" s="31">
        <v>53.502000000000002</v>
      </c>
      <c r="BO10" s="31"/>
      <c r="BP10" s="31">
        <v>140.68858</v>
      </c>
      <c r="BQ10" s="31">
        <v>1.5610999999999999</v>
      </c>
      <c r="BR10" s="31">
        <v>4.9005999999999998</v>
      </c>
      <c r="BS10" s="31">
        <v>134.22</v>
      </c>
      <c r="BT10" s="31">
        <v>12.778639999999999</v>
      </c>
      <c r="BU10" s="31"/>
      <c r="BV10" s="31">
        <v>38.354100000000003</v>
      </c>
      <c r="BW10" s="31">
        <v>4.0072999999999999</v>
      </c>
      <c r="BX10" s="31"/>
      <c r="BY10" s="31"/>
      <c r="BZ10" s="31">
        <v>89.473910000000004</v>
      </c>
      <c r="CA10" s="31">
        <v>23.067540000000001</v>
      </c>
      <c r="CB10" s="31">
        <v>0.41410000000000002</v>
      </c>
      <c r="CC10" s="31">
        <v>0.53</v>
      </c>
      <c r="CD10" s="31">
        <v>30.864930000000001</v>
      </c>
      <c r="CE10" s="31">
        <v>438.21305999999998</v>
      </c>
      <c r="CF10" s="31"/>
      <c r="CG10" s="31">
        <v>151.7929</v>
      </c>
      <c r="CH10" s="31">
        <v>17.698</v>
      </c>
      <c r="CI10" s="31"/>
      <c r="CJ10" s="31"/>
      <c r="CK10" s="31">
        <v>14.1036</v>
      </c>
      <c r="CL10" s="31">
        <v>1.47723</v>
      </c>
      <c r="CM10" s="31"/>
      <c r="CN10" s="31"/>
      <c r="CO10" s="31">
        <v>16.832609999999999</v>
      </c>
      <c r="CP10" s="31">
        <v>288.13</v>
      </c>
      <c r="CQ10" s="31"/>
      <c r="CR10" s="31">
        <v>39.954999999999998</v>
      </c>
      <c r="CS10" s="31"/>
      <c r="CT10" s="31">
        <v>32.962000000000003</v>
      </c>
    </row>
    <row r="11" spans="1:98" ht="15.5" x14ac:dyDescent="0.35">
      <c r="A11" s="1"/>
      <c r="B11" s="30" t="s">
        <v>903</v>
      </c>
      <c r="C11" s="31">
        <v>1.5744</v>
      </c>
      <c r="D11" s="31"/>
      <c r="E11" s="31">
        <v>50.347270000000002</v>
      </c>
      <c r="F11" s="31">
        <v>10.819000000000001</v>
      </c>
      <c r="G11" s="31"/>
      <c r="H11" s="31">
        <v>4.1900000000000004</v>
      </c>
      <c r="I11" s="31"/>
      <c r="J11" s="31"/>
      <c r="K11" s="31">
        <v>22.232600000000001</v>
      </c>
      <c r="L11" s="31">
        <v>26.607600000000001</v>
      </c>
      <c r="M11" s="31">
        <v>14.9191</v>
      </c>
      <c r="N11" s="31">
        <v>14.11</v>
      </c>
      <c r="O11" s="31">
        <v>33.576000000000001</v>
      </c>
      <c r="P11" s="31"/>
      <c r="Q11" s="31"/>
      <c r="R11" s="31">
        <v>50.941000000000003</v>
      </c>
      <c r="S11" s="31"/>
      <c r="T11" s="31">
        <v>53.621749999999999</v>
      </c>
      <c r="U11" s="31"/>
      <c r="V11" s="31">
        <v>9.1999999999999993</v>
      </c>
      <c r="W11" s="31"/>
      <c r="X11" s="31">
        <v>123.70021</v>
      </c>
      <c r="Y11" s="31"/>
      <c r="Z11" s="31">
        <v>9.6123399999999997</v>
      </c>
      <c r="AA11" s="31">
        <v>5.3438999999999997</v>
      </c>
      <c r="AB11" s="31"/>
      <c r="AC11" s="31">
        <v>17.239999999999998</v>
      </c>
      <c r="AD11" s="31"/>
      <c r="AE11" s="31">
        <v>4.2169999999999996</v>
      </c>
      <c r="AF11" s="31">
        <v>1</v>
      </c>
      <c r="AG11" s="31"/>
      <c r="AH11" s="31">
        <v>0.21790000000000001</v>
      </c>
      <c r="AI11" s="31"/>
      <c r="AJ11" s="31">
        <v>5.2735900000000004</v>
      </c>
      <c r="AK11" s="31">
        <v>0</v>
      </c>
      <c r="AL11" s="31">
        <v>1.099</v>
      </c>
      <c r="AM11" s="31">
        <v>43.949269999999999</v>
      </c>
      <c r="AN11" s="31">
        <v>115.05295</v>
      </c>
      <c r="AO11" s="31">
        <v>27.238299999999999</v>
      </c>
      <c r="AP11" s="31">
        <v>0.44</v>
      </c>
      <c r="AQ11" s="31">
        <v>14.727600000000001</v>
      </c>
      <c r="AR11" s="31"/>
      <c r="AS11" s="31">
        <v>38.755000000000003</v>
      </c>
      <c r="AT11" s="31">
        <v>28.18</v>
      </c>
      <c r="AU11" s="31"/>
      <c r="AV11" s="31">
        <v>187.875</v>
      </c>
      <c r="AW11" s="31">
        <v>30.845700000000001</v>
      </c>
      <c r="AX11" s="31"/>
      <c r="AY11" s="31"/>
      <c r="AZ11" s="31"/>
      <c r="BA11" s="31">
        <v>2.5</v>
      </c>
      <c r="BB11" s="31"/>
      <c r="BC11" s="31">
        <v>66.406940000000006</v>
      </c>
      <c r="BD11" s="31"/>
      <c r="BE11" s="31">
        <v>15</v>
      </c>
      <c r="BF11" s="31"/>
      <c r="BG11" s="31"/>
      <c r="BH11" s="31"/>
      <c r="BI11" s="31">
        <v>19.631810000000002</v>
      </c>
      <c r="BJ11" s="31"/>
      <c r="BK11" s="31"/>
      <c r="BL11" s="31"/>
      <c r="BM11" s="31"/>
      <c r="BN11" s="31">
        <v>57.173000000000002</v>
      </c>
      <c r="BO11" s="31"/>
      <c r="BP11" s="31">
        <v>140.75673</v>
      </c>
      <c r="BQ11" s="31">
        <v>1.5744</v>
      </c>
      <c r="BR11" s="31">
        <v>4.8441999999999998</v>
      </c>
      <c r="BS11" s="31">
        <v>135.28</v>
      </c>
      <c r="BT11" s="31">
        <v>12.44623</v>
      </c>
      <c r="BU11" s="31"/>
      <c r="BV11" s="31">
        <v>38.605800000000002</v>
      </c>
      <c r="BW11" s="31">
        <v>3.7307000000000001</v>
      </c>
      <c r="BX11" s="31"/>
      <c r="BY11" s="31"/>
      <c r="BZ11" s="31">
        <v>90.112279999999998</v>
      </c>
      <c r="CA11" s="31">
        <v>23.081510000000002</v>
      </c>
      <c r="CB11" s="31">
        <v>0.37790000000000001</v>
      </c>
      <c r="CC11" s="31">
        <v>0.56999999999999995</v>
      </c>
      <c r="CD11" s="31">
        <v>31.455480000000001</v>
      </c>
      <c r="CE11" s="31">
        <v>427.38407000000001</v>
      </c>
      <c r="CF11" s="31"/>
      <c r="CG11" s="31">
        <v>154.197</v>
      </c>
      <c r="CH11" s="31">
        <v>17.420000000000002</v>
      </c>
      <c r="CI11" s="31"/>
      <c r="CJ11" s="31"/>
      <c r="CK11" s="31">
        <v>13.4343</v>
      </c>
      <c r="CL11" s="31">
        <v>1.4369700000000001</v>
      </c>
      <c r="CM11" s="31"/>
      <c r="CN11" s="31"/>
      <c r="CO11" s="31">
        <v>16.251729999999998</v>
      </c>
      <c r="CP11" s="31">
        <v>281.94</v>
      </c>
      <c r="CQ11" s="31"/>
      <c r="CR11" s="31">
        <v>40.256999999999998</v>
      </c>
      <c r="CS11" s="31"/>
      <c r="CT11" s="31">
        <v>32.939</v>
      </c>
    </row>
    <row r="12" spans="1:98" ht="15.5" x14ac:dyDescent="0.35">
      <c r="A12" s="1"/>
      <c r="B12" s="30" t="s">
        <v>904</v>
      </c>
      <c r="C12" s="31">
        <v>1.7596000000000001</v>
      </c>
      <c r="D12" s="31"/>
      <c r="E12" s="31">
        <v>50.581240000000001</v>
      </c>
      <c r="F12" s="31">
        <v>11.189</v>
      </c>
      <c r="G12" s="31"/>
      <c r="H12" s="31">
        <v>4.1399999999999997</v>
      </c>
      <c r="I12" s="31"/>
      <c r="J12" s="31"/>
      <c r="K12" s="31">
        <v>22.4025</v>
      </c>
      <c r="L12" s="31">
        <v>26.060600000000001</v>
      </c>
      <c r="M12" s="31">
        <v>15.027200000000001</v>
      </c>
      <c r="N12" s="31">
        <v>14.13</v>
      </c>
      <c r="O12" s="31">
        <v>33.734000000000002</v>
      </c>
      <c r="P12" s="31"/>
      <c r="Q12" s="31"/>
      <c r="R12" s="31">
        <v>50.911999999999999</v>
      </c>
      <c r="S12" s="31"/>
      <c r="T12" s="31">
        <v>48.51117</v>
      </c>
      <c r="U12" s="31"/>
      <c r="V12" s="31">
        <v>9.4</v>
      </c>
      <c r="W12" s="31"/>
      <c r="X12" s="31">
        <v>99.531009999999995</v>
      </c>
      <c r="Y12" s="31"/>
      <c r="Z12" s="31">
        <v>9.8027999999999995</v>
      </c>
      <c r="AA12" s="31">
        <v>5.3391999999999999</v>
      </c>
      <c r="AB12" s="31"/>
      <c r="AC12" s="31">
        <v>17.059999999999999</v>
      </c>
      <c r="AD12" s="31"/>
      <c r="AE12" s="31">
        <v>4.1130000000000004</v>
      </c>
      <c r="AF12" s="31">
        <v>1</v>
      </c>
      <c r="AG12" s="31"/>
      <c r="AH12" s="31">
        <v>0.21510000000000001</v>
      </c>
      <c r="AI12" s="31"/>
      <c r="AJ12" s="31">
        <v>5.2218400000000003</v>
      </c>
      <c r="AK12" s="31">
        <v>0</v>
      </c>
      <c r="AL12" s="31">
        <v>1.0751999999999999</v>
      </c>
      <c r="AM12" s="31">
        <v>36.126010000000001</v>
      </c>
      <c r="AN12" s="31">
        <v>113.61114999999999</v>
      </c>
      <c r="AO12" s="31">
        <v>26.375800000000002</v>
      </c>
      <c r="AP12" s="31">
        <v>0.41</v>
      </c>
      <c r="AQ12" s="31">
        <v>12.5771</v>
      </c>
      <c r="AR12" s="31"/>
      <c r="AS12" s="31">
        <v>38.255000000000003</v>
      </c>
      <c r="AT12" s="31">
        <v>27.99</v>
      </c>
      <c r="AU12" s="31"/>
      <c r="AV12" s="31">
        <v>188.67400000000001</v>
      </c>
      <c r="AW12" s="31">
        <v>30.959700000000002</v>
      </c>
      <c r="AX12" s="31"/>
      <c r="AY12" s="31"/>
      <c r="AZ12" s="31"/>
      <c r="BA12" s="31">
        <v>2.6</v>
      </c>
      <c r="BB12" s="31"/>
      <c r="BC12" s="31">
        <v>66.398070000000004</v>
      </c>
      <c r="BD12" s="31"/>
      <c r="BE12" s="31">
        <v>15</v>
      </c>
      <c r="BF12" s="31"/>
      <c r="BG12" s="31"/>
      <c r="BH12" s="31"/>
      <c r="BI12" s="31">
        <v>20.027830000000002</v>
      </c>
      <c r="BJ12" s="31"/>
      <c r="BK12" s="31"/>
      <c r="BL12" s="31"/>
      <c r="BM12" s="31"/>
      <c r="BN12" s="31">
        <v>57.506999999999998</v>
      </c>
      <c r="BO12" s="31"/>
      <c r="BP12" s="31">
        <v>138.04506000000001</v>
      </c>
      <c r="BQ12" s="31">
        <v>1.7596000000000001</v>
      </c>
      <c r="BR12" s="31">
        <v>4.5704000000000002</v>
      </c>
      <c r="BS12" s="31">
        <v>133.61000000000001</v>
      </c>
      <c r="BT12" s="31">
        <v>13.41911</v>
      </c>
      <c r="BU12" s="31"/>
      <c r="BV12" s="31">
        <v>35.973399999999998</v>
      </c>
      <c r="BW12" s="31">
        <v>3.87202</v>
      </c>
      <c r="BX12" s="31"/>
      <c r="BY12" s="31"/>
      <c r="BZ12" s="31">
        <v>90.325609999999998</v>
      </c>
      <c r="CA12" s="31">
        <v>23.10277</v>
      </c>
      <c r="CB12" s="31">
        <v>0.36309999999999998</v>
      </c>
      <c r="CC12" s="31">
        <v>0.53</v>
      </c>
      <c r="CD12" s="31">
        <v>30.307549999999999</v>
      </c>
      <c r="CE12" s="31">
        <v>438.26803000000001</v>
      </c>
      <c r="CF12" s="31"/>
      <c r="CG12" s="31">
        <v>156.0274</v>
      </c>
      <c r="CH12" s="31">
        <v>18.526</v>
      </c>
      <c r="CI12" s="31"/>
      <c r="CJ12" s="31"/>
      <c r="CK12" s="31">
        <v>15.469200000000001</v>
      </c>
      <c r="CL12" s="31">
        <v>1.4425300000000001</v>
      </c>
      <c r="CM12" s="31"/>
      <c r="CN12" s="31"/>
      <c r="CO12" s="31">
        <v>16.993929999999999</v>
      </c>
      <c r="CP12" s="31">
        <v>282.23</v>
      </c>
      <c r="CQ12" s="31"/>
      <c r="CR12" s="31">
        <v>40.130000000000003</v>
      </c>
      <c r="CS12" s="31"/>
      <c r="CT12" s="31">
        <v>31.539000000000001</v>
      </c>
    </row>
    <row r="13" spans="1:98" ht="15.5" x14ac:dyDescent="0.35">
      <c r="A13" s="1"/>
      <c r="B13" s="30" t="s">
        <v>905</v>
      </c>
      <c r="C13" s="31">
        <v>1.958</v>
      </c>
      <c r="D13" s="31"/>
      <c r="E13" s="31">
        <v>49.860689999999998</v>
      </c>
      <c r="F13" s="31">
        <v>10.506</v>
      </c>
      <c r="G13" s="31"/>
      <c r="H13" s="31">
        <v>4.1710000000000003</v>
      </c>
      <c r="I13" s="31"/>
      <c r="J13" s="31"/>
      <c r="K13" s="31">
        <v>21.827999999999999</v>
      </c>
      <c r="L13" s="31">
        <v>26.084299999999999</v>
      </c>
      <c r="M13" s="31">
        <v>14.921099999999999</v>
      </c>
      <c r="N13" s="31">
        <v>13.74</v>
      </c>
      <c r="O13" s="31">
        <v>34.088000000000001</v>
      </c>
      <c r="P13" s="31"/>
      <c r="Q13" s="31"/>
      <c r="R13" s="31">
        <v>51.003999999999998</v>
      </c>
      <c r="S13" s="31"/>
      <c r="T13" s="31">
        <v>50.597259999999999</v>
      </c>
      <c r="U13" s="31"/>
      <c r="V13" s="31">
        <v>9.4</v>
      </c>
      <c r="W13" s="31"/>
      <c r="X13" s="31">
        <v>116.00094</v>
      </c>
      <c r="Y13" s="31"/>
      <c r="Z13" s="31">
        <v>10.01679</v>
      </c>
      <c r="AA13" s="31">
        <v>6.0772000000000004</v>
      </c>
      <c r="AB13" s="31"/>
      <c r="AC13" s="31">
        <v>16.920000000000002</v>
      </c>
      <c r="AD13" s="31"/>
      <c r="AE13" s="31">
        <v>3.9750000000000001</v>
      </c>
      <c r="AF13" s="31">
        <v>0.9</v>
      </c>
      <c r="AG13" s="31"/>
      <c r="AH13" s="31">
        <v>0.20860000000000001</v>
      </c>
      <c r="AI13" s="31"/>
      <c r="AJ13" s="31">
        <v>4.8159200000000002</v>
      </c>
      <c r="AK13" s="31">
        <v>0</v>
      </c>
      <c r="AL13" s="31">
        <v>1.081</v>
      </c>
      <c r="AM13" s="31">
        <v>34.584690000000002</v>
      </c>
      <c r="AN13" s="31">
        <v>113.94404</v>
      </c>
      <c r="AO13" s="31">
        <v>26.2437</v>
      </c>
      <c r="AP13" s="31">
        <v>0.67</v>
      </c>
      <c r="AQ13" s="31">
        <v>12.002599999999999</v>
      </c>
      <c r="AR13" s="31"/>
      <c r="AS13" s="31">
        <v>38.466999999999999</v>
      </c>
      <c r="AT13" s="31">
        <v>28.14</v>
      </c>
      <c r="AU13" s="31"/>
      <c r="AV13" s="31">
        <v>188.95910000000001</v>
      </c>
      <c r="AW13" s="31">
        <v>30.6662</v>
      </c>
      <c r="AX13" s="31"/>
      <c r="AY13" s="31"/>
      <c r="AZ13" s="31"/>
      <c r="BA13" s="31">
        <v>2.5</v>
      </c>
      <c r="BB13" s="31"/>
      <c r="BC13" s="31">
        <v>66.527019999999993</v>
      </c>
      <c r="BD13" s="31"/>
      <c r="BE13" s="31">
        <v>15</v>
      </c>
      <c r="BF13" s="31"/>
      <c r="BG13" s="31"/>
      <c r="BH13" s="31"/>
      <c r="BI13" s="31">
        <v>20.10811</v>
      </c>
      <c r="BJ13" s="31"/>
      <c r="BK13" s="31"/>
      <c r="BL13" s="31"/>
      <c r="BM13" s="31"/>
      <c r="BN13" s="31">
        <v>63.328000000000003</v>
      </c>
      <c r="BO13" s="31"/>
      <c r="BP13" s="31">
        <v>140.20312999999999</v>
      </c>
      <c r="BQ13" s="31">
        <v>1.958</v>
      </c>
      <c r="BR13" s="31">
        <v>4.6425000000000001</v>
      </c>
      <c r="BS13" s="31">
        <v>134.04</v>
      </c>
      <c r="BT13" s="31">
        <v>14.44965</v>
      </c>
      <c r="BU13" s="31"/>
      <c r="BV13" s="31">
        <v>34.791800000000002</v>
      </c>
      <c r="BW13" s="31">
        <v>3.9659300000000002</v>
      </c>
      <c r="BX13" s="31"/>
      <c r="BY13" s="31"/>
      <c r="BZ13" s="31">
        <v>90.235849999999999</v>
      </c>
      <c r="CA13" s="31">
        <v>23.109570000000001</v>
      </c>
      <c r="CB13" s="31">
        <v>0.36030000000000001</v>
      </c>
      <c r="CC13" s="31">
        <v>0.56999999999999995</v>
      </c>
      <c r="CD13" s="31">
        <v>30.5242</v>
      </c>
      <c r="CE13" s="31">
        <v>437.89242999999999</v>
      </c>
      <c r="CF13" s="31"/>
      <c r="CG13" s="31">
        <v>151.2234</v>
      </c>
      <c r="CH13" s="31">
        <v>18.562999999999999</v>
      </c>
      <c r="CI13" s="31"/>
      <c r="CJ13" s="31"/>
      <c r="CK13" s="31">
        <v>14.8843</v>
      </c>
      <c r="CL13" s="31">
        <v>1.4504999999999999</v>
      </c>
      <c r="CM13" s="31"/>
      <c r="CN13" s="31"/>
      <c r="CO13" s="31">
        <v>16.381620000000002</v>
      </c>
      <c r="CP13" s="31">
        <v>289.49</v>
      </c>
      <c r="CQ13" s="31"/>
      <c r="CR13" s="31">
        <v>39.895000000000003</v>
      </c>
      <c r="CS13" s="31"/>
      <c r="CT13" s="31">
        <v>27.1</v>
      </c>
    </row>
    <row r="14" spans="1:98" ht="15.5" x14ac:dyDescent="0.35">
      <c r="A14" s="1"/>
      <c r="B14" s="30" t="s">
        <v>906</v>
      </c>
      <c r="C14" s="31">
        <v>1.8455999999999999</v>
      </c>
      <c r="D14" s="31"/>
      <c r="E14" s="31">
        <v>49.859520000000003</v>
      </c>
      <c r="F14" s="31">
        <v>11.129</v>
      </c>
      <c r="G14" s="31"/>
      <c r="H14" s="31">
        <v>4.1710000000000003</v>
      </c>
      <c r="I14" s="31"/>
      <c r="J14" s="31"/>
      <c r="K14" s="31">
        <v>20.742999999999999</v>
      </c>
      <c r="L14" s="31">
        <v>25.669699999999999</v>
      </c>
      <c r="M14" s="31">
        <v>14.907</v>
      </c>
      <c r="N14" s="31">
        <v>14.03</v>
      </c>
      <c r="O14" s="31">
        <v>33.905999999999999</v>
      </c>
      <c r="P14" s="31"/>
      <c r="Q14" s="31"/>
      <c r="R14" s="31">
        <v>51.329000000000001</v>
      </c>
      <c r="S14" s="31"/>
      <c r="T14" s="31">
        <v>33.391100000000002</v>
      </c>
      <c r="U14" s="31"/>
      <c r="V14" s="31">
        <v>9.6</v>
      </c>
      <c r="W14" s="31"/>
      <c r="X14" s="31">
        <v>142.67653000000001</v>
      </c>
      <c r="Y14" s="31"/>
      <c r="Z14" s="31">
        <v>9.5384700000000002</v>
      </c>
      <c r="AA14" s="31">
        <v>6.4829999999999997</v>
      </c>
      <c r="AB14" s="31"/>
      <c r="AC14" s="31">
        <v>16.489999999999998</v>
      </c>
      <c r="AD14" s="31"/>
      <c r="AE14" s="31">
        <v>4.1189999999999998</v>
      </c>
      <c r="AF14" s="31">
        <v>0.9</v>
      </c>
      <c r="AG14" s="31"/>
      <c r="AH14" s="31">
        <v>0.21879999999999999</v>
      </c>
      <c r="AI14" s="31"/>
      <c r="AJ14" s="31">
        <v>5.0571900000000003</v>
      </c>
      <c r="AK14" s="31">
        <v>0</v>
      </c>
      <c r="AL14" s="31">
        <v>1.0628</v>
      </c>
      <c r="AM14" s="31">
        <v>36.31973</v>
      </c>
      <c r="AN14" s="31">
        <v>113.9738</v>
      </c>
      <c r="AO14" s="31">
        <v>26.6709</v>
      </c>
      <c r="AP14" s="31">
        <v>0.48</v>
      </c>
      <c r="AQ14" s="31">
        <v>13.6272</v>
      </c>
      <c r="AR14" s="31"/>
      <c r="AS14" s="31">
        <v>39.078000000000003</v>
      </c>
      <c r="AT14" s="31">
        <v>27.81</v>
      </c>
      <c r="AU14" s="31"/>
      <c r="AV14" s="31">
        <v>189.07810000000001</v>
      </c>
      <c r="AW14" s="31">
        <v>30.7319</v>
      </c>
      <c r="AX14" s="31"/>
      <c r="AY14" s="31"/>
      <c r="AZ14" s="31"/>
      <c r="BA14" s="31">
        <v>2.5</v>
      </c>
      <c r="BB14" s="31"/>
      <c r="BC14" s="31">
        <v>66.529489999999996</v>
      </c>
      <c r="BD14" s="31"/>
      <c r="BE14" s="31">
        <v>15</v>
      </c>
      <c r="BF14" s="31"/>
      <c r="BG14" s="31"/>
      <c r="BH14" s="31"/>
      <c r="BI14" s="31">
        <v>19.998349999999999</v>
      </c>
      <c r="BJ14" s="31"/>
      <c r="BK14" s="31"/>
      <c r="BL14" s="31"/>
      <c r="BM14" s="31"/>
      <c r="BN14" s="31">
        <v>63.122999999999998</v>
      </c>
      <c r="BO14" s="31"/>
      <c r="BP14" s="31">
        <v>138.72602000000001</v>
      </c>
      <c r="BQ14" s="31">
        <v>1.8455999999999999</v>
      </c>
      <c r="BR14" s="31">
        <v>4.7675999999999998</v>
      </c>
      <c r="BS14" s="31">
        <v>133.72</v>
      </c>
      <c r="BT14" s="31">
        <v>14.96055</v>
      </c>
      <c r="BU14" s="31"/>
      <c r="BV14" s="31">
        <v>35.960799999999999</v>
      </c>
      <c r="BW14" s="31">
        <v>4.0273599999999998</v>
      </c>
      <c r="BX14" s="31"/>
      <c r="BY14" s="31"/>
      <c r="BZ14" s="31">
        <v>89.907510000000002</v>
      </c>
      <c r="CA14" s="31">
        <v>23.085920000000002</v>
      </c>
      <c r="CB14" s="31">
        <v>0.3599</v>
      </c>
      <c r="CC14" s="31">
        <v>0.54</v>
      </c>
      <c r="CD14" s="31">
        <v>29.88391</v>
      </c>
      <c r="CE14" s="31">
        <v>445.98390000000001</v>
      </c>
      <c r="CF14" s="31"/>
      <c r="CG14" s="31">
        <v>154.42410000000001</v>
      </c>
      <c r="CH14" s="31">
        <v>18.189</v>
      </c>
      <c r="CI14" s="31"/>
      <c r="CJ14" s="31"/>
      <c r="CK14" s="31">
        <v>14.7155</v>
      </c>
      <c r="CL14" s="31">
        <v>1.43581</v>
      </c>
      <c r="CM14" s="31"/>
      <c r="CN14" s="31"/>
      <c r="CO14" s="31">
        <v>16.350110000000001</v>
      </c>
      <c r="CP14" s="31">
        <v>281.52</v>
      </c>
      <c r="CQ14" s="31"/>
      <c r="CR14" s="31">
        <v>39.875</v>
      </c>
      <c r="CS14" s="31"/>
      <c r="CT14" s="31">
        <v>26.780999999999999</v>
      </c>
    </row>
    <row r="15" spans="1:98" ht="15.5" x14ac:dyDescent="0.35">
      <c r="A15" s="1"/>
      <c r="B15" s="30" t="s">
        <v>907</v>
      </c>
      <c r="C15" s="31">
        <v>2.0573000000000001</v>
      </c>
      <c r="D15" s="31"/>
      <c r="E15" s="31">
        <v>48.816360000000003</v>
      </c>
      <c r="F15" s="31">
        <v>11.288</v>
      </c>
      <c r="G15" s="31"/>
      <c r="H15" s="31">
        <v>4.1840000000000002</v>
      </c>
      <c r="I15" s="31"/>
      <c r="J15" s="31"/>
      <c r="K15" s="31">
        <v>21.372699999999998</v>
      </c>
      <c r="L15" s="31">
        <v>25.9025</v>
      </c>
      <c r="M15" s="31">
        <v>14.7926</v>
      </c>
      <c r="N15" s="31">
        <v>13.91</v>
      </c>
      <c r="O15" s="31">
        <v>33.79</v>
      </c>
      <c r="P15" s="31"/>
      <c r="Q15" s="31"/>
      <c r="R15" s="31">
        <v>51.097999999999999</v>
      </c>
      <c r="S15" s="31"/>
      <c r="T15" s="31">
        <v>41.68985</v>
      </c>
      <c r="U15" s="31"/>
      <c r="V15" s="31">
        <v>9.6</v>
      </c>
      <c r="W15" s="31"/>
      <c r="X15" s="31">
        <v>149.09963999999999</v>
      </c>
      <c r="Y15" s="31"/>
      <c r="Z15" s="31">
        <v>9.3339599999999994</v>
      </c>
      <c r="AA15" s="31">
        <v>5.4664999999999999</v>
      </c>
      <c r="AB15" s="31"/>
      <c r="AC15" s="31">
        <v>15.98</v>
      </c>
      <c r="AD15" s="31"/>
      <c r="AE15" s="31">
        <v>4.0570000000000004</v>
      </c>
      <c r="AF15" s="31">
        <v>1</v>
      </c>
      <c r="AG15" s="31"/>
      <c r="AH15" s="31">
        <v>0.21299999999999999</v>
      </c>
      <c r="AI15" s="31"/>
      <c r="AJ15" s="31">
        <v>5.19055</v>
      </c>
      <c r="AK15" s="31">
        <v>0</v>
      </c>
      <c r="AL15" s="31">
        <v>1.0465</v>
      </c>
      <c r="AM15" s="31">
        <v>36.701560000000001</v>
      </c>
      <c r="AN15" s="31">
        <v>115.44580000000001</v>
      </c>
      <c r="AO15" s="31">
        <v>27.7912</v>
      </c>
      <c r="AP15" s="31">
        <v>0.18</v>
      </c>
      <c r="AQ15" s="31">
        <v>14.898</v>
      </c>
      <c r="AR15" s="31"/>
      <c r="AS15" s="31">
        <v>39.040999999999997</v>
      </c>
      <c r="AT15" s="31">
        <v>27.14</v>
      </c>
      <c r="AU15" s="31"/>
      <c r="AV15" s="31">
        <v>188.9186</v>
      </c>
      <c r="AW15" s="31">
        <v>30.8902</v>
      </c>
      <c r="AX15" s="31"/>
      <c r="AY15" s="31"/>
      <c r="AZ15" s="31"/>
      <c r="BA15" s="31">
        <v>2.5</v>
      </c>
      <c r="BB15" s="31"/>
      <c r="BC15" s="31">
        <v>66.514120000000005</v>
      </c>
      <c r="BD15" s="31"/>
      <c r="BE15" s="31">
        <v>15</v>
      </c>
      <c r="BF15" s="31"/>
      <c r="BG15" s="31"/>
      <c r="BH15" s="31"/>
      <c r="BI15" s="31">
        <v>20.102709999999998</v>
      </c>
      <c r="BJ15" s="31"/>
      <c r="BK15" s="31"/>
      <c r="BL15" s="31"/>
      <c r="BM15" s="31"/>
      <c r="BN15" s="31">
        <v>66.412999999999997</v>
      </c>
      <c r="BO15" s="31"/>
      <c r="BP15" s="31">
        <v>137.59307000000001</v>
      </c>
      <c r="BQ15" s="31">
        <v>2.0573000000000001</v>
      </c>
      <c r="BR15" s="31">
        <v>4.7371999999999996</v>
      </c>
      <c r="BS15" s="31">
        <v>134.21</v>
      </c>
      <c r="BT15" s="31">
        <v>15.34529</v>
      </c>
      <c r="BU15" s="31"/>
      <c r="BV15" s="31">
        <v>36.214799999999997</v>
      </c>
      <c r="BW15" s="31">
        <v>3.8865599999999998</v>
      </c>
      <c r="BX15" s="31"/>
      <c r="BY15" s="31"/>
      <c r="BZ15" s="31">
        <v>90.451319999999996</v>
      </c>
      <c r="CA15" s="31">
        <v>23.121400000000001</v>
      </c>
      <c r="CB15" s="31">
        <v>0.35049999999999998</v>
      </c>
      <c r="CC15" s="31">
        <v>0.55000000000000004</v>
      </c>
      <c r="CD15" s="31">
        <v>30.139330000000001</v>
      </c>
      <c r="CE15" s="31">
        <v>445.58199999999999</v>
      </c>
      <c r="CF15" s="31"/>
      <c r="CG15" s="31">
        <v>151.3742</v>
      </c>
      <c r="CH15" s="31">
        <v>18.565999999999999</v>
      </c>
      <c r="CI15" s="31"/>
      <c r="CJ15" s="31"/>
      <c r="CK15" s="31">
        <v>14.0564</v>
      </c>
      <c r="CL15" s="31">
        <v>1.4592499999999999</v>
      </c>
      <c r="CM15" s="31"/>
      <c r="CN15" s="31"/>
      <c r="CO15" s="31">
        <v>16.808900000000001</v>
      </c>
      <c r="CP15" s="31">
        <v>288.11</v>
      </c>
      <c r="CQ15" s="31"/>
      <c r="CR15" s="31">
        <v>39.857999999999997</v>
      </c>
      <c r="CS15" s="31"/>
      <c r="CT15" s="31">
        <v>26.962</v>
      </c>
    </row>
    <row r="16" spans="1:98" ht="15.5" x14ac:dyDescent="0.35">
      <c r="A16" s="1"/>
      <c r="B16" s="30" t="s">
        <v>908</v>
      </c>
      <c r="C16" s="31">
        <v>1.9646999999999999</v>
      </c>
      <c r="D16" s="31"/>
      <c r="E16" s="31">
        <v>41.468220000000002</v>
      </c>
      <c r="F16" s="31">
        <v>10.428000000000001</v>
      </c>
      <c r="G16" s="31"/>
      <c r="H16" s="31">
        <v>4.1369999999999996</v>
      </c>
      <c r="I16" s="31"/>
      <c r="J16" s="31"/>
      <c r="K16" s="31">
        <v>19.7117</v>
      </c>
      <c r="L16" s="31">
        <v>26.443000000000001</v>
      </c>
      <c r="M16" s="31">
        <v>16.271799999999999</v>
      </c>
      <c r="N16" s="31">
        <v>14.01</v>
      </c>
      <c r="O16" s="31">
        <v>34.045999999999999</v>
      </c>
      <c r="P16" s="31"/>
      <c r="Q16" s="31"/>
      <c r="R16" s="31">
        <v>50.927</v>
      </c>
      <c r="S16" s="31"/>
      <c r="T16" s="31">
        <v>46.331130000000002</v>
      </c>
      <c r="U16" s="31"/>
      <c r="V16" s="31">
        <v>9.8000000000000007</v>
      </c>
      <c r="W16" s="31"/>
      <c r="X16" s="31">
        <v>144.83977999999999</v>
      </c>
      <c r="Y16" s="31"/>
      <c r="Z16" s="31">
        <v>9.7482699999999998</v>
      </c>
      <c r="AA16" s="31">
        <v>6.0180999999999996</v>
      </c>
      <c r="AB16" s="31"/>
      <c r="AC16" s="31">
        <v>15.42</v>
      </c>
      <c r="AD16" s="31"/>
      <c r="AE16" s="31">
        <v>3.9209999999999998</v>
      </c>
      <c r="AF16" s="31">
        <v>1</v>
      </c>
      <c r="AG16" s="31"/>
      <c r="AH16" s="31">
        <v>0.2077</v>
      </c>
      <c r="AI16" s="31"/>
      <c r="AJ16" s="31">
        <v>5.2815200000000004</v>
      </c>
      <c r="AK16" s="31">
        <v>0</v>
      </c>
      <c r="AL16" s="31">
        <v>1.0406</v>
      </c>
      <c r="AM16" s="31">
        <v>36.269620000000003</v>
      </c>
      <c r="AN16" s="31">
        <v>115.12974</v>
      </c>
      <c r="AO16" s="31">
        <v>26.958300000000001</v>
      </c>
      <c r="AP16" s="31">
        <v>1.65</v>
      </c>
      <c r="AQ16" s="31">
        <v>15.5031</v>
      </c>
      <c r="AR16" s="31"/>
      <c r="AS16" s="31">
        <v>38.927999999999997</v>
      </c>
      <c r="AT16" s="31">
        <v>25.48</v>
      </c>
      <c r="AU16" s="31"/>
      <c r="AV16" s="31">
        <v>188.45079999999999</v>
      </c>
      <c r="AW16" s="31">
        <v>30.7898</v>
      </c>
      <c r="AX16" s="31"/>
      <c r="AY16" s="31"/>
      <c r="AZ16" s="31"/>
      <c r="BA16" s="31">
        <v>2.5</v>
      </c>
      <c r="BB16" s="31"/>
      <c r="BC16" s="31">
        <v>66.519379999999998</v>
      </c>
      <c r="BD16" s="31"/>
      <c r="BE16" s="31">
        <v>15</v>
      </c>
      <c r="BF16" s="31"/>
      <c r="BG16" s="31"/>
      <c r="BH16" s="31"/>
      <c r="BI16" s="31">
        <v>20.251110000000001</v>
      </c>
      <c r="BJ16" s="31"/>
      <c r="BK16" s="31"/>
      <c r="BL16" s="31"/>
      <c r="BM16" s="31"/>
      <c r="BN16" s="31">
        <v>65.525000000000006</v>
      </c>
      <c r="BO16" s="31"/>
      <c r="BP16" s="31">
        <v>134.96608000000001</v>
      </c>
      <c r="BQ16" s="31">
        <v>1.9646999999999999</v>
      </c>
      <c r="BR16" s="31">
        <v>4.8329000000000004</v>
      </c>
      <c r="BS16" s="31">
        <v>131.91999999999999</v>
      </c>
      <c r="BT16" s="31">
        <v>12.385350000000001</v>
      </c>
      <c r="BU16" s="31"/>
      <c r="BV16" s="31">
        <v>36.979599999999998</v>
      </c>
      <c r="BW16" s="31">
        <v>3.9036599999999999</v>
      </c>
      <c r="BX16" s="31"/>
      <c r="BY16" s="31"/>
      <c r="BZ16" s="31">
        <v>90.119540000000001</v>
      </c>
      <c r="CA16" s="31">
        <v>23.23481</v>
      </c>
      <c r="CB16" s="31">
        <v>0.34799999999999998</v>
      </c>
      <c r="CC16" s="31">
        <v>0.56000000000000005</v>
      </c>
      <c r="CD16" s="31">
        <v>29.74062</v>
      </c>
      <c r="CE16" s="31">
        <v>447.50434999999999</v>
      </c>
      <c r="CF16" s="31"/>
      <c r="CG16" s="31">
        <v>151.7449</v>
      </c>
      <c r="CH16" s="31">
        <v>18.975999999999999</v>
      </c>
      <c r="CI16" s="31"/>
      <c r="CJ16" s="31"/>
      <c r="CK16" s="31">
        <v>13.7897</v>
      </c>
      <c r="CL16" s="31">
        <v>1.4134500000000001</v>
      </c>
      <c r="CM16" s="31"/>
      <c r="CN16" s="31"/>
      <c r="CO16" s="31">
        <v>16.007149999999999</v>
      </c>
      <c r="CP16" s="31">
        <v>291.57</v>
      </c>
      <c r="CQ16" s="31"/>
      <c r="CR16" s="31">
        <v>39.994</v>
      </c>
      <c r="CS16" s="31"/>
      <c r="CT16" s="31">
        <v>27.15</v>
      </c>
    </row>
    <row r="17" spans="1:98" ht="15.5" x14ac:dyDescent="0.35">
      <c r="A17" s="1"/>
      <c r="B17" s="30" t="s">
        <v>909</v>
      </c>
      <c r="C17" s="31">
        <v>2.0836999999999999</v>
      </c>
      <c r="D17" s="31"/>
      <c r="E17" s="31">
        <v>39.08549</v>
      </c>
      <c r="F17" s="31">
        <v>9.7379999999999995</v>
      </c>
      <c r="G17" s="31"/>
      <c r="H17" s="31">
        <v>4.1909999999999998</v>
      </c>
      <c r="I17" s="31"/>
      <c r="J17" s="31"/>
      <c r="K17" s="31">
        <v>20.4465</v>
      </c>
      <c r="L17" s="31">
        <v>26.284500000000001</v>
      </c>
      <c r="M17" s="31">
        <v>16.252300000000002</v>
      </c>
      <c r="N17" s="31">
        <v>14.01</v>
      </c>
      <c r="O17" s="31">
        <v>34.055999999999997</v>
      </c>
      <c r="P17" s="31"/>
      <c r="Q17" s="31"/>
      <c r="R17" s="31">
        <v>50.746000000000002</v>
      </c>
      <c r="S17" s="31"/>
      <c r="T17" s="31">
        <v>53.504550000000002</v>
      </c>
      <c r="U17" s="31"/>
      <c r="V17" s="31">
        <v>9.8000000000000007</v>
      </c>
      <c r="W17" s="31"/>
      <c r="X17" s="31">
        <v>143.11420000000001</v>
      </c>
      <c r="Y17" s="31"/>
      <c r="Z17" s="31">
        <v>9.8134399999999999</v>
      </c>
      <c r="AA17" s="31">
        <v>7.4070999999999998</v>
      </c>
      <c r="AB17" s="31"/>
      <c r="AC17" s="31">
        <v>15.79</v>
      </c>
      <c r="AD17" s="31"/>
      <c r="AE17" s="31">
        <v>3.95</v>
      </c>
      <c r="AF17" s="31">
        <v>0.9</v>
      </c>
      <c r="AG17" s="31"/>
      <c r="AH17" s="31">
        <v>0.21149999999999999</v>
      </c>
      <c r="AI17" s="31"/>
      <c r="AJ17" s="31">
        <v>5.03627</v>
      </c>
      <c r="AK17" s="31">
        <v>0</v>
      </c>
      <c r="AL17" s="31">
        <v>1.0474000000000001</v>
      </c>
      <c r="AM17" s="31">
        <v>36.052329999999998</v>
      </c>
      <c r="AN17" s="31">
        <v>115.74872999999999</v>
      </c>
      <c r="AO17" s="31">
        <v>26.8491</v>
      </c>
      <c r="AP17" s="31">
        <v>2.1</v>
      </c>
      <c r="AQ17" s="31">
        <v>16.077300000000001</v>
      </c>
      <c r="AR17" s="31"/>
      <c r="AS17" s="31">
        <v>38.481999999999999</v>
      </c>
      <c r="AT17" s="31">
        <v>25.95</v>
      </c>
      <c r="AU17" s="31"/>
      <c r="AV17" s="31">
        <v>188.82040000000001</v>
      </c>
      <c r="AW17" s="31">
        <v>31.672799999999999</v>
      </c>
      <c r="AX17" s="31"/>
      <c r="AY17" s="31"/>
      <c r="AZ17" s="31"/>
      <c r="BA17" s="31">
        <v>2.5</v>
      </c>
      <c r="BB17" s="31"/>
      <c r="BC17" s="31">
        <v>66.552099999999996</v>
      </c>
      <c r="BD17" s="31"/>
      <c r="BE17" s="31">
        <v>15</v>
      </c>
      <c r="BF17" s="31"/>
      <c r="BG17" s="31"/>
      <c r="BH17" s="31"/>
      <c r="BI17" s="31">
        <v>19.826039999999999</v>
      </c>
      <c r="BJ17" s="31"/>
      <c r="BK17" s="31"/>
      <c r="BL17" s="31"/>
      <c r="BM17" s="31"/>
      <c r="BN17" s="31">
        <v>64.757000000000005</v>
      </c>
      <c r="BO17" s="31"/>
      <c r="BP17" s="31">
        <v>136.77409</v>
      </c>
      <c r="BQ17" s="31">
        <v>2.0836999999999999</v>
      </c>
      <c r="BR17" s="31">
        <v>4.9501999999999997</v>
      </c>
      <c r="BS17" s="31">
        <v>130.84</v>
      </c>
      <c r="BT17" s="31">
        <v>12.6897</v>
      </c>
      <c r="BU17" s="31"/>
      <c r="BV17" s="31">
        <v>36.079799999999999</v>
      </c>
      <c r="BW17" s="31">
        <v>4.3754099999999996</v>
      </c>
      <c r="BX17" s="31"/>
      <c r="BY17" s="31"/>
      <c r="BZ17" s="31">
        <v>89.750969999999995</v>
      </c>
      <c r="CA17" s="31">
        <v>23.501090000000001</v>
      </c>
      <c r="CB17" s="31">
        <v>0.33389999999999997</v>
      </c>
      <c r="CC17" s="31">
        <v>0.56000000000000005</v>
      </c>
      <c r="CD17" s="31">
        <v>29.247260000000001</v>
      </c>
      <c r="CE17" s="31">
        <v>412.27888999999999</v>
      </c>
      <c r="CF17" s="31"/>
      <c r="CG17" s="31">
        <v>151.04740000000001</v>
      </c>
      <c r="CH17" s="31">
        <v>18.571999999999999</v>
      </c>
      <c r="CI17" s="31"/>
      <c r="CJ17" s="31"/>
      <c r="CK17" s="31">
        <v>13.5296</v>
      </c>
      <c r="CL17" s="31">
        <v>1.45367</v>
      </c>
      <c r="CM17" s="31"/>
      <c r="CN17" s="31"/>
      <c r="CO17" s="31">
        <v>15.557230000000001</v>
      </c>
      <c r="CP17" s="31">
        <v>292.54000000000002</v>
      </c>
      <c r="CQ17" s="31"/>
      <c r="CR17" s="31">
        <v>40.173000000000002</v>
      </c>
      <c r="CS17" s="31"/>
      <c r="CT17" s="31">
        <v>28.905000000000001</v>
      </c>
    </row>
    <row r="18" spans="1:98" ht="15.5" x14ac:dyDescent="0.35">
      <c r="A18" s="1"/>
      <c r="B18" s="30" t="s">
        <v>910</v>
      </c>
      <c r="C18" s="31">
        <v>1.7992999999999999</v>
      </c>
      <c r="D18" s="31"/>
      <c r="E18" s="31">
        <v>49.099469999999997</v>
      </c>
      <c r="F18" s="31">
        <v>9.1820000000000004</v>
      </c>
      <c r="G18" s="31"/>
      <c r="H18" s="31">
        <v>4.1360000000000001</v>
      </c>
      <c r="I18" s="31"/>
      <c r="J18" s="31"/>
      <c r="K18" s="31">
        <v>20.106200000000001</v>
      </c>
      <c r="L18" s="31">
        <v>26.983799999999999</v>
      </c>
      <c r="M18" s="31">
        <v>16.080200000000001</v>
      </c>
      <c r="N18" s="31">
        <v>14.19</v>
      </c>
      <c r="O18" s="31">
        <v>34.56</v>
      </c>
      <c r="P18" s="31"/>
      <c r="Q18" s="31"/>
      <c r="R18" s="31">
        <v>50.77</v>
      </c>
      <c r="S18" s="31"/>
      <c r="T18" s="31">
        <v>49.976550000000003</v>
      </c>
      <c r="U18" s="31"/>
      <c r="V18" s="31">
        <v>9.6999999999999993</v>
      </c>
      <c r="W18" s="31"/>
      <c r="X18" s="31">
        <v>113.72865</v>
      </c>
      <c r="Y18" s="31"/>
      <c r="Z18" s="31">
        <v>9.5875199999999996</v>
      </c>
      <c r="AA18" s="31">
        <v>7.6542000000000003</v>
      </c>
      <c r="AB18" s="31"/>
      <c r="AC18" s="31">
        <v>16.239999999999998</v>
      </c>
      <c r="AD18" s="31"/>
      <c r="AE18" s="31">
        <v>3.87</v>
      </c>
      <c r="AF18" s="31">
        <v>0.9</v>
      </c>
      <c r="AG18" s="31"/>
      <c r="AH18" s="31">
        <v>0.22009999999999999</v>
      </c>
      <c r="AI18" s="31"/>
      <c r="AJ18" s="31">
        <v>5.0886500000000003</v>
      </c>
      <c r="AK18" s="31">
        <v>0</v>
      </c>
      <c r="AL18" s="31">
        <v>1.0407999999999999</v>
      </c>
      <c r="AM18" s="31">
        <v>35.95767</v>
      </c>
      <c r="AN18" s="31">
        <v>115.22020999999999</v>
      </c>
      <c r="AO18" s="31">
        <v>26.058900000000001</v>
      </c>
      <c r="AP18" s="31">
        <v>1.93</v>
      </c>
      <c r="AQ18" s="31">
        <v>15.960900000000001</v>
      </c>
      <c r="AR18" s="31"/>
      <c r="AS18" s="31">
        <v>37.220999999999997</v>
      </c>
      <c r="AT18" s="31">
        <v>25.84</v>
      </c>
      <c r="AU18" s="31"/>
      <c r="AV18" s="31">
        <v>188.934</v>
      </c>
      <c r="AW18" s="31">
        <v>33.181899999999999</v>
      </c>
      <c r="AX18" s="31"/>
      <c r="AY18" s="31"/>
      <c r="AZ18" s="31"/>
      <c r="BA18" s="31">
        <v>2.4</v>
      </c>
      <c r="BB18" s="31"/>
      <c r="BC18" s="31">
        <v>66.540949999999995</v>
      </c>
      <c r="BD18" s="31"/>
      <c r="BE18" s="31">
        <v>15</v>
      </c>
      <c r="BF18" s="31"/>
      <c r="BG18" s="31"/>
      <c r="BH18" s="31"/>
      <c r="BI18" s="31">
        <v>19.943090000000002</v>
      </c>
      <c r="BJ18" s="31"/>
      <c r="BK18" s="31"/>
      <c r="BL18" s="31"/>
      <c r="BM18" s="31"/>
      <c r="BN18" s="31">
        <v>64.680000000000007</v>
      </c>
      <c r="BO18" s="31"/>
      <c r="BP18" s="31">
        <v>139.32382000000001</v>
      </c>
      <c r="BQ18" s="31">
        <v>1.7992999999999999</v>
      </c>
      <c r="BR18" s="31">
        <v>4.7537000000000003</v>
      </c>
      <c r="BS18" s="31">
        <v>132.19</v>
      </c>
      <c r="BT18" s="31">
        <v>14.29866</v>
      </c>
      <c r="BU18" s="31"/>
      <c r="BV18" s="31">
        <v>35.199100000000001</v>
      </c>
      <c r="BW18" s="31">
        <v>3.85894</v>
      </c>
      <c r="BX18" s="31"/>
      <c r="BY18" s="31"/>
      <c r="BZ18" s="31">
        <v>90.592920000000007</v>
      </c>
      <c r="CA18" s="31">
        <v>23.553740000000001</v>
      </c>
      <c r="CB18" s="31">
        <v>0.34100000000000003</v>
      </c>
      <c r="CC18" s="31">
        <v>0.59</v>
      </c>
      <c r="CD18" s="31">
        <v>29.820930000000001</v>
      </c>
      <c r="CE18" s="31">
        <v>398.52492999999998</v>
      </c>
      <c r="CF18" s="31"/>
      <c r="CG18" s="31">
        <v>148.4777</v>
      </c>
      <c r="CH18" s="31">
        <v>18.288</v>
      </c>
      <c r="CI18" s="31"/>
      <c r="CJ18" s="31"/>
      <c r="CK18" s="31">
        <v>13.470800000000001</v>
      </c>
      <c r="CL18" s="31">
        <v>1.4186000000000001</v>
      </c>
      <c r="CM18" s="31"/>
      <c r="CN18" s="31"/>
      <c r="CO18" s="31">
        <v>15.397589999999999</v>
      </c>
      <c r="CP18" s="31">
        <v>293.22000000000003</v>
      </c>
      <c r="CQ18" s="31"/>
      <c r="CR18" s="31">
        <v>40.334000000000003</v>
      </c>
      <c r="CS18" s="31"/>
      <c r="CT18" s="31">
        <v>31.826000000000001</v>
      </c>
    </row>
    <row r="19" spans="1:98" ht="15.5" x14ac:dyDescent="0.35">
      <c r="A19" s="1"/>
      <c r="B19" s="30" t="s">
        <v>911</v>
      </c>
      <c r="C19" s="31">
        <v>2.1168</v>
      </c>
      <c r="D19" s="31"/>
      <c r="E19" s="31">
        <v>48.132010000000001</v>
      </c>
      <c r="F19" s="31">
        <v>8.6010000000000009</v>
      </c>
      <c r="G19" s="31"/>
      <c r="H19" s="31">
        <v>4.0119999999999996</v>
      </c>
      <c r="I19" s="31"/>
      <c r="J19" s="31"/>
      <c r="K19" s="31">
        <v>20.352799999999998</v>
      </c>
      <c r="L19" s="31">
        <v>26.937899999999999</v>
      </c>
      <c r="M19" s="31">
        <v>15.284700000000001</v>
      </c>
      <c r="N19" s="31">
        <v>14.36</v>
      </c>
      <c r="O19" s="31">
        <v>34.006</v>
      </c>
      <c r="P19" s="31"/>
      <c r="Q19" s="31"/>
      <c r="R19" s="31">
        <v>50.945999999999998</v>
      </c>
      <c r="S19" s="31"/>
      <c r="T19" s="31">
        <v>46.919370000000001</v>
      </c>
      <c r="U19" s="31"/>
      <c r="V19" s="31">
        <v>9.6999999999999993</v>
      </c>
      <c r="W19" s="31"/>
      <c r="X19" s="31">
        <v>105.50707</v>
      </c>
      <c r="Y19" s="31"/>
      <c r="Z19" s="31">
        <v>9.6291499999999992</v>
      </c>
      <c r="AA19" s="31">
        <v>7.4055999999999997</v>
      </c>
      <c r="AB19" s="31"/>
      <c r="AC19" s="31">
        <v>16.25</v>
      </c>
      <c r="AD19" s="31"/>
      <c r="AE19" s="31">
        <v>4.0190000000000001</v>
      </c>
      <c r="AF19" s="31">
        <v>0.9</v>
      </c>
      <c r="AG19" s="31"/>
      <c r="AH19" s="31">
        <v>0.19489999999999999</v>
      </c>
      <c r="AI19" s="31"/>
      <c r="AJ19" s="31">
        <v>5.1020799999999999</v>
      </c>
      <c r="AK19" s="31">
        <v>0</v>
      </c>
      <c r="AL19" s="31">
        <v>1.1153</v>
      </c>
      <c r="AM19" s="31">
        <v>35.60304</v>
      </c>
      <c r="AN19" s="31">
        <v>116.54595999999999</v>
      </c>
      <c r="AO19" s="31">
        <v>23.82</v>
      </c>
      <c r="AP19" s="31">
        <v>1.54</v>
      </c>
      <c r="AQ19" s="31">
        <v>16.377800000000001</v>
      </c>
      <c r="AR19" s="31"/>
      <c r="AS19" s="31">
        <v>35.546999999999997</v>
      </c>
      <c r="AT19" s="31">
        <v>26.24</v>
      </c>
      <c r="AU19" s="31"/>
      <c r="AV19" s="31">
        <v>187.1927</v>
      </c>
      <c r="AW19" s="31">
        <v>32.251399999999997</v>
      </c>
      <c r="AX19" s="31"/>
      <c r="AY19" s="31"/>
      <c r="AZ19" s="31"/>
      <c r="BA19" s="31">
        <v>2.5</v>
      </c>
      <c r="BB19" s="31"/>
      <c r="BC19" s="31">
        <v>66.436369999999997</v>
      </c>
      <c r="BD19" s="31"/>
      <c r="BE19" s="31">
        <v>15</v>
      </c>
      <c r="BF19" s="31"/>
      <c r="BG19" s="31"/>
      <c r="BH19" s="31"/>
      <c r="BI19" s="31">
        <v>20.0886</v>
      </c>
      <c r="BJ19" s="31"/>
      <c r="BK19" s="31"/>
      <c r="BL19" s="31"/>
      <c r="BM19" s="31"/>
      <c r="BN19" s="31">
        <v>61.619</v>
      </c>
      <c r="BO19" s="31"/>
      <c r="BP19" s="31">
        <v>141.04651000000001</v>
      </c>
      <c r="BQ19" s="31">
        <v>2.1168</v>
      </c>
      <c r="BR19" s="31">
        <v>4.7262000000000004</v>
      </c>
      <c r="BS19" s="31">
        <v>132.72999999999999</v>
      </c>
      <c r="BT19" s="31">
        <v>13.97471</v>
      </c>
      <c r="BU19" s="31"/>
      <c r="BV19" s="31">
        <v>33.237900000000003</v>
      </c>
      <c r="BW19" s="31">
        <v>3.6508500000000002</v>
      </c>
      <c r="BX19" s="31"/>
      <c r="BY19" s="31"/>
      <c r="BZ19" s="31">
        <v>90.140429999999995</v>
      </c>
      <c r="CA19" s="31">
        <v>23.111809999999998</v>
      </c>
      <c r="CB19" s="31">
        <v>0.33729999999999999</v>
      </c>
      <c r="CC19" s="31">
        <v>0.57999999999999996</v>
      </c>
      <c r="CD19" s="31">
        <v>29.846229999999998</v>
      </c>
      <c r="CE19" s="31">
        <v>413.26816000000002</v>
      </c>
      <c r="CF19" s="31"/>
      <c r="CG19" s="31">
        <v>148.62559999999999</v>
      </c>
      <c r="CH19" s="31">
        <v>18.672000000000001</v>
      </c>
      <c r="CI19" s="31"/>
      <c r="CJ19" s="31"/>
      <c r="CK19" s="31">
        <v>13.0869</v>
      </c>
      <c r="CL19" s="31">
        <v>1.42685</v>
      </c>
      <c r="CM19" s="31"/>
      <c r="CN19" s="31"/>
      <c r="CO19" s="31">
        <v>13.8842</v>
      </c>
      <c r="CP19" s="31">
        <v>293.61</v>
      </c>
      <c r="CQ19" s="31"/>
      <c r="CR19" s="31">
        <v>40.375999999999998</v>
      </c>
      <c r="CS19" s="31"/>
      <c r="CT19" s="31">
        <v>32.338000000000001</v>
      </c>
    </row>
    <row r="20" spans="1:98" ht="15.5" x14ac:dyDescent="0.35">
      <c r="A20" s="1"/>
      <c r="B20" s="30" t="s">
        <v>912</v>
      </c>
      <c r="C20" s="31">
        <v>2.0242</v>
      </c>
      <c r="D20" s="31"/>
      <c r="E20" s="31">
        <v>49.222020000000001</v>
      </c>
      <c r="F20" s="31">
        <v>7.8369999999999997</v>
      </c>
      <c r="G20" s="31"/>
      <c r="H20" s="31">
        <v>4.1319999999999997</v>
      </c>
      <c r="I20" s="31"/>
      <c r="J20" s="31"/>
      <c r="K20" s="31">
        <v>21.7653</v>
      </c>
      <c r="L20" s="31">
        <v>26.755500000000001</v>
      </c>
      <c r="M20" s="31">
        <v>14.6144</v>
      </c>
      <c r="N20" s="31">
        <v>14.29</v>
      </c>
      <c r="O20" s="31">
        <v>33.378</v>
      </c>
      <c r="P20" s="31"/>
      <c r="Q20" s="31"/>
      <c r="R20" s="31">
        <v>50.691000000000003</v>
      </c>
      <c r="S20" s="31"/>
      <c r="T20" s="31">
        <v>43.551670000000001</v>
      </c>
      <c r="U20" s="31"/>
      <c r="V20" s="31">
        <v>9</v>
      </c>
      <c r="W20" s="31"/>
      <c r="X20" s="31">
        <v>127.74153</v>
      </c>
      <c r="Y20" s="31"/>
      <c r="Z20" s="31">
        <v>9.7404499999999992</v>
      </c>
      <c r="AA20" s="31">
        <v>6.4737</v>
      </c>
      <c r="AB20" s="31"/>
      <c r="AC20" s="31">
        <v>15.71</v>
      </c>
      <c r="AD20" s="31"/>
      <c r="AE20" s="31">
        <v>3.9420000000000002</v>
      </c>
      <c r="AF20" s="31">
        <v>0.9</v>
      </c>
      <c r="AG20" s="31"/>
      <c r="AH20" s="31">
        <v>0.19739999999999999</v>
      </c>
      <c r="AI20" s="31"/>
      <c r="AJ20" s="31">
        <v>5.0694299999999997</v>
      </c>
      <c r="AK20" s="31">
        <v>0</v>
      </c>
      <c r="AL20" s="31">
        <v>1.323</v>
      </c>
      <c r="AM20" s="31">
        <v>34.797449999999998</v>
      </c>
      <c r="AN20" s="31">
        <v>112.71465000000001</v>
      </c>
      <c r="AO20" s="31">
        <v>21.200700000000001</v>
      </c>
      <c r="AP20" s="31">
        <v>0.55000000000000004</v>
      </c>
      <c r="AQ20" s="31">
        <v>15.211499999999999</v>
      </c>
      <c r="AR20" s="31"/>
      <c r="AS20" s="31">
        <v>35.075000000000003</v>
      </c>
      <c r="AT20" s="31">
        <v>26.25</v>
      </c>
      <c r="AU20" s="31"/>
      <c r="AV20" s="31">
        <v>189.03190000000001</v>
      </c>
      <c r="AW20" s="31">
        <v>31.773299999999999</v>
      </c>
      <c r="AX20" s="31"/>
      <c r="AY20" s="31"/>
      <c r="AZ20" s="31"/>
      <c r="BA20" s="31">
        <v>2.5</v>
      </c>
      <c r="BB20" s="31"/>
      <c r="BC20" s="31">
        <v>65.816850000000002</v>
      </c>
      <c r="BD20" s="31"/>
      <c r="BE20" s="31">
        <v>15</v>
      </c>
      <c r="BF20" s="31"/>
      <c r="BG20" s="31"/>
      <c r="BH20" s="31"/>
      <c r="BI20" s="31">
        <v>20.015609999999999</v>
      </c>
      <c r="BJ20" s="31"/>
      <c r="BK20" s="31"/>
      <c r="BL20" s="31"/>
      <c r="BM20" s="31"/>
      <c r="BN20" s="31">
        <v>60.15</v>
      </c>
      <c r="BO20" s="31"/>
      <c r="BP20" s="31">
        <v>140.92404999999999</v>
      </c>
      <c r="BQ20" s="31">
        <v>2.0242</v>
      </c>
      <c r="BR20" s="31">
        <v>4.8133999999999997</v>
      </c>
      <c r="BS20" s="31">
        <v>128.82</v>
      </c>
      <c r="BT20" s="31">
        <v>12.830360000000001</v>
      </c>
      <c r="BU20" s="31"/>
      <c r="BV20" s="31">
        <v>29.4937</v>
      </c>
      <c r="BW20" s="31">
        <v>3.6075599999999999</v>
      </c>
      <c r="BX20" s="31"/>
      <c r="BY20" s="31"/>
      <c r="BZ20" s="31">
        <v>90.198419999999999</v>
      </c>
      <c r="CA20" s="31">
        <v>23.201609999999999</v>
      </c>
      <c r="CB20" s="31">
        <v>0.33660000000000001</v>
      </c>
      <c r="CC20" s="31">
        <v>0.57999999999999996</v>
      </c>
      <c r="CD20" s="31">
        <v>27.867010000000001</v>
      </c>
      <c r="CE20" s="31">
        <v>419.08636999999999</v>
      </c>
      <c r="CF20" s="31"/>
      <c r="CG20" s="31">
        <v>144.41820000000001</v>
      </c>
      <c r="CH20" s="31">
        <v>18.388000000000002</v>
      </c>
      <c r="CI20" s="31"/>
      <c r="CJ20" s="31"/>
      <c r="CK20" s="31">
        <v>13.5207</v>
      </c>
      <c r="CL20" s="31">
        <v>1.4373899999999999</v>
      </c>
      <c r="CM20" s="31"/>
      <c r="CN20" s="31"/>
      <c r="CO20" s="31">
        <v>13.454040000000001</v>
      </c>
      <c r="CP20" s="31">
        <v>289.94</v>
      </c>
      <c r="CQ20" s="31"/>
      <c r="CR20" s="31">
        <v>39.529000000000003</v>
      </c>
      <c r="CS20" s="31"/>
      <c r="CT20" s="31">
        <v>31.684999999999999</v>
      </c>
    </row>
    <row r="21" spans="1:98" ht="15.5" x14ac:dyDescent="0.35">
      <c r="A21" s="1"/>
      <c r="B21" s="30" t="s">
        <v>913</v>
      </c>
      <c r="C21" s="31">
        <v>1.7596000000000001</v>
      </c>
      <c r="D21" s="31"/>
      <c r="E21" s="31">
        <v>49.154609999999998</v>
      </c>
      <c r="F21" s="31">
        <v>7.8710000000000004</v>
      </c>
      <c r="G21" s="31"/>
      <c r="H21" s="31">
        <v>4.2080000000000002</v>
      </c>
      <c r="I21" s="31"/>
      <c r="J21" s="31"/>
      <c r="K21" s="31">
        <v>20.121600000000001</v>
      </c>
      <c r="L21" s="31">
        <v>26.633199999999999</v>
      </c>
      <c r="M21" s="31">
        <v>12.744</v>
      </c>
      <c r="N21" s="31">
        <v>13.82</v>
      </c>
      <c r="O21" s="31">
        <v>32.804000000000002</v>
      </c>
      <c r="P21" s="31"/>
      <c r="Q21" s="31"/>
      <c r="R21" s="31">
        <v>50.570999999999998</v>
      </c>
      <c r="S21" s="31"/>
      <c r="T21" s="31">
        <v>38.412019999999998</v>
      </c>
      <c r="U21" s="31"/>
      <c r="V21" s="31">
        <v>8.5</v>
      </c>
      <c r="W21" s="31"/>
      <c r="X21" s="31">
        <v>158.87925000000001</v>
      </c>
      <c r="Y21" s="31"/>
      <c r="Z21" s="31">
        <v>9.6644799999999993</v>
      </c>
      <c r="AA21" s="31">
        <v>6.0385999999999997</v>
      </c>
      <c r="AB21" s="31"/>
      <c r="AC21" s="31">
        <v>16.11</v>
      </c>
      <c r="AD21" s="31"/>
      <c r="AE21" s="31">
        <v>3.7890000000000001</v>
      </c>
      <c r="AF21" s="31">
        <v>0.8</v>
      </c>
      <c r="AG21" s="31"/>
      <c r="AH21" s="31">
        <v>0.18590000000000001</v>
      </c>
      <c r="AI21" s="31"/>
      <c r="AJ21" s="31">
        <v>4.9555300000000004</v>
      </c>
      <c r="AK21" s="31">
        <v>0</v>
      </c>
      <c r="AL21" s="31">
        <v>1.4101999999999999</v>
      </c>
      <c r="AM21" s="31">
        <v>29.240500000000001</v>
      </c>
      <c r="AN21" s="31">
        <v>111.17713999999999</v>
      </c>
      <c r="AO21" s="31">
        <v>21.193300000000001</v>
      </c>
      <c r="AP21" s="31">
        <v>0.91</v>
      </c>
      <c r="AQ21" s="31">
        <v>13.003399999999999</v>
      </c>
      <c r="AR21" s="31"/>
      <c r="AS21" s="31">
        <v>32.646999999999998</v>
      </c>
      <c r="AT21" s="31">
        <v>26.01</v>
      </c>
      <c r="AU21" s="31"/>
      <c r="AV21" s="31">
        <v>187.20060000000001</v>
      </c>
      <c r="AW21" s="31">
        <v>31.3215</v>
      </c>
      <c r="AX21" s="31"/>
      <c r="AY21" s="31"/>
      <c r="AZ21" s="31"/>
      <c r="BA21" s="31">
        <v>2.4</v>
      </c>
      <c r="BB21" s="31"/>
      <c r="BC21" s="31">
        <v>65.739199999999997</v>
      </c>
      <c r="BD21" s="31"/>
      <c r="BE21" s="31">
        <v>15</v>
      </c>
      <c r="BF21" s="31"/>
      <c r="BG21" s="31"/>
      <c r="BH21" s="31"/>
      <c r="BI21" s="31">
        <v>19.97533</v>
      </c>
      <c r="BJ21" s="31"/>
      <c r="BK21" s="31"/>
      <c r="BL21" s="31"/>
      <c r="BM21" s="31"/>
      <c r="BN21" s="31">
        <v>56.628</v>
      </c>
      <c r="BO21" s="31"/>
      <c r="BP21" s="31">
        <v>143.62138999999999</v>
      </c>
      <c r="BQ21" s="31">
        <v>1.7596000000000001</v>
      </c>
      <c r="BR21" s="31">
        <v>4.8380000000000001</v>
      </c>
      <c r="BS21" s="31">
        <v>126.78</v>
      </c>
      <c r="BT21" s="31">
        <v>11.49813</v>
      </c>
      <c r="BU21" s="31"/>
      <c r="BV21" s="31">
        <v>28.8156</v>
      </c>
      <c r="BW21" s="31">
        <v>3.8024800000000001</v>
      </c>
      <c r="BX21" s="31"/>
      <c r="BY21" s="31"/>
      <c r="BZ21" s="31">
        <v>88.884929999999997</v>
      </c>
      <c r="CA21" s="31">
        <v>22.993179999999999</v>
      </c>
      <c r="CB21" s="31">
        <v>0.32500000000000001</v>
      </c>
      <c r="CC21" s="31">
        <v>0.59</v>
      </c>
      <c r="CD21" s="31">
        <v>27.952210000000001</v>
      </c>
      <c r="CE21" s="31">
        <v>431.34069</v>
      </c>
      <c r="CF21" s="31"/>
      <c r="CG21" s="31">
        <v>157.74420000000001</v>
      </c>
      <c r="CH21" s="31">
        <v>17.693000000000001</v>
      </c>
      <c r="CI21" s="31"/>
      <c r="CJ21" s="31"/>
      <c r="CK21" s="31">
        <v>14.7082</v>
      </c>
      <c r="CL21" s="31">
        <v>1.3819600000000001</v>
      </c>
      <c r="CM21" s="31"/>
      <c r="CN21" s="31"/>
      <c r="CO21" s="31">
        <v>13.108040000000001</v>
      </c>
      <c r="CP21" s="31">
        <v>283.86</v>
      </c>
      <c r="CQ21" s="31"/>
      <c r="CR21" s="31">
        <v>39.387999999999998</v>
      </c>
      <c r="CS21" s="31"/>
      <c r="CT21" s="31">
        <v>29.291</v>
      </c>
    </row>
    <row r="22" spans="1:98" ht="15.5" x14ac:dyDescent="0.35">
      <c r="A22" s="1"/>
      <c r="B22" s="30" t="s">
        <v>914</v>
      </c>
      <c r="C22" s="31">
        <v>2.0175999999999998</v>
      </c>
      <c r="D22" s="31"/>
      <c r="E22" s="31">
        <v>49.094070000000002</v>
      </c>
      <c r="F22" s="31">
        <v>8.8539999999999992</v>
      </c>
      <c r="G22" s="31"/>
      <c r="H22" s="31">
        <v>4.1529999999999996</v>
      </c>
      <c r="I22" s="31"/>
      <c r="J22" s="31"/>
      <c r="K22" s="31">
        <v>20.150600000000001</v>
      </c>
      <c r="L22" s="31">
        <v>26.9956</v>
      </c>
      <c r="M22" s="31">
        <v>11.4223</v>
      </c>
      <c r="N22" s="31">
        <v>14.12</v>
      </c>
      <c r="O22" s="31">
        <v>33.04</v>
      </c>
      <c r="P22" s="31"/>
      <c r="Q22" s="31"/>
      <c r="R22" s="31">
        <v>50.453000000000003</v>
      </c>
      <c r="S22" s="31"/>
      <c r="T22" s="31">
        <v>46.367109999999997</v>
      </c>
      <c r="U22" s="31"/>
      <c r="V22" s="31">
        <v>8.5</v>
      </c>
      <c r="W22" s="31"/>
      <c r="X22" s="31">
        <v>148.88728</v>
      </c>
      <c r="Y22" s="31"/>
      <c r="Z22" s="31">
        <v>9.5190000000000001</v>
      </c>
      <c r="AA22" s="31">
        <v>4.3982999999999999</v>
      </c>
      <c r="AB22" s="31"/>
      <c r="AC22" s="31">
        <v>15.56</v>
      </c>
      <c r="AD22" s="31"/>
      <c r="AE22" s="31">
        <v>3.9540000000000002</v>
      </c>
      <c r="AF22" s="31">
        <v>0.8</v>
      </c>
      <c r="AG22" s="31"/>
      <c r="AH22" s="31">
        <v>0.10680000000000001</v>
      </c>
      <c r="AI22" s="31"/>
      <c r="AJ22" s="31">
        <v>4.7631500000000004</v>
      </c>
      <c r="AK22" s="31">
        <v>0</v>
      </c>
      <c r="AL22" s="31">
        <v>1.4542999999999999</v>
      </c>
      <c r="AM22" s="31">
        <v>32.720280000000002</v>
      </c>
      <c r="AN22" s="31">
        <v>113.27800999999999</v>
      </c>
      <c r="AO22" s="31">
        <v>22.575700000000001</v>
      </c>
      <c r="AP22" s="31">
        <v>0.73</v>
      </c>
      <c r="AQ22" s="31">
        <v>12.105</v>
      </c>
      <c r="AR22" s="31"/>
      <c r="AS22" s="31">
        <v>32.222000000000001</v>
      </c>
      <c r="AT22" s="31">
        <v>26.42</v>
      </c>
      <c r="AU22" s="31"/>
      <c r="AV22" s="31">
        <v>185.14490000000001</v>
      </c>
      <c r="AW22" s="31">
        <v>31.618099999999998</v>
      </c>
      <c r="AX22" s="31"/>
      <c r="AY22" s="31"/>
      <c r="AZ22" s="31"/>
      <c r="BA22" s="31">
        <v>2.4</v>
      </c>
      <c r="BB22" s="31"/>
      <c r="BC22" s="31">
        <v>65.289330000000007</v>
      </c>
      <c r="BD22" s="31"/>
      <c r="BE22" s="31">
        <v>15</v>
      </c>
      <c r="BF22" s="31"/>
      <c r="BG22" s="31"/>
      <c r="BH22" s="31"/>
      <c r="BI22" s="31">
        <v>19.918230000000001</v>
      </c>
      <c r="BJ22" s="31"/>
      <c r="BK22" s="31"/>
      <c r="BL22" s="31"/>
      <c r="BM22" s="31"/>
      <c r="BN22" s="31">
        <v>54.622999999999998</v>
      </c>
      <c r="BO22" s="31"/>
      <c r="BP22" s="31">
        <v>142.56344999999999</v>
      </c>
      <c r="BQ22" s="31">
        <v>2.0175999999999998</v>
      </c>
      <c r="BR22" s="31">
        <v>4.8493000000000004</v>
      </c>
      <c r="BS22" s="31">
        <v>134.72999999999999</v>
      </c>
      <c r="BT22" s="31">
        <v>11.37907</v>
      </c>
      <c r="BU22" s="31"/>
      <c r="BV22" s="31">
        <v>31.1938</v>
      </c>
      <c r="BW22" s="31">
        <v>3.7307000000000001</v>
      </c>
      <c r="BX22" s="31"/>
      <c r="BY22" s="31"/>
      <c r="BZ22" s="31">
        <v>89.363929999999996</v>
      </c>
      <c r="CA22" s="31">
        <v>23.034320000000001</v>
      </c>
      <c r="CB22" s="31">
        <v>0.35620000000000002</v>
      </c>
      <c r="CC22" s="31">
        <v>0.56999999999999995</v>
      </c>
      <c r="CD22" s="31">
        <v>28.651109999999999</v>
      </c>
      <c r="CE22" s="31">
        <v>440.73079000000001</v>
      </c>
      <c r="CF22" s="31"/>
      <c r="CG22" s="31">
        <v>155.30840000000001</v>
      </c>
      <c r="CH22" s="31">
        <v>17.530999999999999</v>
      </c>
      <c r="CI22" s="31"/>
      <c r="CJ22" s="31"/>
      <c r="CK22" s="31">
        <v>13.804500000000001</v>
      </c>
      <c r="CL22" s="31">
        <v>1.3988</v>
      </c>
      <c r="CM22" s="31"/>
      <c r="CN22" s="31"/>
      <c r="CO22" s="31">
        <v>13.13499</v>
      </c>
      <c r="CP22" s="31">
        <v>276.58999999999997</v>
      </c>
      <c r="CQ22" s="31"/>
      <c r="CR22" s="31">
        <v>39.375</v>
      </c>
      <c r="CS22" s="31"/>
      <c r="CT22" s="31">
        <v>26.344000000000001</v>
      </c>
    </row>
    <row r="23" spans="1:98" ht="15.5" x14ac:dyDescent="0.35">
      <c r="A23" s="1"/>
      <c r="B23" s="30" t="s">
        <v>915</v>
      </c>
      <c r="C23" s="31">
        <v>1.5678000000000001</v>
      </c>
      <c r="D23" s="31"/>
      <c r="E23" s="31">
        <v>49.388120000000001</v>
      </c>
      <c r="F23" s="31">
        <v>10.504</v>
      </c>
      <c r="G23" s="31"/>
      <c r="H23" s="31">
        <v>4.22</v>
      </c>
      <c r="I23" s="31"/>
      <c r="J23" s="31"/>
      <c r="K23" s="31">
        <v>20.706299999999999</v>
      </c>
      <c r="L23" s="31">
        <v>26.591799999999999</v>
      </c>
      <c r="M23" s="31">
        <v>11.1938</v>
      </c>
      <c r="N23" s="31">
        <v>14.28</v>
      </c>
      <c r="O23" s="31">
        <v>33.067999999999998</v>
      </c>
      <c r="P23" s="31"/>
      <c r="Q23" s="31"/>
      <c r="R23" s="31">
        <v>50.451000000000001</v>
      </c>
      <c r="S23" s="31"/>
      <c r="T23" s="31">
        <v>40.668300000000002</v>
      </c>
      <c r="U23" s="31"/>
      <c r="V23" s="31">
        <v>8.5</v>
      </c>
      <c r="W23" s="31"/>
      <c r="X23" s="31">
        <v>147.43870000000001</v>
      </c>
      <c r="Y23" s="31"/>
      <c r="Z23" s="31">
        <v>9.5238200000000006</v>
      </c>
      <c r="AA23" s="31">
        <v>5.7606000000000002</v>
      </c>
      <c r="AB23" s="31"/>
      <c r="AC23" s="31">
        <v>15.32</v>
      </c>
      <c r="AD23" s="31"/>
      <c r="AE23" s="31">
        <v>3.9209999999999998</v>
      </c>
      <c r="AF23" s="31">
        <v>0.8</v>
      </c>
      <c r="AG23" s="31"/>
      <c r="AH23" s="31">
        <v>0.10489999999999999</v>
      </c>
      <c r="AI23" s="31"/>
      <c r="AJ23" s="31">
        <v>4.8320100000000004</v>
      </c>
      <c r="AK23" s="31">
        <v>0</v>
      </c>
      <c r="AL23" s="31">
        <v>1.6005</v>
      </c>
      <c r="AM23" s="31">
        <v>34.027839999999998</v>
      </c>
      <c r="AN23" s="31">
        <v>114.32496</v>
      </c>
      <c r="AO23" s="31">
        <v>23.569600000000001</v>
      </c>
      <c r="AP23" s="31">
        <v>0.73</v>
      </c>
      <c r="AQ23" s="31">
        <v>10.285299999999999</v>
      </c>
      <c r="AR23" s="31"/>
      <c r="AS23" s="31">
        <v>33.609000000000002</v>
      </c>
      <c r="AT23" s="31">
        <v>27.57</v>
      </c>
      <c r="AU23" s="31"/>
      <c r="AV23" s="31">
        <v>183.1575</v>
      </c>
      <c r="AW23" s="31">
        <v>31.318899999999999</v>
      </c>
      <c r="AX23" s="31"/>
      <c r="AY23" s="31"/>
      <c r="AZ23" s="31"/>
      <c r="BA23" s="31">
        <v>2.4</v>
      </c>
      <c r="BB23" s="31"/>
      <c r="BC23" s="31">
        <v>65.228520000000003</v>
      </c>
      <c r="BD23" s="31"/>
      <c r="BE23" s="31">
        <v>15</v>
      </c>
      <c r="BF23" s="31"/>
      <c r="BG23" s="31"/>
      <c r="BH23" s="31"/>
      <c r="BI23" s="31">
        <v>20.056640000000002</v>
      </c>
      <c r="BJ23" s="31"/>
      <c r="BK23" s="31"/>
      <c r="BL23" s="31"/>
      <c r="BM23" s="31"/>
      <c r="BN23" s="31">
        <v>52.993000000000002</v>
      </c>
      <c r="BO23" s="31"/>
      <c r="BP23" s="31">
        <v>142.79830000000001</v>
      </c>
      <c r="BQ23" s="31">
        <v>1.5678000000000001</v>
      </c>
      <c r="BR23" s="31">
        <v>4.8369999999999997</v>
      </c>
      <c r="BS23" s="31">
        <v>134.30000000000001</v>
      </c>
      <c r="BT23" s="31">
        <v>11.77721</v>
      </c>
      <c r="BU23" s="31"/>
      <c r="BV23" s="31">
        <v>32.262</v>
      </c>
      <c r="BW23" s="31">
        <v>3.7307000000000001</v>
      </c>
      <c r="BX23" s="31"/>
      <c r="BY23" s="31"/>
      <c r="BZ23" s="31">
        <v>89.618440000000007</v>
      </c>
      <c r="CA23" s="31">
        <v>23.05819</v>
      </c>
      <c r="CB23" s="31">
        <v>0.38779999999999998</v>
      </c>
      <c r="CC23" s="31">
        <v>0.57999999999999996</v>
      </c>
      <c r="CD23" s="31">
        <v>29.13785</v>
      </c>
      <c r="CE23" s="31">
        <v>438.37108999999998</v>
      </c>
      <c r="CF23" s="31"/>
      <c r="CG23" s="31">
        <v>151.505</v>
      </c>
      <c r="CH23" s="31">
        <v>17.754999999999999</v>
      </c>
      <c r="CI23" s="31"/>
      <c r="CJ23" s="31"/>
      <c r="CK23" s="31">
        <v>13.8796</v>
      </c>
      <c r="CL23" s="31">
        <v>1.3680699999999999</v>
      </c>
      <c r="CM23" s="31"/>
      <c r="CN23" s="31"/>
      <c r="CO23" s="31">
        <v>13.241910000000001</v>
      </c>
      <c r="CP23" s="31">
        <v>272.66000000000003</v>
      </c>
      <c r="CQ23" s="31"/>
      <c r="CR23" s="31">
        <v>39.99</v>
      </c>
      <c r="CS23" s="31"/>
      <c r="CT23" s="31">
        <v>17.677</v>
      </c>
    </row>
    <row r="24" spans="1:98" ht="15.5" x14ac:dyDescent="0.35">
      <c r="A24" s="1"/>
      <c r="B24" s="30" t="s">
        <v>916</v>
      </c>
      <c r="C24" s="31">
        <v>1.9844999999999999</v>
      </c>
      <c r="D24" s="31"/>
      <c r="E24" s="31">
        <v>49.914169999999999</v>
      </c>
      <c r="F24" s="31">
        <v>10.775</v>
      </c>
      <c r="G24" s="31"/>
      <c r="H24" s="31">
        <v>4.16</v>
      </c>
      <c r="I24" s="31"/>
      <c r="J24" s="31"/>
      <c r="K24" s="31">
        <v>19.193000000000001</v>
      </c>
      <c r="L24" s="31">
        <v>25.958200000000001</v>
      </c>
      <c r="M24" s="31">
        <v>11.536799999999999</v>
      </c>
      <c r="N24" s="31">
        <v>14.12</v>
      </c>
      <c r="O24" s="31">
        <v>32.822000000000003</v>
      </c>
      <c r="P24" s="31"/>
      <c r="Q24" s="31"/>
      <c r="R24" s="31">
        <v>50.631</v>
      </c>
      <c r="S24" s="31"/>
      <c r="T24" s="31">
        <v>50.189480000000003</v>
      </c>
      <c r="U24" s="31"/>
      <c r="V24" s="31">
        <v>8.6</v>
      </c>
      <c r="W24" s="31"/>
      <c r="X24" s="31">
        <v>117.54376000000001</v>
      </c>
      <c r="Y24" s="31"/>
      <c r="Z24" s="31">
        <v>9.8166100000000007</v>
      </c>
      <c r="AA24" s="31">
        <v>6.2320000000000002</v>
      </c>
      <c r="AB24" s="31"/>
      <c r="AC24" s="31">
        <v>16.55</v>
      </c>
      <c r="AD24" s="31"/>
      <c r="AE24" s="31">
        <v>4.0289999999999999</v>
      </c>
      <c r="AF24" s="31">
        <v>0.9</v>
      </c>
      <c r="AG24" s="31"/>
      <c r="AH24" s="31">
        <v>0.10639999999999999</v>
      </c>
      <c r="AI24" s="31"/>
      <c r="AJ24" s="31">
        <v>5.1929299999999996</v>
      </c>
      <c r="AK24" s="31">
        <v>0</v>
      </c>
      <c r="AL24" s="31">
        <v>2.0638999999999998</v>
      </c>
      <c r="AM24" s="31">
        <v>34.079250000000002</v>
      </c>
      <c r="AN24" s="31">
        <v>113.47</v>
      </c>
      <c r="AO24" s="31">
        <v>23.555199999999999</v>
      </c>
      <c r="AP24" s="31">
        <v>0.72</v>
      </c>
      <c r="AQ24" s="31">
        <v>11.755699999999999</v>
      </c>
      <c r="AR24" s="31"/>
      <c r="AS24" s="31">
        <v>33.930999999999997</v>
      </c>
      <c r="AT24" s="31">
        <v>27.72</v>
      </c>
      <c r="AU24" s="31"/>
      <c r="AV24" s="31">
        <v>183.8939</v>
      </c>
      <c r="AW24" s="31">
        <v>30.748100000000001</v>
      </c>
      <c r="AX24" s="31"/>
      <c r="AY24" s="31"/>
      <c r="AZ24" s="31"/>
      <c r="BA24" s="31">
        <v>2.5</v>
      </c>
      <c r="BB24" s="31"/>
      <c r="BC24" s="31">
        <v>65.711870000000005</v>
      </c>
      <c r="BD24" s="31"/>
      <c r="BE24" s="31">
        <v>15</v>
      </c>
      <c r="BF24" s="31"/>
      <c r="BG24" s="31"/>
      <c r="BH24" s="31"/>
      <c r="BI24" s="31">
        <v>20.25939</v>
      </c>
      <c r="BJ24" s="31"/>
      <c r="BK24" s="31"/>
      <c r="BL24" s="31"/>
      <c r="BM24" s="31"/>
      <c r="BN24" s="31">
        <v>54.51</v>
      </c>
      <c r="BO24" s="31"/>
      <c r="BP24" s="31">
        <v>140.85534000000001</v>
      </c>
      <c r="BQ24" s="31">
        <v>1.9844999999999999</v>
      </c>
      <c r="BR24" s="31">
        <v>4.9428000000000001</v>
      </c>
      <c r="BS24" s="31">
        <v>133.01</v>
      </c>
      <c r="BT24" s="31">
        <v>12.949479999999999</v>
      </c>
      <c r="BU24" s="31"/>
      <c r="BV24" s="31">
        <v>33.723599999999998</v>
      </c>
      <c r="BW24" s="31">
        <v>3.87202</v>
      </c>
      <c r="BX24" s="31"/>
      <c r="BY24" s="31"/>
      <c r="BZ24" s="31">
        <v>88.844520000000003</v>
      </c>
      <c r="CA24" s="31">
        <v>23.054559999999999</v>
      </c>
      <c r="CB24" s="31">
        <v>0.43559999999999999</v>
      </c>
      <c r="CC24" s="31">
        <v>0.59</v>
      </c>
      <c r="CD24" s="31">
        <v>29.94004</v>
      </c>
      <c r="CE24" s="31">
        <v>440.63362000000001</v>
      </c>
      <c r="CF24" s="31"/>
      <c r="CG24" s="31">
        <v>153.0891</v>
      </c>
      <c r="CH24" s="31">
        <v>17.937000000000001</v>
      </c>
      <c r="CI24" s="31"/>
      <c r="CJ24" s="31"/>
      <c r="CK24" s="31">
        <v>14.1294</v>
      </c>
      <c r="CL24" s="31">
        <v>1.4018200000000001</v>
      </c>
      <c r="CM24" s="31"/>
      <c r="CN24" s="31"/>
      <c r="CO24" s="31">
        <v>13.85554</v>
      </c>
      <c r="CP24" s="31">
        <v>274.79000000000002</v>
      </c>
      <c r="CQ24" s="31"/>
      <c r="CR24" s="31">
        <v>40.119</v>
      </c>
      <c r="CS24" s="31"/>
      <c r="CT24" s="31">
        <v>11.661</v>
      </c>
    </row>
    <row r="25" spans="1:98" ht="15.5" x14ac:dyDescent="0.35">
      <c r="A25" s="1"/>
      <c r="B25" s="30" t="s">
        <v>917</v>
      </c>
      <c r="C25" s="31">
        <v>2.0903</v>
      </c>
      <c r="D25" s="31"/>
      <c r="E25" s="31">
        <v>48.72242</v>
      </c>
      <c r="F25" s="31">
        <v>10.683</v>
      </c>
      <c r="G25" s="31"/>
      <c r="H25" s="31">
        <v>4.0469999999999997</v>
      </c>
      <c r="I25" s="31"/>
      <c r="J25" s="31"/>
      <c r="K25" s="31">
        <v>21.5977</v>
      </c>
      <c r="L25" s="31">
        <v>25.581299999999999</v>
      </c>
      <c r="M25" s="31">
        <v>10.661899999999999</v>
      </c>
      <c r="N25" s="31">
        <v>14.19</v>
      </c>
      <c r="O25" s="31">
        <v>33.037999999999997</v>
      </c>
      <c r="P25" s="31"/>
      <c r="Q25" s="31"/>
      <c r="R25" s="31">
        <v>50.378999999999998</v>
      </c>
      <c r="S25" s="31"/>
      <c r="T25" s="31">
        <v>45.36486</v>
      </c>
      <c r="U25" s="31"/>
      <c r="V25" s="31">
        <v>8.6</v>
      </c>
      <c r="W25" s="31"/>
      <c r="X25" s="31">
        <v>102.76495</v>
      </c>
      <c r="Y25" s="31"/>
      <c r="Z25" s="31">
        <v>9.8052899999999994</v>
      </c>
      <c r="AA25" s="31">
        <v>6.84</v>
      </c>
      <c r="AB25" s="31"/>
      <c r="AC25" s="31">
        <v>16.940000000000001</v>
      </c>
      <c r="AD25" s="31"/>
      <c r="AE25" s="31">
        <v>4.0839999999999996</v>
      </c>
      <c r="AF25" s="31">
        <v>0.9</v>
      </c>
      <c r="AG25" s="31"/>
      <c r="AH25" s="31">
        <v>0.106</v>
      </c>
      <c r="AI25" s="31"/>
      <c r="AJ25" s="31">
        <v>4.6838199999999999</v>
      </c>
      <c r="AK25" s="31">
        <v>0</v>
      </c>
      <c r="AL25" s="31">
        <v>2.5790000000000002</v>
      </c>
      <c r="AM25" s="31">
        <v>31.07986</v>
      </c>
      <c r="AN25" s="31">
        <v>113.38587</v>
      </c>
      <c r="AO25" s="31">
        <v>23.622399999999999</v>
      </c>
      <c r="AP25" s="31">
        <v>0.63</v>
      </c>
      <c r="AQ25" s="31">
        <v>14.0562</v>
      </c>
      <c r="AR25" s="31"/>
      <c r="AS25" s="31">
        <v>34.213000000000001</v>
      </c>
      <c r="AT25" s="31">
        <v>27.48</v>
      </c>
      <c r="AU25" s="31"/>
      <c r="AV25" s="31">
        <v>187.1808</v>
      </c>
      <c r="AW25" s="31">
        <v>31.654199999999999</v>
      </c>
      <c r="AX25" s="31"/>
      <c r="AY25" s="31"/>
      <c r="AZ25" s="31"/>
      <c r="BA25" s="31">
        <v>2.2999999999999998</v>
      </c>
      <c r="BB25" s="31"/>
      <c r="BC25" s="31">
        <v>65.279970000000006</v>
      </c>
      <c r="BD25" s="31"/>
      <c r="BE25" s="31">
        <v>15</v>
      </c>
      <c r="BF25" s="31"/>
      <c r="BG25" s="31"/>
      <c r="BH25" s="31"/>
      <c r="BI25" s="31">
        <v>19.984639999999999</v>
      </c>
      <c r="BJ25" s="31"/>
      <c r="BK25" s="31"/>
      <c r="BL25" s="31"/>
      <c r="BM25" s="31"/>
      <c r="BN25" s="31">
        <v>55.84</v>
      </c>
      <c r="BO25" s="31"/>
      <c r="BP25" s="31">
        <v>142.51741000000001</v>
      </c>
      <c r="BQ25" s="31">
        <v>2.0903</v>
      </c>
      <c r="BR25" s="31">
        <v>4.8422999999999998</v>
      </c>
      <c r="BS25" s="31">
        <v>135.33000000000001</v>
      </c>
      <c r="BT25" s="31">
        <v>13.47748</v>
      </c>
      <c r="BU25" s="31"/>
      <c r="BV25" s="31">
        <v>35.858400000000003</v>
      </c>
      <c r="BW25" s="31">
        <v>3.9659300000000002</v>
      </c>
      <c r="BX25" s="31"/>
      <c r="BY25" s="31"/>
      <c r="BZ25" s="31">
        <v>88.465029999999999</v>
      </c>
      <c r="CA25" s="31">
        <v>23.075279999999999</v>
      </c>
      <c r="CB25" s="31">
        <v>0.53500000000000003</v>
      </c>
      <c r="CC25" s="31">
        <v>0.55000000000000004</v>
      </c>
      <c r="CD25" s="31">
        <v>30.660889999999998</v>
      </c>
      <c r="CE25" s="31">
        <v>445.51627999999999</v>
      </c>
      <c r="CF25" s="31"/>
      <c r="CG25" s="31">
        <v>150.31909999999999</v>
      </c>
      <c r="CH25" s="31">
        <v>18.030999999999999</v>
      </c>
      <c r="CI25" s="31"/>
      <c r="CJ25" s="31"/>
      <c r="CK25" s="31">
        <v>15.2643</v>
      </c>
      <c r="CL25" s="31">
        <v>1.36182</v>
      </c>
      <c r="CM25" s="31"/>
      <c r="CN25" s="31"/>
      <c r="CO25" s="31">
        <v>14.4474</v>
      </c>
      <c r="CP25" s="31">
        <v>287.93</v>
      </c>
      <c r="CQ25" s="31"/>
      <c r="CR25" s="31">
        <v>39.984999999999999</v>
      </c>
      <c r="CS25" s="31"/>
      <c r="CT25" s="31">
        <v>10.012</v>
      </c>
    </row>
    <row r="26" spans="1:98" ht="15.5" x14ac:dyDescent="0.35">
      <c r="A26" s="1"/>
      <c r="B26" s="30" t="s">
        <v>918</v>
      </c>
      <c r="C26" s="31">
        <v>2.0242</v>
      </c>
      <c r="D26" s="31"/>
      <c r="E26" s="31">
        <v>47.028770000000002</v>
      </c>
      <c r="F26" s="31">
        <v>10.587</v>
      </c>
      <c r="G26" s="31"/>
      <c r="H26" s="31">
        <v>4.1230000000000002</v>
      </c>
      <c r="I26" s="31"/>
      <c r="J26" s="31"/>
      <c r="K26" s="31">
        <v>21.363399999999999</v>
      </c>
      <c r="L26" s="31">
        <v>26.151800000000001</v>
      </c>
      <c r="M26" s="31">
        <v>10.6698</v>
      </c>
      <c r="N26" s="31">
        <v>13.38</v>
      </c>
      <c r="O26" s="31">
        <v>33.718000000000004</v>
      </c>
      <c r="P26" s="31"/>
      <c r="Q26" s="31"/>
      <c r="R26" s="31">
        <v>50.530999999999999</v>
      </c>
      <c r="S26" s="31"/>
      <c r="T26" s="31">
        <v>40.283610000000003</v>
      </c>
      <c r="U26" s="31"/>
      <c r="V26" s="31">
        <v>8.8000000000000007</v>
      </c>
      <c r="W26" s="31"/>
      <c r="X26" s="31">
        <v>120.85446</v>
      </c>
      <c r="Y26" s="31"/>
      <c r="Z26" s="31">
        <v>9.7078000000000007</v>
      </c>
      <c r="AA26" s="31">
        <v>6.0189000000000004</v>
      </c>
      <c r="AB26" s="31"/>
      <c r="AC26" s="31">
        <v>16.84</v>
      </c>
      <c r="AD26" s="31"/>
      <c r="AE26" s="31">
        <v>4.101</v>
      </c>
      <c r="AF26" s="31">
        <v>1</v>
      </c>
      <c r="AG26" s="31"/>
      <c r="AH26" s="31">
        <v>0.104</v>
      </c>
      <c r="AI26" s="31"/>
      <c r="AJ26" s="31">
        <v>4.0358400000000003</v>
      </c>
      <c r="AK26" s="31">
        <v>0</v>
      </c>
      <c r="AL26" s="31">
        <v>2.9984999999999999</v>
      </c>
      <c r="AM26" s="31">
        <v>30.839099999999998</v>
      </c>
      <c r="AN26" s="31">
        <v>112.87273999999999</v>
      </c>
      <c r="AO26" s="31">
        <v>24.650099999999998</v>
      </c>
      <c r="AP26" s="31">
        <v>0.44</v>
      </c>
      <c r="AQ26" s="31">
        <v>14.3043</v>
      </c>
      <c r="AR26" s="31"/>
      <c r="AS26" s="31">
        <v>35.064</v>
      </c>
      <c r="AT26" s="31">
        <v>28.14</v>
      </c>
      <c r="AU26" s="31"/>
      <c r="AV26" s="31">
        <v>188.92019999999999</v>
      </c>
      <c r="AW26" s="31">
        <v>33.845799999999997</v>
      </c>
      <c r="AX26" s="31"/>
      <c r="AY26" s="31"/>
      <c r="AZ26" s="31"/>
      <c r="BA26" s="31">
        <v>2.2999999999999998</v>
      </c>
      <c r="BB26" s="31"/>
      <c r="BC26" s="31">
        <v>65.353930000000005</v>
      </c>
      <c r="BD26" s="31"/>
      <c r="BE26" s="31">
        <v>15</v>
      </c>
      <c r="BF26" s="31"/>
      <c r="BG26" s="31"/>
      <c r="BH26" s="31"/>
      <c r="BI26" s="31">
        <v>19.962219999999999</v>
      </c>
      <c r="BJ26" s="31"/>
      <c r="BK26" s="31"/>
      <c r="BL26" s="31"/>
      <c r="BM26" s="31"/>
      <c r="BN26" s="31">
        <v>56.79</v>
      </c>
      <c r="BO26" s="31"/>
      <c r="BP26" s="31">
        <v>140.28107</v>
      </c>
      <c r="BQ26" s="31">
        <v>2.0242</v>
      </c>
      <c r="BR26" s="31">
        <v>4.9798999999999998</v>
      </c>
      <c r="BS26" s="31">
        <v>132.97</v>
      </c>
      <c r="BT26" s="31">
        <v>13.72387</v>
      </c>
      <c r="BU26" s="31"/>
      <c r="BV26" s="31">
        <v>36.273899999999998</v>
      </c>
      <c r="BW26" s="31">
        <v>4.0273599999999998</v>
      </c>
      <c r="BX26" s="31"/>
      <c r="BY26" s="31"/>
      <c r="BZ26" s="31">
        <v>89.065070000000006</v>
      </c>
      <c r="CA26" s="31">
        <v>20.107289999999999</v>
      </c>
      <c r="CB26" s="31">
        <v>0.60919999999999996</v>
      </c>
      <c r="CC26" s="31">
        <v>0.57999999999999996</v>
      </c>
      <c r="CD26" s="31">
        <v>32.19867</v>
      </c>
      <c r="CE26" s="31">
        <v>435.68176</v>
      </c>
      <c r="CF26" s="31"/>
      <c r="CG26" s="31">
        <v>148.85900000000001</v>
      </c>
      <c r="CH26" s="31">
        <v>17.992999999999999</v>
      </c>
      <c r="CI26" s="31"/>
      <c r="CJ26" s="31"/>
      <c r="CK26" s="31">
        <v>16.218299999999999</v>
      </c>
      <c r="CL26" s="31">
        <v>2.46726</v>
      </c>
      <c r="CM26" s="31"/>
      <c r="CN26" s="31"/>
      <c r="CO26" s="31">
        <v>14.701560000000001</v>
      </c>
      <c r="CP26" s="31">
        <v>280.93</v>
      </c>
      <c r="CQ26" s="31"/>
      <c r="CR26" s="31">
        <v>40.182000000000002</v>
      </c>
      <c r="CS26" s="31"/>
      <c r="CT26" s="31">
        <v>6.4039999999999999</v>
      </c>
    </row>
    <row r="27" spans="1:98" ht="15.5" x14ac:dyDescent="0.35">
      <c r="A27" s="1"/>
      <c r="B27" s="30" t="s">
        <v>919</v>
      </c>
      <c r="C27" s="31">
        <v>2.2688999999999999</v>
      </c>
      <c r="D27" s="31"/>
      <c r="E27" s="31">
        <v>48.239330000000002</v>
      </c>
      <c r="F27" s="31">
        <v>10.728999999999999</v>
      </c>
      <c r="G27" s="31"/>
      <c r="H27" s="31">
        <v>4.18</v>
      </c>
      <c r="I27" s="31"/>
      <c r="J27" s="31"/>
      <c r="K27" s="31">
        <v>21.237500000000001</v>
      </c>
      <c r="L27" s="31">
        <v>25.766100000000002</v>
      </c>
      <c r="M27" s="31">
        <v>11.036199999999999</v>
      </c>
      <c r="N27" s="31">
        <v>13.94</v>
      </c>
      <c r="O27" s="31">
        <v>34.076000000000001</v>
      </c>
      <c r="P27" s="31"/>
      <c r="Q27" s="31"/>
      <c r="R27" s="31">
        <v>50.941000000000003</v>
      </c>
      <c r="S27" s="31"/>
      <c r="T27" s="31">
        <v>32.411099999999998</v>
      </c>
      <c r="U27" s="31"/>
      <c r="V27" s="31">
        <v>8.8000000000000007</v>
      </c>
      <c r="W27" s="31"/>
      <c r="X27" s="31">
        <v>148.535</v>
      </c>
      <c r="Y27" s="31"/>
      <c r="Z27" s="31">
        <v>9.6922899999999998</v>
      </c>
      <c r="AA27" s="31">
        <v>6.1837</v>
      </c>
      <c r="AB27" s="31"/>
      <c r="AC27" s="31">
        <v>16.559999999999999</v>
      </c>
      <c r="AD27" s="31"/>
      <c r="AE27" s="31">
        <v>4.05</v>
      </c>
      <c r="AF27" s="31">
        <v>0.9</v>
      </c>
      <c r="AG27" s="31"/>
      <c r="AH27" s="31">
        <v>0.1021</v>
      </c>
      <c r="AI27" s="31"/>
      <c r="AJ27" s="31">
        <v>4.1829499999999999</v>
      </c>
      <c r="AK27" s="31">
        <v>0</v>
      </c>
      <c r="AL27" s="31">
        <v>3.3441000000000001</v>
      </c>
      <c r="AM27" s="31">
        <v>30.896249999999998</v>
      </c>
      <c r="AN27" s="31">
        <v>114.28694</v>
      </c>
      <c r="AO27" s="31">
        <v>24.183399999999999</v>
      </c>
      <c r="AP27" s="31">
        <v>0.24</v>
      </c>
      <c r="AQ27" s="31">
        <v>14.7095</v>
      </c>
      <c r="AR27" s="31"/>
      <c r="AS27" s="31">
        <v>36.11</v>
      </c>
      <c r="AT27" s="31">
        <v>27.24</v>
      </c>
      <c r="AU27" s="31"/>
      <c r="AV27" s="31">
        <v>189.25110000000001</v>
      </c>
      <c r="AW27" s="31">
        <v>33.312600000000003</v>
      </c>
      <c r="AX27" s="31"/>
      <c r="AY27" s="31"/>
      <c r="AZ27" s="31"/>
      <c r="BA27" s="31">
        <v>2.5</v>
      </c>
      <c r="BB27" s="31"/>
      <c r="BC27" s="31">
        <v>66.187939999999998</v>
      </c>
      <c r="BD27" s="31"/>
      <c r="BE27" s="31">
        <v>15</v>
      </c>
      <c r="BF27" s="31"/>
      <c r="BG27" s="31"/>
      <c r="BH27" s="31"/>
      <c r="BI27" s="31">
        <v>19.85117</v>
      </c>
      <c r="BJ27" s="31"/>
      <c r="BK27" s="31"/>
      <c r="BL27" s="31"/>
      <c r="BM27" s="31"/>
      <c r="BN27" s="31">
        <v>56.781999999999996</v>
      </c>
      <c r="BO27" s="31"/>
      <c r="BP27" s="31">
        <v>142.72161</v>
      </c>
      <c r="BQ27" s="31">
        <v>2.2688999999999999</v>
      </c>
      <c r="BR27" s="31">
        <v>4.9040999999999997</v>
      </c>
      <c r="BS27" s="31">
        <v>132.11000000000001</v>
      </c>
      <c r="BT27" s="31">
        <v>14.020709999999999</v>
      </c>
      <c r="BU27" s="31"/>
      <c r="BV27" s="31">
        <v>35.8874</v>
      </c>
      <c r="BW27" s="31">
        <v>3.8865599999999998</v>
      </c>
      <c r="BX27" s="31"/>
      <c r="BY27" s="31"/>
      <c r="BZ27" s="31">
        <v>89.162819999999996</v>
      </c>
      <c r="CA27" s="31">
        <v>20.069600000000001</v>
      </c>
      <c r="CB27" s="31">
        <v>0.7147</v>
      </c>
      <c r="CC27" s="31">
        <v>0.59</v>
      </c>
      <c r="CD27" s="31">
        <v>31.657859999999999</v>
      </c>
      <c r="CE27" s="31">
        <v>439.30488000000003</v>
      </c>
      <c r="CF27" s="31"/>
      <c r="CG27" s="31">
        <v>156.26439999999999</v>
      </c>
      <c r="CH27" s="31">
        <v>18.353000000000002</v>
      </c>
      <c r="CI27" s="31"/>
      <c r="CJ27" s="31"/>
      <c r="CK27" s="31">
        <v>16.553999999999998</v>
      </c>
      <c r="CL27" s="31">
        <v>3.4751799999999999</v>
      </c>
      <c r="CM27" s="31"/>
      <c r="CN27" s="31"/>
      <c r="CO27" s="31">
        <v>16.067270000000001</v>
      </c>
      <c r="CP27" s="31">
        <v>272.38</v>
      </c>
      <c r="CQ27" s="31"/>
      <c r="CR27" s="31">
        <v>40.113999999999997</v>
      </c>
      <c r="CS27" s="31"/>
      <c r="CT27" s="31">
        <v>4.6879999999999997</v>
      </c>
    </row>
    <row r="28" spans="1:98" ht="15.5" x14ac:dyDescent="0.35">
      <c r="A28" s="1"/>
      <c r="B28" s="30" t="s">
        <v>920</v>
      </c>
      <c r="C28" s="31">
        <v>2.0771000000000002</v>
      </c>
      <c r="D28" s="31"/>
      <c r="E28" s="31">
        <v>48.49371</v>
      </c>
      <c r="F28" s="31">
        <v>10.332000000000001</v>
      </c>
      <c r="G28" s="31"/>
      <c r="H28" s="31">
        <v>4.1920000000000002</v>
      </c>
      <c r="I28" s="31"/>
      <c r="J28" s="31"/>
      <c r="K28" s="31">
        <v>21.209199999999999</v>
      </c>
      <c r="L28" s="31">
        <v>25.645700000000001</v>
      </c>
      <c r="M28" s="31">
        <v>11.2905</v>
      </c>
      <c r="N28" s="31">
        <v>14.28</v>
      </c>
      <c r="O28" s="31">
        <v>34.404000000000003</v>
      </c>
      <c r="P28" s="31"/>
      <c r="Q28" s="31"/>
      <c r="R28" s="31">
        <v>51.238</v>
      </c>
      <c r="S28" s="31"/>
      <c r="T28" s="31">
        <v>37.890779999999999</v>
      </c>
      <c r="U28" s="31"/>
      <c r="V28" s="31">
        <v>9</v>
      </c>
      <c r="W28" s="31"/>
      <c r="X28" s="31">
        <v>156.21795</v>
      </c>
      <c r="Y28" s="31"/>
      <c r="Z28" s="31">
        <v>9.9669500000000006</v>
      </c>
      <c r="AA28" s="31">
        <v>7.8491999999999997</v>
      </c>
      <c r="AB28" s="31"/>
      <c r="AC28" s="31">
        <v>17</v>
      </c>
      <c r="AD28" s="31"/>
      <c r="AE28" s="31">
        <v>4.0460000000000003</v>
      </c>
      <c r="AF28" s="31">
        <v>1</v>
      </c>
      <c r="AG28" s="31"/>
      <c r="AH28" s="31">
        <v>0.1038</v>
      </c>
      <c r="AI28" s="31"/>
      <c r="AJ28" s="31">
        <v>4.0119499999999997</v>
      </c>
      <c r="AK28" s="31">
        <v>0</v>
      </c>
      <c r="AL28" s="31">
        <v>3.7082999999999999</v>
      </c>
      <c r="AM28" s="31">
        <v>30.655809999999999</v>
      </c>
      <c r="AN28" s="31">
        <v>113.97414999999999</v>
      </c>
      <c r="AO28" s="31">
        <v>25.971499999999999</v>
      </c>
      <c r="AP28" s="31">
        <v>0.57999999999999996</v>
      </c>
      <c r="AQ28" s="31">
        <v>14.4171</v>
      </c>
      <c r="AR28" s="31"/>
      <c r="AS28" s="31">
        <v>36.625999999999998</v>
      </c>
      <c r="AT28" s="31">
        <v>25.84</v>
      </c>
      <c r="AU28" s="31"/>
      <c r="AV28" s="31">
        <v>185.30690000000001</v>
      </c>
      <c r="AW28" s="31">
        <v>34.096699999999998</v>
      </c>
      <c r="AX28" s="31"/>
      <c r="AY28" s="31"/>
      <c r="AZ28" s="31"/>
      <c r="BA28" s="31">
        <v>2.4</v>
      </c>
      <c r="BB28" s="31"/>
      <c r="BC28" s="31">
        <v>66.19896</v>
      </c>
      <c r="BD28" s="31"/>
      <c r="BE28" s="31">
        <v>15</v>
      </c>
      <c r="BF28" s="31"/>
      <c r="BG28" s="31"/>
      <c r="BH28" s="31"/>
      <c r="BI28" s="31">
        <v>19.68845</v>
      </c>
      <c r="BJ28" s="31"/>
      <c r="BK28" s="31"/>
      <c r="BL28" s="31"/>
      <c r="BM28" s="31"/>
      <c r="BN28" s="31">
        <v>55.335000000000001</v>
      </c>
      <c r="BO28" s="31"/>
      <c r="BP28" s="31">
        <v>142.11097000000001</v>
      </c>
      <c r="BQ28" s="31">
        <v>2.0771000000000002</v>
      </c>
      <c r="BR28" s="31">
        <v>4.8998999999999997</v>
      </c>
      <c r="BS28" s="31">
        <v>89.46</v>
      </c>
      <c r="BT28" s="31">
        <v>14.30091</v>
      </c>
      <c r="BU28" s="31"/>
      <c r="BV28" s="31">
        <v>35.535800000000002</v>
      </c>
      <c r="BW28" s="31">
        <v>3.7307000000000001</v>
      </c>
      <c r="BX28" s="31"/>
      <c r="BY28" s="31"/>
      <c r="BZ28" s="31">
        <v>88.822100000000006</v>
      </c>
      <c r="CA28" s="31">
        <v>19.94462</v>
      </c>
      <c r="CB28" s="31">
        <v>0.95860000000000001</v>
      </c>
      <c r="CC28" s="31">
        <v>0.54</v>
      </c>
      <c r="CD28" s="31">
        <v>30.5989</v>
      </c>
      <c r="CE28" s="31">
        <v>434.93518</v>
      </c>
      <c r="CF28" s="31"/>
      <c r="CG28" s="31">
        <v>150.28659999999999</v>
      </c>
      <c r="CH28" s="31">
        <v>18.085000000000001</v>
      </c>
      <c r="CI28" s="31"/>
      <c r="CJ28" s="31"/>
      <c r="CK28" s="31">
        <v>16.9467</v>
      </c>
      <c r="CL28" s="31">
        <v>4.1235299999999997</v>
      </c>
      <c r="CM28" s="31"/>
      <c r="CN28" s="31"/>
      <c r="CO28" s="31">
        <v>16.343920000000001</v>
      </c>
      <c r="CP28" s="31">
        <v>271.49</v>
      </c>
      <c r="CQ28" s="31"/>
      <c r="CR28" s="31">
        <v>40.241</v>
      </c>
      <c r="CS28" s="31"/>
      <c r="CT28" s="31">
        <v>6.2889999999999997</v>
      </c>
    </row>
    <row r="29" spans="1:98" ht="15.5" x14ac:dyDescent="0.35">
      <c r="A29" s="1"/>
      <c r="B29" s="30" t="s">
        <v>921</v>
      </c>
      <c r="C29" s="31">
        <v>1.5082</v>
      </c>
      <c r="D29" s="31"/>
      <c r="E29" s="31">
        <v>48.26437</v>
      </c>
      <c r="F29" s="31">
        <v>10.4885</v>
      </c>
      <c r="G29" s="31"/>
      <c r="H29" s="31">
        <v>4.21</v>
      </c>
      <c r="I29" s="31"/>
      <c r="J29" s="31"/>
      <c r="K29" s="31">
        <v>21.359000000000002</v>
      </c>
      <c r="L29" s="31">
        <v>25.825399999999998</v>
      </c>
      <c r="M29" s="31">
        <v>10.589600000000001</v>
      </c>
      <c r="N29" s="31">
        <v>14.25</v>
      </c>
      <c r="O29" s="31">
        <v>34.58</v>
      </c>
      <c r="P29" s="31"/>
      <c r="Q29" s="31"/>
      <c r="R29" s="31">
        <v>51.405000000000001</v>
      </c>
      <c r="S29" s="31"/>
      <c r="T29" s="31">
        <v>47.611170000000001</v>
      </c>
      <c r="U29" s="31"/>
      <c r="V29" s="31">
        <v>9.1999999999999993</v>
      </c>
      <c r="W29" s="31"/>
      <c r="X29" s="31">
        <v>144.23077000000001</v>
      </c>
      <c r="Y29" s="31"/>
      <c r="Z29" s="31">
        <v>9.7659300000000009</v>
      </c>
      <c r="AA29" s="31">
        <v>7.8238000000000003</v>
      </c>
      <c r="AB29" s="31"/>
      <c r="AC29" s="31">
        <v>17.010000000000002</v>
      </c>
      <c r="AD29" s="31"/>
      <c r="AE29" s="31">
        <v>4.0510000000000002</v>
      </c>
      <c r="AF29" s="31">
        <v>1</v>
      </c>
      <c r="AG29" s="31"/>
      <c r="AH29" s="31">
        <v>0.1016</v>
      </c>
      <c r="AI29" s="31"/>
      <c r="AJ29" s="31">
        <v>4.3253700000000004</v>
      </c>
      <c r="AK29" s="31">
        <v>0</v>
      </c>
      <c r="AL29" s="31">
        <v>4.0968</v>
      </c>
      <c r="AM29" s="31">
        <v>30.450970000000002</v>
      </c>
      <c r="AN29" s="31">
        <v>114.31021</v>
      </c>
      <c r="AO29" s="31">
        <v>27.0579</v>
      </c>
      <c r="AP29" s="31">
        <v>1</v>
      </c>
      <c r="AQ29" s="31">
        <v>14.526400000000001</v>
      </c>
      <c r="AR29" s="31"/>
      <c r="AS29" s="31">
        <v>38.337000000000003</v>
      </c>
      <c r="AT29" s="31">
        <v>26.36</v>
      </c>
      <c r="AU29" s="31"/>
      <c r="AV29" s="31">
        <v>186.018</v>
      </c>
      <c r="AW29" s="31">
        <v>34.938299999999998</v>
      </c>
      <c r="AX29" s="31"/>
      <c r="AY29" s="31"/>
      <c r="AZ29" s="31"/>
      <c r="BA29" s="31">
        <v>2.5</v>
      </c>
      <c r="BB29" s="31"/>
      <c r="BC29" s="31">
        <v>66.086519999999993</v>
      </c>
      <c r="BD29" s="31"/>
      <c r="BE29" s="31">
        <v>15</v>
      </c>
      <c r="BF29" s="31"/>
      <c r="BG29" s="31"/>
      <c r="BH29" s="31"/>
      <c r="BI29" s="31">
        <v>19.933769999999999</v>
      </c>
      <c r="BJ29" s="31"/>
      <c r="BK29" s="31"/>
      <c r="BL29" s="31"/>
      <c r="BM29" s="31"/>
      <c r="BN29" s="31">
        <v>54.423999999999999</v>
      </c>
      <c r="BO29" s="31"/>
      <c r="BP29" s="31">
        <v>142.714</v>
      </c>
      <c r="BQ29" s="31">
        <v>1.5082</v>
      </c>
      <c r="BR29" s="31">
        <v>4.9878</v>
      </c>
      <c r="BS29" s="31">
        <v>76.97</v>
      </c>
      <c r="BT29" s="31">
        <v>15.088229999999999</v>
      </c>
      <c r="BU29" s="31"/>
      <c r="BV29" s="31">
        <v>37.305100000000003</v>
      </c>
      <c r="BW29" s="31">
        <v>3.87202</v>
      </c>
      <c r="BX29" s="31"/>
      <c r="BY29" s="31"/>
      <c r="BZ29" s="31">
        <v>89.20308</v>
      </c>
      <c r="CA29" s="31">
        <v>19.94726</v>
      </c>
      <c r="CB29" s="31">
        <v>1.2076</v>
      </c>
      <c r="CC29" s="31">
        <v>0.55000000000000004</v>
      </c>
      <c r="CD29" s="31">
        <v>29.949729999999999</v>
      </c>
      <c r="CE29" s="31">
        <v>442.72753</v>
      </c>
      <c r="CF29" s="31"/>
      <c r="CG29" s="31">
        <v>148.2011</v>
      </c>
      <c r="CH29" s="31">
        <v>16.169</v>
      </c>
      <c r="CI29" s="31"/>
      <c r="CJ29" s="31"/>
      <c r="CK29" s="31">
        <v>17.2561</v>
      </c>
      <c r="CL29" s="31">
        <v>4.1476499999999996</v>
      </c>
      <c r="CM29" s="31"/>
      <c r="CN29" s="31"/>
      <c r="CO29" s="31">
        <v>15.793559999999999</v>
      </c>
      <c r="CP29" s="31">
        <v>269.99</v>
      </c>
      <c r="CQ29" s="31"/>
      <c r="CR29" s="31">
        <v>40.137999999999998</v>
      </c>
      <c r="CS29" s="31"/>
      <c r="CT29" s="31">
        <v>6.3520000000000003</v>
      </c>
    </row>
    <row r="30" spans="1:98" ht="15.5" x14ac:dyDescent="0.35">
      <c r="A30" s="1"/>
      <c r="B30" s="30" t="s">
        <v>922</v>
      </c>
      <c r="C30" s="31">
        <v>1.5744</v>
      </c>
      <c r="D30" s="31"/>
      <c r="E30" s="31">
        <v>50.051580000000001</v>
      </c>
      <c r="F30" s="31">
        <v>10.333</v>
      </c>
      <c r="G30" s="31"/>
      <c r="H30" s="31">
        <v>4.165</v>
      </c>
      <c r="I30" s="31"/>
      <c r="J30" s="31"/>
      <c r="K30" s="31">
        <v>20.7943</v>
      </c>
      <c r="L30" s="31">
        <v>25.866</v>
      </c>
      <c r="M30" s="31">
        <v>10.6884</v>
      </c>
      <c r="N30" s="31">
        <v>13.6</v>
      </c>
      <c r="O30" s="31">
        <v>34.508000000000003</v>
      </c>
      <c r="P30" s="31"/>
      <c r="Q30" s="31"/>
      <c r="R30" s="31">
        <v>51.698</v>
      </c>
      <c r="S30" s="31"/>
      <c r="T30" s="31">
        <v>46.319580000000002</v>
      </c>
      <c r="U30" s="31"/>
      <c r="V30" s="31">
        <v>9.3000000000000007</v>
      </c>
      <c r="W30" s="31"/>
      <c r="X30" s="31">
        <v>130.36313000000001</v>
      </c>
      <c r="Y30" s="31"/>
      <c r="Z30" s="31">
        <v>9.6102299999999996</v>
      </c>
      <c r="AA30" s="31">
        <v>8.0588999999999995</v>
      </c>
      <c r="AB30" s="31"/>
      <c r="AC30" s="31">
        <v>17.05</v>
      </c>
      <c r="AD30" s="31"/>
      <c r="AE30" s="31">
        <v>4.1020000000000003</v>
      </c>
      <c r="AF30" s="31">
        <v>1.3</v>
      </c>
      <c r="AG30" s="31"/>
      <c r="AH30" s="31">
        <v>0.10199999999999999</v>
      </c>
      <c r="AI30" s="31"/>
      <c r="AJ30" s="31">
        <v>4.6141800000000002</v>
      </c>
      <c r="AK30" s="31">
        <v>0</v>
      </c>
      <c r="AL30" s="31">
        <v>4.4095000000000004</v>
      </c>
      <c r="AM30" s="31">
        <v>29.68741</v>
      </c>
      <c r="AN30" s="31">
        <v>116.01512</v>
      </c>
      <c r="AO30" s="31">
        <v>26.799800000000001</v>
      </c>
      <c r="AP30" s="31">
        <v>0.9</v>
      </c>
      <c r="AQ30" s="31">
        <v>14.4361</v>
      </c>
      <c r="AR30" s="31"/>
      <c r="AS30" s="31">
        <v>38.770000000000003</v>
      </c>
      <c r="AT30" s="31">
        <v>26.01</v>
      </c>
      <c r="AU30" s="31"/>
      <c r="AV30" s="31">
        <v>188.88159999999999</v>
      </c>
      <c r="AW30" s="31">
        <v>35.078499999999998</v>
      </c>
      <c r="AX30" s="31"/>
      <c r="AY30" s="31"/>
      <c r="AZ30" s="31"/>
      <c r="BA30" s="31">
        <v>2.4</v>
      </c>
      <c r="BB30" s="31"/>
      <c r="BC30" s="31">
        <v>66.173419999999993</v>
      </c>
      <c r="BD30" s="31"/>
      <c r="BE30" s="31">
        <v>15</v>
      </c>
      <c r="BF30" s="31"/>
      <c r="BG30" s="31"/>
      <c r="BH30" s="31"/>
      <c r="BI30" s="31">
        <v>20.155370000000001</v>
      </c>
      <c r="BJ30" s="31"/>
      <c r="BK30" s="31"/>
      <c r="BL30" s="31"/>
      <c r="BM30" s="31"/>
      <c r="BN30" s="31">
        <v>54.307000000000002</v>
      </c>
      <c r="BO30" s="31"/>
      <c r="BP30" s="31">
        <v>142.04719</v>
      </c>
      <c r="BQ30" s="31">
        <v>1.5744</v>
      </c>
      <c r="BR30" s="31">
        <v>4.9805000000000001</v>
      </c>
      <c r="BS30" s="31">
        <v>70.75</v>
      </c>
      <c r="BT30" s="31">
        <v>14.827959999999999</v>
      </c>
      <c r="BU30" s="31"/>
      <c r="BV30" s="31">
        <v>36.3125</v>
      </c>
      <c r="BW30" s="31">
        <v>3.9659300000000002</v>
      </c>
      <c r="BX30" s="31"/>
      <c r="BY30" s="31"/>
      <c r="BZ30" s="31">
        <v>88.265039999999999</v>
      </c>
      <c r="CA30" s="31">
        <v>22.63439</v>
      </c>
      <c r="CB30" s="31">
        <v>1.3022</v>
      </c>
      <c r="CC30" s="31">
        <v>0.56000000000000005</v>
      </c>
      <c r="CD30" s="31">
        <v>31.000810000000001</v>
      </c>
      <c r="CE30" s="31">
        <v>443.33389</v>
      </c>
      <c r="CF30" s="31"/>
      <c r="CG30" s="31">
        <v>152.19730000000001</v>
      </c>
      <c r="CH30" s="31">
        <v>16.081</v>
      </c>
      <c r="CI30" s="31"/>
      <c r="CJ30" s="31"/>
      <c r="CK30" s="31">
        <v>16.848299999999998</v>
      </c>
      <c r="CL30" s="31">
        <v>4.1309399999999998</v>
      </c>
      <c r="CM30" s="31"/>
      <c r="CN30" s="31"/>
      <c r="CO30" s="31">
        <v>16.28368</v>
      </c>
      <c r="CP30" s="31">
        <v>273.68</v>
      </c>
      <c r="CQ30" s="31"/>
      <c r="CR30" s="31">
        <v>40.024000000000001</v>
      </c>
      <c r="CS30" s="31"/>
      <c r="CT30" s="31">
        <v>8.0190000000000001</v>
      </c>
    </row>
    <row r="31" spans="1:98" ht="15.5" x14ac:dyDescent="0.35">
      <c r="A31" s="1"/>
      <c r="B31" s="30" t="s">
        <v>923</v>
      </c>
      <c r="C31" s="31">
        <v>1.3295999999999999</v>
      </c>
      <c r="D31" s="31"/>
      <c r="E31" s="31">
        <v>50.0822</v>
      </c>
      <c r="F31" s="31">
        <v>9.4879999999999995</v>
      </c>
      <c r="G31" s="31"/>
      <c r="H31" s="31">
        <v>4.1769999999999996</v>
      </c>
      <c r="I31" s="31"/>
      <c r="J31" s="31"/>
      <c r="K31" s="31">
        <v>20.490500000000001</v>
      </c>
      <c r="L31" s="31">
        <v>25.933299999999999</v>
      </c>
      <c r="M31" s="31">
        <v>10.853999999999999</v>
      </c>
      <c r="N31" s="31">
        <v>13.92</v>
      </c>
      <c r="O31" s="31">
        <v>34.22</v>
      </c>
      <c r="P31" s="31"/>
      <c r="Q31" s="31"/>
      <c r="R31" s="31">
        <v>51.276000000000003</v>
      </c>
      <c r="S31" s="31"/>
      <c r="T31" s="31">
        <v>50.364330000000002</v>
      </c>
      <c r="U31" s="31"/>
      <c r="V31" s="31">
        <v>9.3000000000000007</v>
      </c>
      <c r="W31" s="31"/>
      <c r="X31" s="31">
        <v>111.40306</v>
      </c>
      <c r="Y31" s="31"/>
      <c r="Z31" s="31">
        <v>9.4622499999999992</v>
      </c>
      <c r="AA31" s="31">
        <v>7.4691000000000001</v>
      </c>
      <c r="AB31" s="31"/>
      <c r="AC31" s="31">
        <v>17.010000000000002</v>
      </c>
      <c r="AD31" s="31"/>
      <c r="AE31" s="31">
        <v>4.09</v>
      </c>
      <c r="AF31" s="31">
        <v>1.4</v>
      </c>
      <c r="AG31" s="31"/>
      <c r="AH31" s="31">
        <v>0.10150000000000001</v>
      </c>
      <c r="AI31" s="31"/>
      <c r="AJ31" s="31">
        <v>4.59483</v>
      </c>
      <c r="AK31" s="31">
        <v>0</v>
      </c>
      <c r="AL31" s="31">
        <v>4.5374999999999996</v>
      </c>
      <c r="AM31" s="31">
        <v>29.816790000000001</v>
      </c>
      <c r="AN31" s="31">
        <v>113.77515</v>
      </c>
      <c r="AO31" s="31">
        <v>26.107399999999998</v>
      </c>
      <c r="AP31" s="31">
        <v>0.73</v>
      </c>
      <c r="AQ31" s="31">
        <v>15.053599999999999</v>
      </c>
      <c r="AR31" s="31"/>
      <c r="AS31" s="31">
        <v>37.942999999999998</v>
      </c>
      <c r="AT31" s="31">
        <v>26.72</v>
      </c>
      <c r="AU31" s="31"/>
      <c r="AV31" s="31">
        <v>186.5702</v>
      </c>
      <c r="AW31" s="31">
        <v>34.148299999999999</v>
      </c>
      <c r="AX31" s="31"/>
      <c r="AY31" s="31"/>
      <c r="AZ31" s="31"/>
      <c r="BA31" s="31">
        <v>2.5</v>
      </c>
      <c r="BB31" s="31"/>
      <c r="BC31" s="31">
        <v>66.096789999999999</v>
      </c>
      <c r="BD31" s="31"/>
      <c r="BE31" s="31">
        <v>15</v>
      </c>
      <c r="BF31" s="31"/>
      <c r="BG31" s="31"/>
      <c r="BH31" s="31"/>
      <c r="BI31" s="31">
        <v>20.103090000000002</v>
      </c>
      <c r="BJ31" s="31"/>
      <c r="BK31" s="31"/>
      <c r="BL31" s="31"/>
      <c r="BM31" s="31"/>
      <c r="BN31" s="31">
        <v>53.42</v>
      </c>
      <c r="BO31" s="31"/>
      <c r="BP31" s="31">
        <v>140.7303</v>
      </c>
      <c r="BQ31" s="31">
        <v>1.3295999999999999</v>
      </c>
      <c r="BR31" s="31">
        <v>4.8552999999999997</v>
      </c>
      <c r="BS31" s="31">
        <v>75.5</v>
      </c>
      <c r="BT31" s="31">
        <v>14.594889999999999</v>
      </c>
      <c r="BU31" s="31"/>
      <c r="BV31" s="31">
        <v>34.2239</v>
      </c>
      <c r="BW31" s="31">
        <v>3.9659300000000002</v>
      </c>
      <c r="BX31" s="31"/>
      <c r="BY31" s="31"/>
      <c r="BZ31" s="31">
        <v>89.575270000000003</v>
      </c>
      <c r="CA31" s="31">
        <v>22.696529999999999</v>
      </c>
      <c r="CB31" s="31">
        <v>1.3310999999999999</v>
      </c>
      <c r="CC31" s="31">
        <v>0.56000000000000005</v>
      </c>
      <c r="CD31" s="31">
        <v>30.540600000000001</v>
      </c>
      <c r="CE31" s="31">
        <v>440.12311</v>
      </c>
      <c r="CF31" s="31"/>
      <c r="CG31" s="31">
        <v>149.68</v>
      </c>
      <c r="CH31" s="31">
        <v>15.795999999999999</v>
      </c>
      <c r="CI31" s="31"/>
      <c r="CJ31" s="31"/>
      <c r="CK31" s="31">
        <v>16.293399999999998</v>
      </c>
      <c r="CL31" s="31">
        <v>4.2622400000000003</v>
      </c>
      <c r="CM31" s="31"/>
      <c r="CN31" s="31"/>
      <c r="CO31" s="31">
        <v>15.520210000000001</v>
      </c>
      <c r="CP31" s="31">
        <v>272.08999999999997</v>
      </c>
      <c r="CQ31" s="31"/>
      <c r="CR31" s="31">
        <v>39.82</v>
      </c>
      <c r="CS31" s="31"/>
      <c r="CT31" s="31">
        <v>7.2539999999999996</v>
      </c>
    </row>
    <row r="32" spans="1:98" ht="15.5" x14ac:dyDescent="0.35">
      <c r="A32" s="1"/>
      <c r="B32" s="30" t="s">
        <v>924</v>
      </c>
      <c r="C32" s="31">
        <v>1.2172000000000001</v>
      </c>
      <c r="D32" s="31"/>
      <c r="E32" s="31">
        <v>49.610120000000002</v>
      </c>
      <c r="F32" s="31">
        <v>9.0530000000000008</v>
      </c>
      <c r="G32" s="31"/>
      <c r="H32" s="31">
        <v>4.218</v>
      </c>
      <c r="I32" s="31"/>
      <c r="J32" s="31"/>
      <c r="K32" s="31">
        <v>19.845199999999998</v>
      </c>
      <c r="L32" s="31">
        <v>25.968399999999999</v>
      </c>
      <c r="M32" s="31">
        <v>12.643800000000001</v>
      </c>
      <c r="N32" s="31">
        <v>13.74</v>
      </c>
      <c r="O32" s="31">
        <v>34.886000000000003</v>
      </c>
      <c r="P32" s="31"/>
      <c r="Q32" s="31"/>
      <c r="R32" s="31">
        <v>51.034999999999997</v>
      </c>
      <c r="S32" s="31"/>
      <c r="T32" s="31">
        <v>43.989249999999998</v>
      </c>
      <c r="U32" s="31"/>
      <c r="V32" s="31">
        <v>9.5</v>
      </c>
      <c r="W32" s="31"/>
      <c r="X32" s="31">
        <v>118.10868000000001</v>
      </c>
      <c r="Y32" s="31"/>
      <c r="Z32" s="31">
        <v>9.4997600000000002</v>
      </c>
      <c r="AA32" s="31">
        <v>6.5628000000000002</v>
      </c>
      <c r="AB32" s="31"/>
      <c r="AC32" s="31">
        <v>16.39</v>
      </c>
      <c r="AD32" s="31"/>
      <c r="AE32" s="31">
        <v>4.1180000000000003</v>
      </c>
      <c r="AF32" s="31">
        <v>1.5</v>
      </c>
      <c r="AG32" s="31"/>
      <c r="AH32" s="31">
        <v>0.1011</v>
      </c>
      <c r="AI32" s="31"/>
      <c r="AJ32" s="31">
        <v>4.63246</v>
      </c>
      <c r="AK32" s="31">
        <v>0</v>
      </c>
      <c r="AL32" s="31">
        <v>4.5293999999999999</v>
      </c>
      <c r="AM32" s="31">
        <v>30.16883</v>
      </c>
      <c r="AN32" s="31">
        <v>110.89355</v>
      </c>
      <c r="AO32" s="31">
        <v>25.602799999999998</v>
      </c>
      <c r="AP32" s="31">
        <v>0.78</v>
      </c>
      <c r="AQ32" s="31">
        <v>14.813499999999999</v>
      </c>
      <c r="AR32" s="31"/>
      <c r="AS32" s="31">
        <v>37.561</v>
      </c>
      <c r="AT32" s="31">
        <v>26.52</v>
      </c>
      <c r="AU32" s="31"/>
      <c r="AV32" s="31">
        <v>185.35599999999999</v>
      </c>
      <c r="AW32" s="31">
        <v>34.412700000000001</v>
      </c>
      <c r="AX32" s="31"/>
      <c r="AY32" s="31"/>
      <c r="AZ32" s="31"/>
      <c r="BA32" s="31">
        <v>2.5</v>
      </c>
      <c r="BB32" s="31"/>
      <c r="BC32" s="31">
        <v>65.88982</v>
      </c>
      <c r="BD32" s="31"/>
      <c r="BE32" s="31">
        <v>15</v>
      </c>
      <c r="BF32" s="31"/>
      <c r="BG32" s="31"/>
      <c r="BH32" s="31"/>
      <c r="BI32" s="31">
        <v>19.29543</v>
      </c>
      <c r="BJ32" s="31"/>
      <c r="BK32" s="31"/>
      <c r="BL32" s="31"/>
      <c r="BM32" s="31"/>
      <c r="BN32" s="31">
        <v>52.475999999999999</v>
      </c>
      <c r="BO32" s="31"/>
      <c r="BP32" s="31">
        <v>141.79757000000001</v>
      </c>
      <c r="BQ32" s="31">
        <v>1.2172000000000001</v>
      </c>
      <c r="BR32" s="31">
        <v>4.8140999999999998</v>
      </c>
      <c r="BS32" s="31">
        <v>77.12</v>
      </c>
      <c r="BT32" s="31">
        <v>13.97781</v>
      </c>
      <c r="BU32" s="31"/>
      <c r="BV32" s="31">
        <v>33.204700000000003</v>
      </c>
      <c r="BW32" s="31">
        <v>3.87202</v>
      </c>
      <c r="BX32" s="31"/>
      <c r="BY32" s="31"/>
      <c r="BZ32" s="31">
        <v>89.811459999999997</v>
      </c>
      <c r="CA32" s="31">
        <v>22.719049999999999</v>
      </c>
      <c r="CB32" s="31">
        <v>1.3009999999999999</v>
      </c>
      <c r="CC32" s="31">
        <v>0.59</v>
      </c>
      <c r="CD32" s="31">
        <v>29.638120000000001</v>
      </c>
      <c r="CE32" s="31">
        <v>437.80944</v>
      </c>
      <c r="CF32" s="31"/>
      <c r="CG32" s="31">
        <v>157.3485</v>
      </c>
      <c r="CH32" s="31">
        <v>17.295000000000002</v>
      </c>
      <c r="CI32" s="31"/>
      <c r="CJ32" s="31"/>
      <c r="CK32" s="31">
        <v>15.7461</v>
      </c>
      <c r="CL32" s="31">
        <v>4.08962</v>
      </c>
      <c r="CM32" s="31"/>
      <c r="CN32" s="31"/>
      <c r="CO32" s="31">
        <v>16.000050000000002</v>
      </c>
      <c r="CP32" s="31">
        <v>274.5</v>
      </c>
      <c r="CQ32" s="31"/>
      <c r="CR32" s="31">
        <v>39.332999999999998</v>
      </c>
      <c r="CS32" s="31"/>
      <c r="CT32" s="31">
        <v>6.35</v>
      </c>
    </row>
    <row r="33" spans="1:98" ht="15.5" x14ac:dyDescent="0.35">
      <c r="A33" s="1"/>
      <c r="B33" s="30" t="s">
        <v>925</v>
      </c>
      <c r="C33" s="31">
        <v>1.4156</v>
      </c>
      <c r="D33" s="31"/>
      <c r="E33" s="31">
        <v>49.84966</v>
      </c>
      <c r="F33" s="31">
        <v>9.6980000000000004</v>
      </c>
      <c r="G33" s="31"/>
      <c r="H33" s="31">
        <v>4.2859999999999996</v>
      </c>
      <c r="I33" s="31"/>
      <c r="J33" s="31"/>
      <c r="K33" s="31">
        <v>20.602699999999999</v>
      </c>
      <c r="L33" s="31">
        <v>25.990300000000001</v>
      </c>
      <c r="M33" s="31">
        <v>15.1813</v>
      </c>
      <c r="N33" s="31">
        <v>14.04</v>
      </c>
      <c r="O33" s="31">
        <v>34.421999999999997</v>
      </c>
      <c r="P33" s="31"/>
      <c r="Q33" s="31"/>
      <c r="R33" s="31">
        <v>51.009</v>
      </c>
      <c r="S33" s="31"/>
      <c r="T33" s="31">
        <v>44.0809</v>
      </c>
      <c r="U33" s="31"/>
      <c r="V33" s="31">
        <v>9.6</v>
      </c>
      <c r="W33" s="31"/>
      <c r="X33" s="31">
        <v>149.01477</v>
      </c>
      <c r="Y33" s="31"/>
      <c r="Z33" s="31">
        <v>9.6905900000000003</v>
      </c>
      <c r="AA33" s="31">
        <v>6.2392000000000003</v>
      </c>
      <c r="AB33" s="31"/>
      <c r="AC33" s="31">
        <v>16.420000000000002</v>
      </c>
      <c r="AD33" s="31"/>
      <c r="AE33" s="31">
        <v>4.0449999999999999</v>
      </c>
      <c r="AF33" s="31">
        <v>1.2</v>
      </c>
      <c r="AG33" s="31"/>
      <c r="AH33" s="31">
        <v>0.1002</v>
      </c>
      <c r="AI33" s="31"/>
      <c r="AJ33" s="31">
        <v>4.6611399999999996</v>
      </c>
      <c r="AK33" s="31">
        <v>0</v>
      </c>
      <c r="AL33" s="31">
        <v>4.5705</v>
      </c>
      <c r="AM33" s="31">
        <v>30.700369999999999</v>
      </c>
      <c r="AN33" s="31">
        <v>110.569</v>
      </c>
      <c r="AO33" s="31">
        <v>25.298400000000001</v>
      </c>
      <c r="AP33" s="31">
        <v>0.64</v>
      </c>
      <c r="AQ33" s="31">
        <v>14.2128</v>
      </c>
      <c r="AR33" s="31"/>
      <c r="AS33" s="31">
        <v>36.786999999999999</v>
      </c>
      <c r="AT33" s="31">
        <v>27.05</v>
      </c>
      <c r="AU33" s="31"/>
      <c r="AV33" s="31">
        <v>183.0668</v>
      </c>
      <c r="AW33" s="31">
        <v>34.603200000000001</v>
      </c>
      <c r="AX33" s="31"/>
      <c r="AY33" s="31"/>
      <c r="AZ33" s="31"/>
      <c r="BA33" s="31">
        <v>2.2999999999999998</v>
      </c>
      <c r="BB33" s="31"/>
      <c r="BC33" s="31">
        <v>66.037180000000006</v>
      </c>
      <c r="BD33" s="31"/>
      <c r="BE33" s="31">
        <v>15</v>
      </c>
      <c r="BF33" s="31"/>
      <c r="BG33" s="31"/>
      <c r="BH33" s="31"/>
      <c r="BI33" s="31">
        <v>19.14002</v>
      </c>
      <c r="BJ33" s="31"/>
      <c r="BK33" s="31"/>
      <c r="BL33" s="31"/>
      <c r="BM33" s="31"/>
      <c r="BN33" s="31">
        <v>51.901000000000003</v>
      </c>
      <c r="BO33" s="31"/>
      <c r="BP33" s="31">
        <v>142.91852</v>
      </c>
      <c r="BQ33" s="31">
        <v>1.4156</v>
      </c>
      <c r="BR33" s="31">
        <v>4.8266999999999998</v>
      </c>
      <c r="BS33" s="31">
        <v>102.58</v>
      </c>
      <c r="BT33" s="31">
        <v>13.4519</v>
      </c>
      <c r="BU33" s="31"/>
      <c r="BV33" s="31">
        <v>32.448399999999999</v>
      </c>
      <c r="BW33" s="31">
        <v>4.0072999999999999</v>
      </c>
      <c r="BX33" s="31"/>
      <c r="BY33" s="31"/>
      <c r="BZ33" s="31">
        <v>89.593100000000007</v>
      </c>
      <c r="CA33" s="31">
        <v>22.709379999999999</v>
      </c>
      <c r="CB33" s="31">
        <v>1.3043</v>
      </c>
      <c r="CC33" s="31">
        <v>0.56000000000000005</v>
      </c>
      <c r="CD33" s="31">
        <v>29.822150000000001</v>
      </c>
      <c r="CE33" s="31">
        <v>440.36898000000002</v>
      </c>
      <c r="CF33" s="31"/>
      <c r="CG33" s="31">
        <v>158.977</v>
      </c>
      <c r="CH33" s="31">
        <v>18.128</v>
      </c>
      <c r="CI33" s="31"/>
      <c r="CJ33" s="31"/>
      <c r="CK33" s="31">
        <v>16.183800000000002</v>
      </c>
      <c r="CL33" s="31">
        <v>4.1073399999999998</v>
      </c>
      <c r="CM33" s="31"/>
      <c r="CN33" s="31"/>
      <c r="CO33" s="31">
        <v>15.386060000000001</v>
      </c>
      <c r="CP33" s="31">
        <v>269.27</v>
      </c>
      <c r="CQ33" s="31"/>
      <c r="CR33" s="31">
        <v>39.231999999999999</v>
      </c>
      <c r="CS33" s="31"/>
      <c r="CT33" s="31">
        <v>8.9580000000000002</v>
      </c>
    </row>
    <row r="34" spans="1:98" ht="15.5" x14ac:dyDescent="0.35">
      <c r="A34" s="1"/>
      <c r="B34" s="30" t="s">
        <v>926</v>
      </c>
      <c r="C34" s="31">
        <v>1.4355</v>
      </c>
      <c r="D34" s="31"/>
      <c r="E34" s="31">
        <v>50.528170000000003</v>
      </c>
      <c r="F34" s="31">
        <v>9.6829999999999998</v>
      </c>
      <c r="G34" s="31"/>
      <c r="H34" s="31">
        <v>4.218</v>
      </c>
      <c r="I34" s="31"/>
      <c r="J34" s="31"/>
      <c r="K34" s="31">
        <v>20.526499999999999</v>
      </c>
      <c r="L34" s="31">
        <v>26.141500000000001</v>
      </c>
      <c r="M34" s="31">
        <v>15.782500000000001</v>
      </c>
      <c r="N34" s="31">
        <v>13.51</v>
      </c>
      <c r="O34" s="31">
        <v>28.904</v>
      </c>
      <c r="P34" s="31"/>
      <c r="Q34" s="31"/>
      <c r="R34" s="31">
        <v>50.920999999999999</v>
      </c>
      <c r="S34" s="31"/>
      <c r="T34" s="31">
        <v>44.304090000000002</v>
      </c>
      <c r="U34" s="31"/>
      <c r="V34" s="31">
        <v>9.6999999999999993</v>
      </c>
      <c r="W34" s="31"/>
      <c r="X34" s="31">
        <v>147.71634</v>
      </c>
      <c r="Y34" s="31"/>
      <c r="Z34" s="31">
        <v>9.5101099999999992</v>
      </c>
      <c r="AA34" s="31">
        <v>6.9382999999999999</v>
      </c>
      <c r="AB34" s="31"/>
      <c r="AC34" s="31">
        <v>16.260000000000002</v>
      </c>
      <c r="AD34" s="31"/>
      <c r="AE34" s="31">
        <v>3.9769999999999999</v>
      </c>
      <c r="AF34" s="31">
        <v>1.3</v>
      </c>
      <c r="AG34" s="31"/>
      <c r="AH34" s="31">
        <v>0.1014</v>
      </c>
      <c r="AI34" s="31"/>
      <c r="AJ34" s="31">
        <v>5.46631</v>
      </c>
      <c r="AK34" s="31">
        <v>0</v>
      </c>
      <c r="AL34" s="31">
        <v>4.6346999999999996</v>
      </c>
      <c r="AM34" s="31">
        <v>30.516190000000002</v>
      </c>
      <c r="AN34" s="31">
        <v>110.01947</v>
      </c>
      <c r="AO34" s="31">
        <v>25.019100000000002</v>
      </c>
      <c r="AP34" s="31">
        <v>0.45</v>
      </c>
      <c r="AQ34" s="31">
        <v>14.4025</v>
      </c>
      <c r="AR34" s="31"/>
      <c r="AS34" s="31">
        <v>36.026000000000003</v>
      </c>
      <c r="AT34" s="31">
        <v>27.16</v>
      </c>
      <c r="AU34" s="31"/>
      <c r="AV34" s="31">
        <v>184.911</v>
      </c>
      <c r="AW34" s="31">
        <v>34.834000000000003</v>
      </c>
      <c r="AX34" s="31"/>
      <c r="AY34" s="31"/>
      <c r="AZ34" s="31"/>
      <c r="BA34" s="31">
        <v>2.5</v>
      </c>
      <c r="BB34" s="31"/>
      <c r="BC34" s="31">
        <v>66.220609999999994</v>
      </c>
      <c r="BD34" s="31"/>
      <c r="BE34" s="31">
        <v>15</v>
      </c>
      <c r="BF34" s="31"/>
      <c r="BG34" s="31"/>
      <c r="BH34" s="31"/>
      <c r="BI34" s="31">
        <v>19.16264</v>
      </c>
      <c r="BJ34" s="31"/>
      <c r="BK34" s="31"/>
      <c r="BL34" s="31"/>
      <c r="BM34" s="31"/>
      <c r="BN34" s="31">
        <v>49.533999999999999</v>
      </c>
      <c r="BO34" s="31"/>
      <c r="BP34" s="31">
        <v>144.7912</v>
      </c>
      <c r="BQ34" s="31">
        <v>1.4355</v>
      </c>
      <c r="BR34" s="31">
        <v>4.9138000000000002</v>
      </c>
      <c r="BS34" s="31">
        <v>133.78</v>
      </c>
      <c r="BT34" s="31">
        <v>11.4621</v>
      </c>
      <c r="BU34" s="31"/>
      <c r="BV34" s="31">
        <v>34.620600000000003</v>
      </c>
      <c r="BW34" s="31">
        <v>3.7307000000000001</v>
      </c>
      <c r="BX34" s="31"/>
      <c r="BY34" s="31"/>
      <c r="BZ34" s="31">
        <v>89.703850000000003</v>
      </c>
      <c r="CA34" s="31">
        <v>22.740729999999999</v>
      </c>
      <c r="CB34" s="31">
        <v>1.3025</v>
      </c>
      <c r="CC34" s="31">
        <v>0.56000000000000005</v>
      </c>
      <c r="CD34" s="31">
        <v>30.85135</v>
      </c>
      <c r="CE34" s="31">
        <v>422.85597999999999</v>
      </c>
      <c r="CF34" s="31"/>
      <c r="CG34" s="31">
        <v>155.9631</v>
      </c>
      <c r="CH34" s="31">
        <v>18.173999999999999</v>
      </c>
      <c r="CI34" s="31"/>
      <c r="CJ34" s="31"/>
      <c r="CK34" s="31">
        <v>16.046500000000002</v>
      </c>
      <c r="CL34" s="31">
        <v>4.4385599999999998</v>
      </c>
      <c r="CM34" s="31"/>
      <c r="CN34" s="31"/>
      <c r="CO34" s="31">
        <v>15.759819999999999</v>
      </c>
      <c r="CP34" s="31">
        <v>256.22000000000003</v>
      </c>
      <c r="CQ34" s="31"/>
      <c r="CR34" s="31">
        <v>39.741999999999997</v>
      </c>
      <c r="CS34" s="31"/>
      <c r="CT34" s="31">
        <v>12.536</v>
      </c>
    </row>
    <row r="35" spans="1:98" ht="15.5" x14ac:dyDescent="0.35">
      <c r="A35" s="1"/>
      <c r="B35" s="30" t="s">
        <v>927</v>
      </c>
      <c r="C35" s="31">
        <v>1.4221999999999999</v>
      </c>
      <c r="D35" s="31"/>
      <c r="E35" s="31">
        <v>49.199809999999999</v>
      </c>
      <c r="F35" s="31">
        <v>10.645</v>
      </c>
      <c r="G35" s="31"/>
      <c r="H35" s="31">
        <v>4.2240000000000002</v>
      </c>
      <c r="I35" s="31"/>
      <c r="J35" s="31"/>
      <c r="K35" s="31">
        <v>21.360199999999999</v>
      </c>
      <c r="L35" s="31">
        <v>25.417200000000001</v>
      </c>
      <c r="M35" s="31">
        <v>16.1677</v>
      </c>
      <c r="N35" s="31">
        <v>14.15</v>
      </c>
      <c r="O35" s="31">
        <v>29.588000000000001</v>
      </c>
      <c r="P35" s="31"/>
      <c r="Q35" s="31"/>
      <c r="R35" s="31">
        <v>51.472000000000001</v>
      </c>
      <c r="S35" s="31"/>
      <c r="T35" s="31">
        <v>45.585149999999999</v>
      </c>
      <c r="U35" s="31"/>
      <c r="V35" s="31">
        <v>9.6999999999999993</v>
      </c>
      <c r="W35" s="31"/>
      <c r="X35" s="31">
        <v>123.73536</v>
      </c>
      <c r="Y35" s="31"/>
      <c r="Z35" s="31">
        <v>9.5177600000000009</v>
      </c>
      <c r="AA35" s="31">
        <v>7.5019</v>
      </c>
      <c r="AB35" s="31"/>
      <c r="AC35" s="31">
        <v>16.12</v>
      </c>
      <c r="AD35" s="31"/>
      <c r="AE35" s="31">
        <v>3.9849999999999999</v>
      </c>
      <c r="AF35" s="31">
        <v>1.2</v>
      </c>
      <c r="AG35" s="31"/>
      <c r="AH35" s="31">
        <v>0.1009</v>
      </c>
      <c r="AI35" s="31"/>
      <c r="AJ35" s="31">
        <v>5.7646800000000002</v>
      </c>
      <c r="AK35" s="31">
        <v>0</v>
      </c>
      <c r="AL35" s="31">
        <v>4.7431999999999999</v>
      </c>
      <c r="AM35" s="31">
        <v>29.552969999999998</v>
      </c>
      <c r="AN35" s="31">
        <v>111.25111</v>
      </c>
      <c r="AO35" s="31">
        <v>26.040299999999998</v>
      </c>
      <c r="AP35" s="31">
        <v>0.73</v>
      </c>
      <c r="AQ35" s="31">
        <v>13.8635</v>
      </c>
      <c r="AR35" s="31"/>
      <c r="AS35" s="31">
        <v>37.131999999999998</v>
      </c>
      <c r="AT35" s="31">
        <v>27.49</v>
      </c>
      <c r="AU35" s="31"/>
      <c r="AV35" s="31">
        <v>183.11080000000001</v>
      </c>
      <c r="AW35" s="31">
        <v>34.697499999999998</v>
      </c>
      <c r="AX35" s="31"/>
      <c r="AY35" s="31"/>
      <c r="AZ35" s="31"/>
      <c r="BA35" s="31">
        <v>2.2999999999999998</v>
      </c>
      <c r="BB35" s="31"/>
      <c r="BC35" s="31">
        <v>66.277180000000001</v>
      </c>
      <c r="BD35" s="31"/>
      <c r="BE35" s="31">
        <v>15</v>
      </c>
      <c r="BF35" s="31"/>
      <c r="BG35" s="31"/>
      <c r="BH35" s="31"/>
      <c r="BI35" s="31">
        <v>19.27094</v>
      </c>
      <c r="BJ35" s="31"/>
      <c r="BK35" s="31"/>
      <c r="BL35" s="31"/>
      <c r="BM35" s="31"/>
      <c r="BN35" s="31">
        <v>49.154000000000003</v>
      </c>
      <c r="BO35" s="31"/>
      <c r="BP35" s="31">
        <v>144.21337</v>
      </c>
      <c r="BQ35" s="31">
        <v>1.4221999999999999</v>
      </c>
      <c r="BR35" s="31">
        <v>4.9668999999999999</v>
      </c>
      <c r="BS35" s="31">
        <v>136.4</v>
      </c>
      <c r="BT35" s="31">
        <v>13.408530000000001</v>
      </c>
      <c r="BU35" s="31"/>
      <c r="BV35" s="31">
        <v>36.089399999999998</v>
      </c>
      <c r="BW35" s="31">
        <v>3.87202</v>
      </c>
      <c r="BX35" s="31"/>
      <c r="BY35" s="31"/>
      <c r="BZ35" s="31">
        <v>89.167969999999997</v>
      </c>
      <c r="CA35" s="31">
        <v>22.80294</v>
      </c>
      <c r="CB35" s="31">
        <v>1.3038000000000001</v>
      </c>
      <c r="CC35" s="31">
        <v>0.55000000000000004</v>
      </c>
      <c r="CD35" s="31">
        <v>31.61909</v>
      </c>
      <c r="CE35" s="31">
        <v>431.44197000000003</v>
      </c>
      <c r="CF35" s="31"/>
      <c r="CG35" s="31">
        <v>160.5171</v>
      </c>
      <c r="CH35" s="31">
        <v>18.170000000000002</v>
      </c>
      <c r="CI35" s="31"/>
      <c r="CJ35" s="31"/>
      <c r="CK35" s="31">
        <v>16.228999999999999</v>
      </c>
      <c r="CL35" s="31">
        <v>4.4155300000000004</v>
      </c>
      <c r="CM35" s="31"/>
      <c r="CN35" s="31"/>
      <c r="CO35" s="31">
        <v>16.38138</v>
      </c>
      <c r="CP35" s="31">
        <v>264.02999999999997</v>
      </c>
      <c r="CQ35" s="31"/>
      <c r="CR35" s="31">
        <v>39.273000000000003</v>
      </c>
      <c r="CS35" s="31"/>
      <c r="CT35" s="31">
        <v>12.659000000000001</v>
      </c>
    </row>
    <row r="36" spans="1:98" ht="15.5" x14ac:dyDescent="0.35">
      <c r="A36" s="1"/>
      <c r="B36" s="30" t="s">
        <v>928</v>
      </c>
      <c r="C36" s="31">
        <v>1.3494999999999999</v>
      </c>
      <c r="D36" s="31"/>
      <c r="E36" s="31">
        <v>49.500079999999997</v>
      </c>
      <c r="F36" s="31">
        <v>11.019</v>
      </c>
      <c r="G36" s="31"/>
      <c r="H36" s="31">
        <v>4.2359999999999998</v>
      </c>
      <c r="I36" s="31"/>
      <c r="J36" s="31"/>
      <c r="K36" s="31">
        <v>20.847999999999999</v>
      </c>
      <c r="L36" s="31">
        <v>25.508099999999999</v>
      </c>
      <c r="M36" s="31">
        <v>16.021100000000001</v>
      </c>
      <c r="N36" s="31">
        <v>13.88</v>
      </c>
      <c r="O36" s="31">
        <v>30.181999999999999</v>
      </c>
      <c r="P36" s="31"/>
      <c r="Q36" s="31"/>
      <c r="R36" s="31">
        <v>51.195</v>
      </c>
      <c r="S36" s="31"/>
      <c r="T36" s="31">
        <v>36.527059999999999</v>
      </c>
      <c r="U36" s="31"/>
      <c r="V36" s="31">
        <v>9.6</v>
      </c>
      <c r="W36" s="31"/>
      <c r="X36" s="31">
        <v>98.267840000000007</v>
      </c>
      <c r="Y36" s="31"/>
      <c r="Z36" s="31">
        <v>9.3205200000000001</v>
      </c>
      <c r="AA36" s="31">
        <v>7.6569000000000003</v>
      </c>
      <c r="AB36" s="31"/>
      <c r="AC36" s="31">
        <v>15.58</v>
      </c>
      <c r="AD36" s="31"/>
      <c r="AE36" s="31">
        <v>3.9790000000000001</v>
      </c>
      <c r="AF36" s="31">
        <v>1.2</v>
      </c>
      <c r="AG36" s="31"/>
      <c r="AH36" s="31">
        <v>0.10290000000000001</v>
      </c>
      <c r="AI36" s="31"/>
      <c r="AJ36" s="31">
        <v>5.7564599999999997</v>
      </c>
      <c r="AK36" s="31">
        <v>0</v>
      </c>
      <c r="AL36" s="31">
        <v>4.7988</v>
      </c>
      <c r="AM36" s="31">
        <v>29.74804</v>
      </c>
      <c r="AN36" s="31">
        <v>113.89737</v>
      </c>
      <c r="AO36" s="31">
        <v>27.119800000000001</v>
      </c>
      <c r="AP36" s="31">
        <v>0.86</v>
      </c>
      <c r="AQ36" s="31">
        <v>14.1379</v>
      </c>
      <c r="AR36" s="31"/>
      <c r="AS36" s="31">
        <v>37.378999999999998</v>
      </c>
      <c r="AT36" s="31">
        <v>26.66</v>
      </c>
      <c r="AU36" s="31"/>
      <c r="AV36" s="31">
        <v>185.9676</v>
      </c>
      <c r="AW36" s="31">
        <v>35.413699999999999</v>
      </c>
      <c r="AX36" s="31"/>
      <c r="AY36" s="31"/>
      <c r="AZ36" s="31"/>
      <c r="BA36" s="31">
        <v>2.4</v>
      </c>
      <c r="BB36" s="31"/>
      <c r="BC36" s="31">
        <v>66.694519999999997</v>
      </c>
      <c r="BD36" s="31"/>
      <c r="BE36" s="31">
        <v>15</v>
      </c>
      <c r="BF36" s="31"/>
      <c r="BG36" s="31"/>
      <c r="BH36" s="31"/>
      <c r="BI36" s="31">
        <v>19.34948</v>
      </c>
      <c r="BJ36" s="31"/>
      <c r="BK36" s="31"/>
      <c r="BL36" s="31"/>
      <c r="BM36" s="31"/>
      <c r="BN36" s="31">
        <v>47.753</v>
      </c>
      <c r="BO36" s="31"/>
      <c r="BP36" s="31">
        <v>144.62524999999999</v>
      </c>
      <c r="BQ36" s="31">
        <v>1.3494999999999999</v>
      </c>
      <c r="BR36" s="31">
        <v>4.9751000000000003</v>
      </c>
      <c r="BS36" s="31">
        <v>135.79</v>
      </c>
      <c r="BT36" s="31">
        <v>15.485300000000001</v>
      </c>
      <c r="BU36" s="31"/>
      <c r="BV36" s="31">
        <v>36.136499999999998</v>
      </c>
      <c r="BW36" s="31">
        <v>3.9659300000000002</v>
      </c>
      <c r="BX36" s="31"/>
      <c r="BY36" s="31"/>
      <c r="BZ36" s="31">
        <v>89.882599999999996</v>
      </c>
      <c r="CA36" s="31">
        <v>22.784990000000001</v>
      </c>
      <c r="CB36" s="31">
        <v>1.3079000000000001</v>
      </c>
      <c r="CC36" s="31">
        <v>0.56000000000000005</v>
      </c>
      <c r="CD36" s="31">
        <v>31.538730000000001</v>
      </c>
      <c r="CE36" s="31">
        <v>421.01999000000001</v>
      </c>
      <c r="CF36" s="31"/>
      <c r="CG36" s="31">
        <v>158.10990000000001</v>
      </c>
      <c r="CH36" s="31">
        <v>18.314</v>
      </c>
      <c r="CI36" s="31"/>
      <c r="CJ36" s="31"/>
      <c r="CK36" s="31">
        <v>16.684699999999999</v>
      </c>
      <c r="CL36" s="31">
        <v>4.5871500000000003</v>
      </c>
      <c r="CM36" s="31"/>
      <c r="CN36" s="31"/>
      <c r="CO36" s="31">
        <v>16.889520000000001</v>
      </c>
      <c r="CP36" s="31">
        <v>264.25</v>
      </c>
      <c r="CQ36" s="31"/>
      <c r="CR36" s="31">
        <v>38.914000000000001</v>
      </c>
      <c r="CS36" s="31"/>
      <c r="CT36" s="31">
        <v>17.817</v>
      </c>
    </row>
    <row r="37" spans="1:98" ht="15.5" x14ac:dyDescent="0.35">
      <c r="A37" s="1"/>
      <c r="B37" s="30" t="s">
        <v>929</v>
      </c>
      <c r="C37" s="31">
        <v>1.2568999999999999</v>
      </c>
      <c r="D37" s="31"/>
      <c r="E37" s="31">
        <v>48.539400000000001</v>
      </c>
      <c r="F37" s="31">
        <v>9.9450000000000003</v>
      </c>
      <c r="G37" s="31"/>
      <c r="H37" s="31">
        <v>4.1900000000000004</v>
      </c>
      <c r="I37" s="31"/>
      <c r="J37" s="31"/>
      <c r="K37" s="31">
        <v>20.926400000000001</v>
      </c>
      <c r="L37" s="31">
        <v>25.590900000000001</v>
      </c>
      <c r="M37" s="31">
        <v>15.8736</v>
      </c>
      <c r="N37" s="31">
        <v>14.18</v>
      </c>
      <c r="O37" s="31">
        <v>31.827999999999999</v>
      </c>
      <c r="P37" s="31"/>
      <c r="Q37" s="31"/>
      <c r="R37" s="31">
        <v>51.264000000000003</v>
      </c>
      <c r="S37" s="31"/>
      <c r="T37" s="31">
        <v>37.270940000000003</v>
      </c>
      <c r="U37" s="31"/>
      <c r="V37" s="31">
        <v>9.6</v>
      </c>
      <c r="W37" s="31"/>
      <c r="X37" s="31">
        <v>135.81314</v>
      </c>
      <c r="Y37" s="31"/>
      <c r="Z37" s="31">
        <v>9.0546000000000006</v>
      </c>
      <c r="AA37" s="31">
        <v>7.0689000000000002</v>
      </c>
      <c r="AB37" s="31"/>
      <c r="AC37" s="31">
        <v>15.76</v>
      </c>
      <c r="AD37" s="31"/>
      <c r="AE37" s="31">
        <v>3.8570000000000002</v>
      </c>
      <c r="AF37" s="31">
        <v>1.3</v>
      </c>
      <c r="AG37" s="31"/>
      <c r="AH37" s="31">
        <v>0.1022</v>
      </c>
      <c r="AI37" s="31"/>
      <c r="AJ37" s="31">
        <v>6.2199600000000004</v>
      </c>
      <c r="AK37" s="31">
        <v>0</v>
      </c>
      <c r="AL37" s="31">
        <v>4.8407</v>
      </c>
      <c r="AM37" s="31">
        <v>30.109259999999999</v>
      </c>
      <c r="AN37" s="31">
        <v>114.18268</v>
      </c>
      <c r="AO37" s="31">
        <v>26.978200000000001</v>
      </c>
      <c r="AP37" s="31">
        <v>0.97</v>
      </c>
      <c r="AQ37" s="31">
        <v>15.023099999999999</v>
      </c>
      <c r="AR37" s="31"/>
      <c r="AS37" s="31">
        <v>38.863</v>
      </c>
      <c r="AT37" s="31">
        <v>28.15</v>
      </c>
      <c r="AU37" s="31"/>
      <c r="AV37" s="31">
        <v>183.3263</v>
      </c>
      <c r="AW37" s="31">
        <v>35.461500000000001</v>
      </c>
      <c r="AX37" s="31"/>
      <c r="AY37" s="31"/>
      <c r="AZ37" s="31"/>
      <c r="BA37" s="31">
        <v>2.4</v>
      </c>
      <c r="BB37" s="31"/>
      <c r="BC37" s="31">
        <v>66.2119</v>
      </c>
      <c r="BD37" s="31"/>
      <c r="BE37" s="31">
        <v>15</v>
      </c>
      <c r="BF37" s="31"/>
      <c r="BG37" s="31"/>
      <c r="BH37" s="31"/>
      <c r="BI37" s="31">
        <v>18.260960000000001</v>
      </c>
      <c r="BJ37" s="31"/>
      <c r="BK37" s="31"/>
      <c r="BL37" s="31"/>
      <c r="BM37" s="31"/>
      <c r="BN37" s="31">
        <v>47.826999999999998</v>
      </c>
      <c r="BO37" s="31"/>
      <c r="BP37" s="31">
        <v>144.13994</v>
      </c>
      <c r="BQ37" s="31">
        <v>1.2568999999999999</v>
      </c>
      <c r="BR37" s="31">
        <v>4.9198000000000004</v>
      </c>
      <c r="BS37" s="31">
        <v>135.99</v>
      </c>
      <c r="BT37" s="31">
        <v>15.763019999999999</v>
      </c>
      <c r="BU37" s="31"/>
      <c r="BV37" s="31">
        <v>36.081499999999998</v>
      </c>
      <c r="BW37" s="31">
        <v>4.0273599999999998</v>
      </c>
      <c r="BX37" s="31"/>
      <c r="BY37" s="31"/>
      <c r="BZ37" s="31">
        <v>89.755120000000005</v>
      </c>
      <c r="CA37" s="31">
        <v>22.775490000000001</v>
      </c>
      <c r="CB37" s="31">
        <v>1.3042</v>
      </c>
      <c r="CC37" s="31">
        <v>0.55000000000000004</v>
      </c>
      <c r="CD37" s="31">
        <v>31.870940000000001</v>
      </c>
      <c r="CE37" s="31">
        <v>436.89578</v>
      </c>
      <c r="CF37" s="31"/>
      <c r="CG37" s="31">
        <v>160.12200000000001</v>
      </c>
      <c r="CH37" s="31">
        <v>18.565999999999999</v>
      </c>
      <c r="CI37" s="31"/>
      <c r="CJ37" s="31"/>
      <c r="CK37" s="31">
        <v>17.253299999999999</v>
      </c>
      <c r="CL37" s="31">
        <v>4.73041</v>
      </c>
      <c r="CM37" s="31"/>
      <c r="CN37" s="31"/>
      <c r="CO37" s="31">
        <v>16.525179999999999</v>
      </c>
      <c r="CP37" s="31">
        <v>260.56</v>
      </c>
      <c r="CQ37" s="31"/>
      <c r="CR37" s="31">
        <v>36.042999999999999</v>
      </c>
      <c r="CS37" s="31"/>
      <c r="CT37" s="31">
        <v>19.244</v>
      </c>
    </row>
    <row r="38" spans="1:98" ht="15.5" x14ac:dyDescent="0.35">
      <c r="A38" s="1"/>
      <c r="B38" s="30" t="s">
        <v>930</v>
      </c>
      <c r="C38" s="31">
        <v>1.2303999999999999</v>
      </c>
      <c r="D38" s="31"/>
      <c r="E38" s="31">
        <v>48.22419</v>
      </c>
      <c r="F38" s="31">
        <v>10.161</v>
      </c>
      <c r="G38" s="31"/>
      <c r="H38" s="31">
        <v>4.1580000000000004</v>
      </c>
      <c r="I38" s="31"/>
      <c r="J38" s="31"/>
      <c r="K38" s="31">
        <v>20.819800000000001</v>
      </c>
      <c r="L38" s="31">
        <v>26.0397</v>
      </c>
      <c r="M38" s="31">
        <v>15.772600000000001</v>
      </c>
      <c r="N38" s="31">
        <v>13.9</v>
      </c>
      <c r="O38" s="31">
        <v>33.756</v>
      </c>
      <c r="P38" s="31"/>
      <c r="Q38" s="31"/>
      <c r="R38" s="31">
        <v>51.12</v>
      </c>
      <c r="S38" s="31"/>
      <c r="T38" s="31">
        <v>41.17803</v>
      </c>
      <c r="U38" s="31"/>
      <c r="V38" s="31">
        <v>9.6</v>
      </c>
      <c r="W38" s="31"/>
      <c r="X38" s="31">
        <v>156.89514</v>
      </c>
      <c r="Y38" s="31"/>
      <c r="Z38" s="31">
        <v>8.60961</v>
      </c>
      <c r="AA38" s="31">
        <v>4.9413</v>
      </c>
      <c r="AB38" s="31"/>
      <c r="AC38" s="31">
        <v>15.76</v>
      </c>
      <c r="AD38" s="31"/>
      <c r="AE38" s="31">
        <v>3.8340000000000001</v>
      </c>
      <c r="AF38" s="31">
        <v>1.6</v>
      </c>
      <c r="AG38" s="31"/>
      <c r="AH38" s="31">
        <v>0.1017</v>
      </c>
      <c r="AI38" s="31"/>
      <c r="AJ38" s="31">
        <v>6.1652199999999997</v>
      </c>
      <c r="AK38" s="31">
        <v>0</v>
      </c>
      <c r="AL38" s="31">
        <v>4.8598999999999997</v>
      </c>
      <c r="AM38" s="31">
        <v>29.708870000000001</v>
      </c>
      <c r="AN38" s="31">
        <v>113.34791</v>
      </c>
      <c r="AO38" s="31">
        <v>26.941700000000001</v>
      </c>
      <c r="AP38" s="31">
        <v>0.6</v>
      </c>
      <c r="AQ38" s="31">
        <v>14.8651</v>
      </c>
      <c r="AR38" s="31"/>
      <c r="AS38" s="31">
        <v>38.912999999999997</v>
      </c>
      <c r="AT38" s="31">
        <v>26.4</v>
      </c>
      <c r="AU38" s="31"/>
      <c r="AV38" s="31">
        <v>183.74889999999999</v>
      </c>
      <c r="AW38" s="31">
        <v>35.0002</v>
      </c>
      <c r="AX38" s="31"/>
      <c r="AY38" s="31"/>
      <c r="AZ38" s="31"/>
      <c r="BA38" s="31">
        <v>2.5</v>
      </c>
      <c r="BB38" s="31"/>
      <c r="BC38" s="31">
        <v>66.173720000000003</v>
      </c>
      <c r="BD38" s="31"/>
      <c r="BE38" s="31">
        <v>15</v>
      </c>
      <c r="BF38" s="31"/>
      <c r="BG38" s="31"/>
      <c r="BH38" s="31"/>
      <c r="BI38" s="31">
        <v>17.116959999999999</v>
      </c>
      <c r="BJ38" s="31"/>
      <c r="BK38" s="31"/>
      <c r="BL38" s="31"/>
      <c r="BM38" s="31"/>
      <c r="BN38" s="31">
        <v>48.789000000000001</v>
      </c>
      <c r="BO38" s="31"/>
      <c r="BP38" s="31">
        <v>142.08376999999999</v>
      </c>
      <c r="BQ38" s="31">
        <v>1.2303999999999999</v>
      </c>
      <c r="BR38" s="31">
        <v>4.8981000000000003</v>
      </c>
      <c r="BS38" s="31">
        <v>136.61000000000001</v>
      </c>
      <c r="BT38" s="31">
        <v>15.214399999999999</v>
      </c>
      <c r="BU38" s="31"/>
      <c r="BV38" s="31">
        <v>35.116599999999998</v>
      </c>
      <c r="BW38" s="31">
        <v>3.8865599999999998</v>
      </c>
      <c r="BX38" s="31"/>
      <c r="BY38" s="31"/>
      <c r="BZ38" s="31">
        <v>89.989710000000002</v>
      </c>
      <c r="CA38" s="31">
        <v>22.761810000000001</v>
      </c>
      <c r="CB38" s="31">
        <v>1.3072999999999999</v>
      </c>
      <c r="CC38" s="31">
        <v>0.48</v>
      </c>
      <c r="CD38" s="31">
        <v>32.80659</v>
      </c>
      <c r="CE38" s="31">
        <v>450.40613000000002</v>
      </c>
      <c r="CF38" s="31"/>
      <c r="CG38" s="31">
        <v>161.0334</v>
      </c>
      <c r="CH38" s="31">
        <v>18.631</v>
      </c>
      <c r="CI38" s="31"/>
      <c r="CJ38" s="31"/>
      <c r="CK38" s="31">
        <v>18.299099999999999</v>
      </c>
      <c r="CL38" s="31">
        <v>4.6928400000000003</v>
      </c>
      <c r="CM38" s="31"/>
      <c r="CN38" s="31"/>
      <c r="CO38" s="31">
        <v>16.962900000000001</v>
      </c>
      <c r="CP38" s="31">
        <v>268.02</v>
      </c>
      <c r="CQ38" s="31"/>
      <c r="CR38" s="31">
        <v>35.460999999999999</v>
      </c>
      <c r="CS38" s="31"/>
      <c r="CT38" s="31">
        <v>22.446999999999999</v>
      </c>
    </row>
    <row r="39" spans="1:98" ht="15.5" x14ac:dyDescent="0.35">
      <c r="A39" s="1"/>
      <c r="B39" s="30" t="s">
        <v>931</v>
      </c>
      <c r="C39" s="31">
        <v>0.82030000000000003</v>
      </c>
      <c r="D39" s="31"/>
      <c r="E39" s="31">
        <v>48.807040000000001</v>
      </c>
      <c r="F39" s="31">
        <v>9.8689999999999998</v>
      </c>
      <c r="G39" s="31"/>
      <c r="H39" s="31">
        <v>4.1050000000000004</v>
      </c>
      <c r="I39" s="31"/>
      <c r="J39" s="31"/>
      <c r="K39" s="31">
        <v>20.8096</v>
      </c>
      <c r="L39" s="31">
        <v>25.905100000000001</v>
      </c>
      <c r="M39" s="31">
        <v>15.9709</v>
      </c>
      <c r="N39" s="31">
        <v>11.22</v>
      </c>
      <c r="O39" s="31">
        <v>33.92</v>
      </c>
      <c r="P39" s="31"/>
      <c r="Q39" s="31"/>
      <c r="R39" s="31">
        <v>51.128999999999998</v>
      </c>
      <c r="S39" s="31"/>
      <c r="T39" s="31">
        <v>52.320979999999999</v>
      </c>
      <c r="U39" s="31"/>
      <c r="V39" s="31">
        <v>9.6</v>
      </c>
      <c r="W39" s="31"/>
      <c r="X39" s="31">
        <v>148.38923</v>
      </c>
      <c r="Y39" s="31"/>
      <c r="Z39" s="31">
        <v>8.7328899999999994</v>
      </c>
      <c r="AA39" s="31">
        <v>6.2222999999999997</v>
      </c>
      <c r="AB39" s="31"/>
      <c r="AC39" s="31">
        <v>15.12</v>
      </c>
      <c r="AD39" s="31"/>
      <c r="AE39" s="31">
        <v>3.7320000000000002</v>
      </c>
      <c r="AF39" s="31">
        <v>1.5</v>
      </c>
      <c r="AG39" s="31"/>
      <c r="AH39" s="31">
        <v>0.1017</v>
      </c>
      <c r="AI39" s="31"/>
      <c r="AJ39" s="31">
        <v>6.4605899999999998</v>
      </c>
      <c r="AK39" s="31">
        <v>0</v>
      </c>
      <c r="AL39" s="31">
        <v>4.9108000000000001</v>
      </c>
      <c r="AM39" s="31">
        <v>29.985250000000001</v>
      </c>
      <c r="AN39" s="31">
        <v>114.51284</v>
      </c>
      <c r="AO39" s="31">
        <v>26.976500000000001</v>
      </c>
      <c r="AP39" s="31">
        <v>0.23</v>
      </c>
      <c r="AQ39" s="31">
        <v>13.898400000000001</v>
      </c>
      <c r="AR39" s="31"/>
      <c r="AS39" s="31">
        <v>38.652999999999999</v>
      </c>
      <c r="AT39" s="31">
        <v>27.24</v>
      </c>
      <c r="AU39" s="31"/>
      <c r="AV39" s="31">
        <v>185.76609999999999</v>
      </c>
      <c r="AW39" s="31">
        <v>34.392800000000001</v>
      </c>
      <c r="AX39" s="31"/>
      <c r="AY39" s="31"/>
      <c r="AZ39" s="31"/>
      <c r="BA39" s="31">
        <v>2.5</v>
      </c>
      <c r="BB39" s="31"/>
      <c r="BC39" s="31">
        <v>66.536360000000002</v>
      </c>
      <c r="BD39" s="31"/>
      <c r="BE39" s="31">
        <v>15</v>
      </c>
      <c r="BF39" s="31"/>
      <c r="BG39" s="31"/>
      <c r="BH39" s="31"/>
      <c r="BI39" s="31">
        <v>17.466699999999999</v>
      </c>
      <c r="BJ39" s="31"/>
      <c r="BK39" s="31"/>
      <c r="BL39" s="31"/>
      <c r="BM39" s="31"/>
      <c r="BN39" s="31">
        <v>49.945</v>
      </c>
      <c r="BO39" s="31"/>
      <c r="BP39" s="31">
        <v>142.88523000000001</v>
      </c>
      <c r="BQ39" s="31">
        <v>0.82030000000000003</v>
      </c>
      <c r="BR39" s="31">
        <v>4.9432</v>
      </c>
      <c r="BS39" s="31">
        <v>134.69999999999999</v>
      </c>
      <c r="BT39" s="31">
        <v>15.33695</v>
      </c>
      <c r="BU39" s="31"/>
      <c r="BV39" s="31">
        <v>34.879300000000001</v>
      </c>
      <c r="BW39" s="31">
        <v>3.9036599999999999</v>
      </c>
      <c r="BX39" s="31"/>
      <c r="BY39" s="31"/>
      <c r="BZ39" s="31">
        <v>90.144099999999995</v>
      </c>
      <c r="CA39" s="31">
        <v>22.760660000000001</v>
      </c>
      <c r="CB39" s="31">
        <v>1.3145</v>
      </c>
      <c r="CC39" s="31">
        <v>0.55000000000000004</v>
      </c>
      <c r="CD39" s="31">
        <v>32.571199999999997</v>
      </c>
      <c r="CE39" s="31">
        <v>445.57990999999998</v>
      </c>
      <c r="CF39" s="31"/>
      <c r="CG39" s="31">
        <v>159.59229999999999</v>
      </c>
      <c r="CH39" s="31">
        <v>18.547000000000001</v>
      </c>
      <c r="CI39" s="31"/>
      <c r="CJ39" s="31"/>
      <c r="CK39" s="31">
        <v>16.8795</v>
      </c>
      <c r="CL39" s="31">
        <v>4.66439</v>
      </c>
      <c r="CM39" s="31"/>
      <c r="CN39" s="31"/>
      <c r="CO39" s="31">
        <v>16.418990000000001</v>
      </c>
      <c r="CP39" s="31">
        <v>265.02999999999997</v>
      </c>
      <c r="CQ39" s="31"/>
      <c r="CR39" s="31">
        <v>35.521000000000001</v>
      </c>
      <c r="CS39" s="31"/>
      <c r="CT39" s="31">
        <v>26.053000000000001</v>
      </c>
    </row>
    <row r="40" spans="1:98" ht="15.5" x14ac:dyDescent="0.35">
      <c r="A40" s="1"/>
      <c r="B40" s="30" t="s">
        <v>932</v>
      </c>
      <c r="C40" s="31">
        <v>0.56230000000000002</v>
      </c>
      <c r="D40" s="31"/>
      <c r="E40" s="31">
        <v>50.05068</v>
      </c>
      <c r="F40" s="31">
        <v>9.8989999999999991</v>
      </c>
      <c r="G40" s="31"/>
      <c r="H40" s="31">
        <v>4.0410000000000004</v>
      </c>
      <c r="I40" s="31"/>
      <c r="J40" s="31"/>
      <c r="K40" s="31">
        <v>20.828299999999999</v>
      </c>
      <c r="L40" s="31">
        <v>25.254799999999999</v>
      </c>
      <c r="M40" s="31">
        <v>15.210800000000001</v>
      </c>
      <c r="N40" s="31">
        <v>10.98</v>
      </c>
      <c r="O40" s="31">
        <v>33.676000000000002</v>
      </c>
      <c r="P40" s="31"/>
      <c r="Q40" s="31"/>
      <c r="R40" s="31">
        <v>51.433999999999997</v>
      </c>
      <c r="S40" s="31"/>
      <c r="T40" s="31">
        <v>45.92183</v>
      </c>
      <c r="U40" s="31"/>
      <c r="V40" s="31">
        <v>9.1</v>
      </c>
      <c r="W40" s="31"/>
      <c r="X40" s="31">
        <v>142.90519</v>
      </c>
      <c r="Y40" s="31"/>
      <c r="Z40" s="31">
        <v>9.1098099999999995</v>
      </c>
      <c r="AA40" s="31">
        <v>7.3116000000000003</v>
      </c>
      <c r="AB40" s="31"/>
      <c r="AC40" s="31">
        <v>15.64</v>
      </c>
      <c r="AD40" s="31"/>
      <c r="AE40" s="31">
        <v>3.7559999999999998</v>
      </c>
      <c r="AF40" s="31">
        <v>1.4</v>
      </c>
      <c r="AG40" s="31"/>
      <c r="AH40" s="31">
        <v>0.1041</v>
      </c>
      <c r="AI40" s="31"/>
      <c r="AJ40" s="31">
        <v>6.2238600000000002</v>
      </c>
      <c r="AK40" s="31">
        <v>0</v>
      </c>
      <c r="AL40" s="31">
        <v>4.9478999999999997</v>
      </c>
      <c r="AM40" s="31">
        <v>30.425750000000001</v>
      </c>
      <c r="AN40" s="31">
        <v>116.02623</v>
      </c>
      <c r="AO40" s="31">
        <v>26.962399999999999</v>
      </c>
      <c r="AP40" s="31">
        <v>0.37</v>
      </c>
      <c r="AQ40" s="31">
        <v>15.3834</v>
      </c>
      <c r="AR40" s="31"/>
      <c r="AS40" s="31">
        <v>39.066000000000003</v>
      </c>
      <c r="AT40" s="31">
        <v>29.32</v>
      </c>
      <c r="AU40" s="31"/>
      <c r="AV40" s="31">
        <v>188.18709999999999</v>
      </c>
      <c r="AW40" s="31">
        <v>34.405900000000003</v>
      </c>
      <c r="AX40" s="31"/>
      <c r="AY40" s="31"/>
      <c r="AZ40" s="31"/>
      <c r="BA40" s="31">
        <v>2.4</v>
      </c>
      <c r="BB40" s="31"/>
      <c r="BC40" s="31">
        <v>67.587500000000006</v>
      </c>
      <c r="BD40" s="31"/>
      <c r="BE40" s="31">
        <v>15</v>
      </c>
      <c r="BF40" s="31"/>
      <c r="BG40" s="31"/>
      <c r="BH40" s="31"/>
      <c r="BI40" s="31">
        <v>18.545179999999998</v>
      </c>
      <c r="BJ40" s="31"/>
      <c r="BK40" s="31"/>
      <c r="BL40" s="31"/>
      <c r="BM40" s="31"/>
      <c r="BN40" s="31">
        <v>51.735999999999997</v>
      </c>
      <c r="BO40" s="31"/>
      <c r="BP40" s="31">
        <v>137.58922000000001</v>
      </c>
      <c r="BQ40" s="31">
        <v>0.56230000000000002</v>
      </c>
      <c r="BR40" s="31">
        <v>4.9324000000000003</v>
      </c>
      <c r="BS40" s="31">
        <v>134.57</v>
      </c>
      <c r="BT40" s="31">
        <v>14.6219</v>
      </c>
      <c r="BU40" s="31"/>
      <c r="BV40" s="31">
        <v>35.608899999999998</v>
      </c>
      <c r="BW40" s="31">
        <v>4.3754099999999996</v>
      </c>
      <c r="BX40" s="31"/>
      <c r="BY40" s="31"/>
      <c r="BZ40" s="31">
        <v>89.773960000000002</v>
      </c>
      <c r="CA40" s="31">
        <v>22.763369999999998</v>
      </c>
      <c r="CB40" s="31">
        <v>1.3152999999999999</v>
      </c>
      <c r="CC40" s="31">
        <v>0.53</v>
      </c>
      <c r="CD40" s="31">
        <v>31.181609999999999</v>
      </c>
      <c r="CE40" s="31">
        <v>442.36770999999999</v>
      </c>
      <c r="CF40" s="31"/>
      <c r="CG40" s="31">
        <v>160.1901</v>
      </c>
      <c r="CH40" s="31">
        <v>18.620999999999999</v>
      </c>
      <c r="CI40" s="31"/>
      <c r="CJ40" s="31"/>
      <c r="CK40" s="31">
        <v>16.398700000000002</v>
      </c>
      <c r="CL40" s="31">
        <v>4.70634</v>
      </c>
      <c r="CM40" s="31"/>
      <c r="CN40" s="31"/>
      <c r="CO40" s="31">
        <v>16.60566</v>
      </c>
      <c r="CP40" s="31">
        <v>265.88</v>
      </c>
      <c r="CQ40" s="31"/>
      <c r="CR40" s="31">
        <v>35.805</v>
      </c>
      <c r="CS40" s="31"/>
      <c r="CT40" s="31">
        <v>27.664000000000001</v>
      </c>
    </row>
    <row r="41" spans="1:98" ht="15.5" x14ac:dyDescent="0.35">
      <c r="A41" s="1"/>
      <c r="B41" s="30" t="s">
        <v>933</v>
      </c>
      <c r="C41" s="31">
        <v>0.6946</v>
      </c>
      <c r="D41" s="31"/>
      <c r="E41" s="31">
        <v>50.177230000000002</v>
      </c>
      <c r="F41" s="31">
        <v>9.4350000000000005</v>
      </c>
      <c r="G41" s="31"/>
      <c r="H41" s="31">
        <v>3.81</v>
      </c>
      <c r="I41" s="31"/>
      <c r="J41" s="31"/>
      <c r="K41" s="31">
        <v>20.883800000000001</v>
      </c>
      <c r="L41" s="31">
        <v>25.122800000000002</v>
      </c>
      <c r="M41" s="31">
        <v>15.2803</v>
      </c>
      <c r="N41" s="31">
        <v>11.33</v>
      </c>
      <c r="O41" s="31">
        <v>33.287999999999997</v>
      </c>
      <c r="P41" s="31"/>
      <c r="Q41" s="31"/>
      <c r="R41" s="31">
        <v>51.162999999999997</v>
      </c>
      <c r="S41" s="31"/>
      <c r="T41" s="31">
        <v>46.17304</v>
      </c>
      <c r="U41" s="31"/>
      <c r="V41" s="31">
        <v>9</v>
      </c>
      <c r="W41" s="31"/>
      <c r="X41" s="31">
        <v>102.17032</v>
      </c>
      <c r="Y41" s="31"/>
      <c r="Z41" s="31">
        <v>8.6912400000000005</v>
      </c>
      <c r="AA41" s="31">
        <v>7.1212999999999997</v>
      </c>
      <c r="AB41" s="31"/>
      <c r="AC41" s="31">
        <v>15.54</v>
      </c>
      <c r="AD41" s="31"/>
      <c r="AE41" s="31">
        <v>3.766</v>
      </c>
      <c r="AF41" s="31">
        <v>1.1000000000000001</v>
      </c>
      <c r="AG41" s="31"/>
      <c r="AH41" s="31">
        <v>0.10780000000000001</v>
      </c>
      <c r="AI41" s="31"/>
      <c r="AJ41" s="31">
        <v>5.8655799999999996</v>
      </c>
      <c r="AK41" s="31">
        <v>0</v>
      </c>
      <c r="AL41" s="31">
        <v>4.9961000000000002</v>
      </c>
      <c r="AM41" s="31">
        <v>30.55517</v>
      </c>
      <c r="AN41" s="31">
        <v>118.01781</v>
      </c>
      <c r="AO41" s="31">
        <v>25.558800000000002</v>
      </c>
      <c r="AP41" s="31">
        <v>0.4</v>
      </c>
      <c r="AQ41" s="31">
        <v>15.593500000000001</v>
      </c>
      <c r="AR41" s="31"/>
      <c r="AS41" s="31">
        <v>38.926000000000002</v>
      </c>
      <c r="AT41" s="31">
        <v>27.75</v>
      </c>
      <c r="AU41" s="31"/>
      <c r="AV41" s="31">
        <v>188.4913</v>
      </c>
      <c r="AW41" s="31">
        <v>33.819400000000002</v>
      </c>
      <c r="AX41" s="31"/>
      <c r="AY41" s="31"/>
      <c r="AZ41" s="31"/>
      <c r="BA41" s="31">
        <v>2.4</v>
      </c>
      <c r="BB41" s="31"/>
      <c r="BC41" s="31">
        <v>67.621930000000006</v>
      </c>
      <c r="BD41" s="31"/>
      <c r="BE41" s="31">
        <v>15</v>
      </c>
      <c r="BF41" s="31"/>
      <c r="BG41" s="31"/>
      <c r="BH41" s="31"/>
      <c r="BI41" s="31">
        <v>18.430209999999999</v>
      </c>
      <c r="BJ41" s="31"/>
      <c r="BK41" s="31"/>
      <c r="BL41" s="31"/>
      <c r="BM41" s="31"/>
      <c r="BN41" s="31">
        <v>53.177</v>
      </c>
      <c r="BO41" s="31"/>
      <c r="BP41" s="31">
        <v>140.59455</v>
      </c>
      <c r="BQ41" s="31">
        <v>0.6946</v>
      </c>
      <c r="BR41" s="31">
        <v>4.8818999999999999</v>
      </c>
      <c r="BS41" s="31">
        <v>135.93</v>
      </c>
      <c r="BT41" s="31">
        <v>13.844620000000001</v>
      </c>
      <c r="BU41" s="31"/>
      <c r="BV41" s="31">
        <v>34.932699999999997</v>
      </c>
      <c r="BW41" s="31">
        <v>3.85894</v>
      </c>
      <c r="BX41" s="31"/>
      <c r="BY41" s="31"/>
      <c r="BZ41" s="31">
        <v>89.929460000000006</v>
      </c>
      <c r="CA41" s="31">
        <v>22.722919999999998</v>
      </c>
      <c r="CB41" s="31">
        <v>1.3061</v>
      </c>
      <c r="CC41" s="31">
        <v>0.55000000000000004</v>
      </c>
      <c r="CD41" s="31">
        <v>30.870809999999999</v>
      </c>
      <c r="CE41" s="31">
        <v>439.81617999999997</v>
      </c>
      <c r="CF41" s="31"/>
      <c r="CG41" s="31">
        <v>159.62729999999999</v>
      </c>
      <c r="CH41" s="31">
        <v>17.704000000000001</v>
      </c>
      <c r="CI41" s="31"/>
      <c r="CJ41" s="31"/>
      <c r="CK41" s="31">
        <v>15.1266</v>
      </c>
      <c r="CL41" s="31">
        <v>4.7044899999999998</v>
      </c>
      <c r="CM41" s="31"/>
      <c r="CN41" s="31"/>
      <c r="CO41" s="31">
        <v>16.842939999999999</v>
      </c>
      <c r="CP41" s="31">
        <v>267.33999999999997</v>
      </c>
      <c r="CQ41" s="31"/>
      <c r="CR41" s="31">
        <v>35.661000000000001</v>
      </c>
      <c r="CS41" s="31"/>
      <c r="CT41" s="31">
        <v>30.268999999999998</v>
      </c>
    </row>
    <row r="42" spans="1:98" ht="15.5" x14ac:dyDescent="0.35">
      <c r="A42" s="1"/>
      <c r="B42" s="30" t="s">
        <v>934</v>
      </c>
      <c r="C42" s="31">
        <v>0.64170000000000005</v>
      </c>
      <c r="D42" s="31"/>
      <c r="E42" s="31">
        <v>45.1374</v>
      </c>
      <c r="F42" s="31">
        <v>8.9499999999999993</v>
      </c>
      <c r="G42" s="31"/>
      <c r="H42" s="31">
        <v>3.7650000000000001</v>
      </c>
      <c r="I42" s="31"/>
      <c r="J42" s="31"/>
      <c r="K42" s="31">
        <v>21.113499999999998</v>
      </c>
      <c r="L42" s="31">
        <v>25.653600000000001</v>
      </c>
      <c r="M42" s="31">
        <v>15.9771</v>
      </c>
      <c r="N42" s="31">
        <v>11.81</v>
      </c>
      <c r="O42" s="31">
        <v>33.213999999999999</v>
      </c>
      <c r="P42" s="31"/>
      <c r="Q42" s="31"/>
      <c r="R42" s="31">
        <v>50.99</v>
      </c>
      <c r="S42" s="31"/>
      <c r="T42" s="31">
        <v>33.875590000000003</v>
      </c>
      <c r="U42" s="31"/>
      <c r="V42" s="31">
        <v>8.6999999999999993</v>
      </c>
      <c r="W42" s="31"/>
      <c r="X42" s="31">
        <v>112.97526999999999</v>
      </c>
      <c r="Y42" s="31"/>
      <c r="Z42" s="31">
        <v>8.8738399999999995</v>
      </c>
      <c r="AA42" s="31">
        <v>7.6989000000000001</v>
      </c>
      <c r="AB42" s="31"/>
      <c r="AC42" s="31">
        <v>16.22</v>
      </c>
      <c r="AD42" s="31"/>
      <c r="AE42" s="31">
        <v>3.68</v>
      </c>
      <c r="AF42" s="31">
        <v>1.1000000000000001</v>
      </c>
      <c r="AG42" s="31"/>
      <c r="AH42" s="31">
        <v>0.10680000000000001</v>
      </c>
      <c r="AI42" s="31"/>
      <c r="AJ42" s="31">
        <v>5.3594600000000003</v>
      </c>
      <c r="AK42" s="31">
        <v>0</v>
      </c>
      <c r="AL42" s="31">
        <v>5.0007999999999999</v>
      </c>
      <c r="AM42" s="31">
        <v>30.342479999999998</v>
      </c>
      <c r="AN42" s="31">
        <v>117.41092999999999</v>
      </c>
      <c r="AO42" s="31">
        <v>25.544499999999999</v>
      </c>
      <c r="AP42" s="31">
        <v>0.41</v>
      </c>
      <c r="AQ42" s="31">
        <v>15.374599999999999</v>
      </c>
      <c r="AR42" s="31"/>
      <c r="AS42" s="31">
        <v>37.356999999999999</v>
      </c>
      <c r="AT42" s="31">
        <v>27.94</v>
      </c>
      <c r="AU42" s="31"/>
      <c r="AV42" s="31">
        <v>186.29650000000001</v>
      </c>
      <c r="AW42" s="31">
        <v>33.118600000000001</v>
      </c>
      <c r="AX42" s="31"/>
      <c r="AY42" s="31"/>
      <c r="AZ42" s="31"/>
      <c r="BA42" s="31">
        <v>2.4</v>
      </c>
      <c r="BB42" s="31"/>
      <c r="BC42" s="31">
        <v>67.631450000000001</v>
      </c>
      <c r="BD42" s="31"/>
      <c r="BE42" s="31">
        <v>15</v>
      </c>
      <c r="BF42" s="31"/>
      <c r="BG42" s="31"/>
      <c r="BH42" s="31"/>
      <c r="BI42" s="31">
        <v>18.14986</v>
      </c>
      <c r="BJ42" s="31"/>
      <c r="BK42" s="31"/>
      <c r="BL42" s="31"/>
      <c r="BM42" s="31"/>
      <c r="BN42" s="31">
        <v>54.018999999999998</v>
      </c>
      <c r="BO42" s="31"/>
      <c r="BP42" s="31">
        <v>140.49782999999999</v>
      </c>
      <c r="BQ42" s="31">
        <v>0.64170000000000005</v>
      </c>
      <c r="BR42" s="31">
        <v>4.9066999999999998</v>
      </c>
      <c r="BS42" s="31">
        <v>133.88999999999999</v>
      </c>
      <c r="BT42" s="31">
        <v>13.292339999999999</v>
      </c>
      <c r="BU42" s="31"/>
      <c r="BV42" s="31">
        <v>35.3095</v>
      </c>
      <c r="BW42" s="31">
        <v>3.6508500000000002</v>
      </c>
      <c r="BX42" s="31"/>
      <c r="BY42" s="31"/>
      <c r="BZ42" s="31">
        <v>90.112260000000006</v>
      </c>
      <c r="CA42" s="31">
        <v>22.715399999999999</v>
      </c>
      <c r="CB42" s="31">
        <v>1.3059000000000001</v>
      </c>
      <c r="CC42" s="31">
        <v>0.55000000000000004</v>
      </c>
      <c r="CD42" s="31">
        <v>31.390049999999999</v>
      </c>
      <c r="CE42" s="31">
        <v>438.29034000000001</v>
      </c>
      <c r="CF42" s="31"/>
      <c r="CG42" s="31">
        <v>158.2604</v>
      </c>
      <c r="CH42" s="31">
        <v>18.486000000000001</v>
      </c>
      <c r="CI42" s="31"/>
      <c r="CJ42" s="31"/>
      <c r="CK42" s="31">
        <v>16.451899999999998</v>
      </c>
      <c r="CL42" s="31">
        <v>4.8393100000000002</v>
      </c>
      <c r="CM42" s="31"/>
      <c r="CN42" s="31"/>
      <c r="CO42" s="31">
        <v>15.311249999999999</v>
      </c>
      <c r="CP42" s="31">
        <v>263.41000000000003</v>
      </c>
      <c r="CQ42" s="31"/>
      <c r="CR42" s="31">
        <v>34.521999999999998</v>
      </c>
      <c r="CS42" s="31"/>
      <c r="CT42" s="31">
        <v>32.335999999999999</v>
      </c>
    </row>
    <row r="43" spans="1:98" ht="15.5" x14ac:dyDescent="0.35">
      <c r="A43" s="1"/>
      <c r="B43" s="30" t="s">
        <v>935</v>
      </c>
      <c r="C43" s="31">
        <v>0.72099999999999997</v>
      </c>
      <c r="D43" s="31"/>
      <c r="E43" s="31">
        <v>44.489690000000003</v>
      </c>
      <c r="F43" s="31">
        <v>8.8800000000000008</v>
      </c>
      <c r="G43" s="31"/>
      <c r="H43" s="31">
        <v>3.7850000000000001</v>
      </c>
      <c r="I43" s="31"/>
      <c r="J43" s="31"/>
      <c r="K43" s="31">
        <v>21.124400000000001</v>
      </c>
      <c r="L43" s="31">
        <v>26.715900000000001</v>
      </c>
      <c r="M43" s="31">
        <v>16.53</v>
      </c>
      <c r="N43" s="31">
        <v>13.87</v>
      </c>
      <c r="O43" s="31">
        <v>33.351999999999997</v>
      </c>
      <c r="P43" s="31"/>
      <c r="Q43" s="31"/>
      <c r="R43" s="31">
        <v>50.966000000000001</v>
      </c>
      <c r="S43" s="31"/>
      <c r="T43" s="31">
        <v>43.73489</v>
      </c>
      <c r="U43" s="31"/>
      <c r="V43" s="31">
        <v>8.8000000000000007</v>
      </c>
      <c r="W43" s="31"/>
      <c r="X43" s="31">
        <v>150.18602000000001</v>
      </c>
      <c r="Y43" s="31"/>
      <c r="Z43" s="31">
        <v>9.4071999999999996</v>
      </c>
      <c r="AA43" s="31">
        <v>7.1334999999999997</v>
      </c>
      <c r="AB43" s="31"/>
      <c r="AC43" s="31">
        <v>16.66</v>
      </c>
      <c r="AD43" s="31"/>
      <c r="AE43" s="31">
        <v>3.6789999999999998</v>
      </c>
      <c r="AF43" s="31">
        <v>1.2</v>
      </c>
      <c r="AG43" s="31"/>
      <c r="AH43" s="31">
        <v>0.1123</v>
      </c>
      <c r="AI43" s="31"/>
      <c r="AJ43" s="31">
        <v>5.4161799999999998</v>
      </c>
      <c r="AK43" s="31">
        <v>0</v>
      </c>
      <c r="AL43" s="31">
        <v>5.0098000000000003</v>
      </c>
      <c r="AM43" s="31">
        <v>31.401009999999999</v>
      </c>
      <c r="AN43" s="31">
        <v>116.17355000000001</v>
      </c>
      <c r="AO43" s="31">
        <v>24.5246</v>
      </c>
      <c r="AP43" s="31">
        <v>0.46</v>
      </c>
      <c r="AQ43" s="31">
        <v>16.258800000000001</v>
      </c>
      <c r="AR43" s="31"/>
      <c r="AS43" s="31">
        <v>36.103000000000002</v>
      </c>
      <c r="AT43" s="31">
        <v>27.31</v>
      </c>
      <c r="AU43" s="31"/>
      <c r="AV43" s="31">
        <v>185.91460000000001</v>
      </c>
      <c r="AW43" s="31">
        <v>28.669899999999998</v>
      </c>
      <c r="AX43" s="31"/>
      <c r="AY43" s="31"/>
      <c r="AZ43" s="31"/>
      <c r="BA43" s="31">
        <v>2.5</v>
      </c>
      <c r="BB43" s="31"/>
      <c r="BC43" s="31">
        <v>67.681929999999994</v>
      </c>
      <c r="BD43" s="31"/>
      <c r="BE43" s="31">
        <v>15</v>
      </c>
      <c r="BF43" s="31"/>
      <c r="BG43" s="31"/>
      <c r="BH43" s="31"/>
      <c r="BI43" s="31">
        <v>18.660360000000001</v>
      </c>
      <c r="BJ43" s="31"/>
      <c r="BK43" s="31"/>
      <c r="BL43" s="31"/>
      <c r="BM43" s="31"/>
      <c r="BN43" s="31">
        <v>54.377000000000002</v>
      </c>
      <c r="BO43" s="31"/>
      <c r="BP43" s="31">
        <v>139.83953</v>
      </c>
      <c r="BQ43" s="31">
        <v>0.72099999999999997</v>
      </c>
      <c r="BR43" s="31">
        <v>4.9138000000000002</v>
      </c>
      <c r="BS43" s="31">
        <v>136.15</v>
      </c>
      <c r="BT43" s="31">
        <v>13.600680000000001</v>
      </c>
      <c r="BU43" s="31"/>
      <c r="BV43" s="31">
        <v>35.095399999999998</v>
      </c>
      <c r="BW43" s="31">
        <v>3.6075599999999999</v>
      </c>
      <c r="BX43" s="31"/>
      <c r="BY43" s="31"/>
      <c r="BZ43" s="31">
        <v>88.800730000000001</v>
      </c>
      <c r="CA43" s="31">
        <v>22.711369999999999</v>
      </c>
      <c r="CB43" s="31">
        <v>1.3446</v>
      </c>
      <c r="CC43" s="31">
        <v>0.61</v>
      </c>
      <c r="CD43" s="31">
        <v>30.277989999999999</v>
      </c>
      <c r="CE43" s="31">
        <v>440.35667000000001</v>
      </c>
      <c r="CF43" s="31"/>
      <c r="CG43" s="31">
        <v>160.2321</v>
      </c>
      <c r="CH43" s="31">
        <v>18.428000000000001</v>
      </c>
      <c r="CI43" s="31"/>
      <c r="CJ43" s="31"/>
      <c r="CK43" s="31">
        <v>16.204899999999999</v>
      </c>
      <c r="CL43" s="31">
        <v>4.8563700000000001</v>
      </c>
      <c r="CM43" s="31"/>
      <c r="CN43" s="31"/>
      <c r="CO43" s="31">
        <v>14.79898</v>
      </c>
      <c r="CP43" s="31">
        <v>269.02</v>
      </c>
      <c r="CQ43" s="31"/>
      <c r="CR43" s="31">
        <v>34.905999999999999</v>
      </c>
      <c r="CS43" s="31"/>
      <c r="CT43" s="31">
        <v>32.521000000000001</v>
      </c>
    </row>
    <row r="44" spans="1:98" ht="15.5" x14ac:dyDescent="0.35">
      <c r="A44" s="1"/>
      <c r="B44" s="30" t="s">
        <v>936</v>
      </c>
      <c r="C44" s="31">
        <v>0.64170000000000005</v>
      </c>
      <c r="D44" s="31"/>
      <c r="E44" s="31">
        <v>43.751550000000002</v>
      </c>
      <c r="F44" s="31">
        <v>8.2080000000000002</v>
      </c>
      <c r="G44" s="31"/>
      <c r="H44" s="31">
        <v>3.7149999999999999</v>
      </c>
      <c r="I44" s="31"/>
      <c r="J44" s="31"/>
      <c r="K44" s="31">
        <v>21.504799999999999</v>
      </c>
      <c r="L44" s="31">
        <v>27.932300000000001</v>
      </c>
      <c r="M44" s="31">
        <v>16.467099999999999</v>
      </c>
      <c r="N44" s="31">
        <v>13.71</v>
      </c>
      <c r="O44" s="31">
        <v>33.573999999999998</v>
      </c>
      <c r="P44" s="31"/>
      <c r="Q44" s="31"/>
      <c r="R44" s="31">
        <v>51.491999999999997</v>
      </c>
      <c r="S44" s="31"/>
      <c r="T44" s="31">
        <v>36.957909999999998</v>
      </c>
      <c r="U44" s="31"/>
      <c r="V44" s="31">
        <v>8.6999999999999993</v>
      </c>
      <c r="W44" s="31"/>
      <c r="X44" s="31">
        <v>140.68074999999999</v>
      </c>
      <c r="Y44" s="31"/>
      <c r="Z44" s="31">
        <v>9.2499000000000002</v>
      </c>
      <c r="AA44" s="31">
        <v>6.3384999999999998</v>
      </c>
      <c r="AB44" s="31"/>
      <c r="AC44" s="31">
        <v>15.78</v>
      </c>
      <c r="AD44" s="31"/>
      <c r="AE44" s="31">
        <v>3.621</v>
      </c>
      <c r="AF44" s="31">
        <v>1.2</v>
      </c>
      <c r="AG44" s="31"/>
      <c r="AH44" s="31">
        <v>0.1187</v>
      </c>
      <c r="AI44" s="31"/>
      <c r="AJ44" s="31">
        <v>4.26905</v>
      </c>
      <c r="AK44" s="31">
        <v>0</v>
      </c>
      <c r="AL44" s="31">
        <v>5.0206</v>
      </c>
      <c r="AM44" s="31">
        <v>30.456410000000002</v>
      </c>
      <c r="AN44" s="31">
        <v>111.06579000000001</v>
      </c>
      <c r="AO44" s="31">
        <v>23.695</v>
      </c>
      <c r="AP44" s="31">
        <v>0.11</v>
      </c>
      <c r="AQ44" s="31">
        <v>15.347099999999999</v>
      </c>
      <c r="AR44" s="31"/>
      <c r="AS44" s="31">
        <v>35.698999999999998</v>
      </c>
      <c r="AT44" s="31">
        <v>28.27</v>
      </c>
      <c r="AU44" s="31"/>
      <c r="AV44" s="31">
        <v>185.74350000000001</v>
      </c>
      <c r="AW44" s="31">
        <v>28.423200000000001</v>
      </c>
      <c r="AX44" s="31"/>
      <c r="AY44" s="31"/>
      <c r="AZ44" s="31"/>
      <c r="BA44" s="31">
        <v>2.5</v>
      </c>
      <c r="BB44" s="31"/>
      <c r="BC44" s="31">
        <v>67.764169999999993</v>
      </c>
      <c r="BD44" s="31"/>
      <c r="BE44" s="31">
        <v>15</v>
      </c>
      <c r="BF44" s="31"/>
      <c r="BG44" s="31"/>
      <c r="BH44" s="31"/>
      <c r="BI44" s="31">
        <v>18.600449999999999</v>
      </c>
      <c r="BJ44" s="31"/>
      <c r="BK44" s="31"/>
      <c r="BL44" s="31"/>
      <c r="BM44" s="31"/>
      <c r="BN44" s="31">
        <v>51.164999999999999</v>
      </c>
      <c r="BO44" s="31"/>
      <c r="BP44" s="31">
        <v>144.28228999999999</v>
      </c>
      <c r="BQ44" s="31">
        <v>0.64170000000000005</v>
      </c>
      <c r="BR44" s="31">
        <v>4.9027000000000003</v>
      </c>
      <c r="BS44" s="31">
        <v>133.83000000000001</v>
      </c>
      <c r="BT44" s="31">
        <v>13.33127</v>
      </c>
      <c r="BU44" s="31"/>
      <c r="BV44" s="31">
        <v>32.356099999999998</v>
      </c>
      <c r="BW44" s="31">
        <v>3.8024800000000001</v>
      </c>
      <c r="BX44" s="31"/>
      <c r="BY44" s="31"/>
      <c r="BZ44" s="31">
        <v>89.22045</v>
      </c>
      <c r="CA44" s="31">
        <v>22.78012</v>
      </c>
      <c r="CB44" s="31">
        <v>1.3813</v>
      </c>
      <c r="CC44" s="31">
        <v>0.66</v>
      </c>
      <c r="CD44" s="31">
        <v>29.80433</v>
      </c>
      <c r="CE44" s="31">
        <v>439.74982</v>
      </c>
      <c r="CF44" s="31"/>
      <c r="CG44" s="31">
        <v>151.34800000000001</v>
      </c>
      <c r="CH44" s="31">
        <v>18.262</v>
      </c>
      <c r="CI44" s="31"/>
      <c r="CJ44" s="31"/>
      <c r="CK44" s="31">
        <v>15.948</v>
      </c>
      <c r="CL44" s="31">
        <v>4.6695799999999998</v>
      </c>
      <c r="CM44" s="31"/>
      <c r="CN44" s="31"/>
      <c r="CO44" s="31">
        <v>12.925269999999999</v>
      </c>
      <c r="CP44" s="31">
        <v>267.45999999999998</v>
      </c>
      <c r="CQ44" s="31"/>
      <c r="CR44" s="31">
        <v>34.969000000000001</v>
      </c>
      <c r="CS44" s="31"/>
      <c r="CT44" s="31">
        <v>23.097999999999999</v>
      </c>
    </row>
    <row r="45" spans="1:98" ht="15.5" x14ac:dyDescent="0.35">
      <c r="A45" s="1"/>
      <c r="B45" s="30" t="s">
        <v>937</v>
      </c>
      <c r="C45" s="31">
        <v>0.6946</v>
      </c>
      <c r="D45" s="31"/>
      <c r="E45" s="31">
        <v>43.611519999999999</v>
      </c>
      <c r="F45" s="31">
        <v>8.1509999999999998</v>
      </c>
      <c r="G45" s="31"/>
      <c r="H45" s="31">
        <v>3.7989999999999999</v>
      </c>
      <c r="I45" s="31"/>
      <c r="J45" s="31"/>
      <c r="K45" s="31">
        <v>20.089700000000001</v>
      </c>
      <c r="L45" s="31">
        <v>29.150300000000001</v>
      </c>
      <c r="M45" s="31">
        <v>15.712899999999999</v>
      </c>
      <c r="N45" s="31">
        <v>13.86</v>
      </c>
      <c r="O45" s="31">
        <v>33.770000000000003</v>
      </c>
      <c r="P45" s="31"/>
      <c r="Q45" s="31"/>
      <c r="R45" s="31">
        <v>52.131999999999998</v>
      </c>
      <c r="S45" s="31"/>
      <c r="T45" s="31">
        <v>50.930030000000002</v>
      </c>
      <c r="U45" s="31"/>
      <c r="V45" s="31">
        <v>8.6</v>
      </c>
      <c r="W45" s="31"/>
      <c r="X45" s="31">
        <v>144.80377999999999</v>
      </c>
      <c r="Y45" s="31"/>
      <c r="Z45" s="31">
        <v>9.0086600000000008</v>
      </c>
      <c r="AA45" s="31">
        <v>6.6083999999999996</v>
      </c>
      <c r="AB45" s="31"/>
      <c r="AC45" s="31">
        <v>16.14</v>
      </c>
      <c r="AD45" s="31"/>
      <c r="AE45" s="31">
        <v>3.68</v>
      </c>
      <c r="AF45" s="31">
        <v>0.9</v>
      </c>
      <c r="AG45" s="31"/>
      <c r="AH45" s="31">
        <v>0.12379999999999999</v>
      </c>
      <c r="AI45" s="31"/>
      <c r="AJ45" s="31">
        <v>4.2895099999999999</v>
      </c>
      <c r="AK45" s="31">
        <v>0</v>
      </c>
      <c r="AL45" s="31">
        <v>4.9679000000000002</v>
      </c>
      <c r="AM45" s="31">
        <v>26.65062</v>
      </c>
      <c r="AN45" s="31">
        <v>110.32767</v>
      </c>
      <c r="AO45" s="31">
        <v>22.17</v>
      </c>
      <c r="AP45" s="31">
        <v>0.35</v>
      </c>
      <c r="AQ45" s="31">
        <v>13.956099999999999</v>
      </c>
      <c r="AR45" s="31"/>
      <c r="AS45" s="31">
        <v>33.119</v>
      </c>
      <c r="AT45" s="31">
        <v>29.59</v>
      </c>
      <c r="AU45" s="31"/>
      <c r="AV45" s="31">
        <v>187.56639999999999</v>
      </c>
      <c r="AW45" s="31">
        <v>27.453700000000001</v>
      </c>
      <c r="AX45" s="31"/>
      <c r="AY45" s="31"/>
      <c r="AZ45" s="31"/>
      <c r="BA45" s="31">
        <v>2.6</v>
      </c>
      <c r="BB45" s="31"/>
      <c r="BC45" s="31">
        <v>64.181809999999999</v>
      </c>
      <c r="BD45" s="31"/>
      <c r="BE45" s="31">
        <v>15</v>
      </c>
      <c r="BF45" s="31"/>
      <c r="BG45" s="31"/>
      <c r="BH45" s="31"/>
      <c r="BI45" s="31">
        <v>19.32095</v>
      </c>
      <c r="BJ45" s="31"/>
      <c r="BK45" s="31"/>
      <c r="BL45" s="31"/>
      <c r="BM45" s="31"/>
      <c r="BN45" s="31">
        <v>50.747999999999998</v>
      </c>
      <c r="BO45" s="31"/>
      <c r="BP45" s="31">
        <v>146.15937</v>
      </c>
      <c r="BQ45" s="31">
        <v>0.6946</v>
      </c>
      <c r="BR45" s="31">
        <v>4.8564999999999996</v>
      </c>
      <c r="BS45" s="31">
        <v>129.26</v>
      </c>
      <c r="BT45" s="31">
        <v>12.69496</v>
      </c>
      <c r="BU45" s="31"/>
      <c r="BV45" s="31">
        <v>31.892299999999999</v>
      </c>
      <c r="BW45" s="31">
        <v>3.7406999999999999</v>
      </c>
      <c r="BX45" s="31"/>
      <c r="BY45" s="31"/>
      <c r="BZ45" s="31">
        <v>89.572999999999993</v>
      </c>
      <c r="CA45" s="31">
        <v>22.828379999999999</v>
      </c>
      <c r="CB45" s="31">
        <v>1.3947000000000001</v>
      </c>
      <c r="CC45" s="31">
        <v>0.65</v>
      </c>
      <c r="CD45" s="31">
        <v>28.53689</v>
      </c>
      <c r="CE45" s="31">
        <v>437.75749999999999</v>
      </c>
      <c r="CF45" s="31"/>
      <c r="CG45" s="31">
        <v>155.99420000000001</v>
      </c>
      <c r="CH45" s="31">
        <v>18.045000000000002</v>
      </c>
      <c r="CI45" s="31"/>
      <c r="CJ45" s="31"/>
      <c r="CK45" s="31">
        <v>16.459099999999999</v>
      </c>
      <c r="CL45" s="31">
        <v>4.468</v>
      </c>
      <c r="CM45" s="31"/>
      <c r="CN45" s="31"/>
      <c r="CO45" s="31">
        <v>12.682689999999999</v>
      </c>
      <c r="CP45" s="31">
        <v>260.32</v>
      </c>
      <c r="CQ45" s="31"/>
      <c r="CR45" s="31">
        <v>34.715000000000003</v>
      </c>
      <c r="CS45" s="31"/>
      <c r="CT45" s="31">
        <v>21.832999999999998</v>
      </c>
    </row>
    <row r="46" spans="1:98" ht="15.5" x14ac:dyDescent="0.35">
      <c r="A46" s="1"/>
      <c r="B46" s="30" t="s">
        <v>938</v>
      </c>
      <c r="C46" s="31">
        <v>0.75409999999999999</v>
      </c>
      <c r="D46" s="31"/>
      <c r="E46" s="31">
        <v>44.379980000000003</v>
      </c>
      <c r="F46" s="31">
        <v>9.0229999999999997</v>
      </c>
      <c r="G46" s="31"/>
      <c r="H46" s="31">
        <v>3.774</v>
      </c>
      <c r="I46" s="31"/>
      <c r="J46" s="31"/>
      <c r="K46" s="31">
        <v>20.142099999999999</v>
      </c>
      <c r="L46" s="31">
        <v>29.345199999999998</v>
      </c>
      <c r="M46" s="31">
        <v>15.007199999999999</v>
      </c>
      <c r="N46" s="31">
        <v>13.84</v>
      </c>
      <c r="O46" s="31">
        <v>34.125999999999998</v>
      </c>
      <c r="P46" s="31"/>
      <c r="Q46" s="31"/>
      <c r="R46" s="31">
        <v>52.012999999999998</v>
      </c>
      <c r="S46" s="31"/>
      <c r="T46" s="31">
        <v>17.26484</v>
      </c>
      <c r="U46" s="31"/>
      <c r="V46" s="31">
        <v>8.6</v>
      </c>
      <c r="W46" s="31"/>
      <c r="X46" s="31">
        <v>135.72316000000001</v>
      </c>
      <c r="Y46" s="31"/>
      <c r="Z46" s="31">
        <v>9.1076800000000002</v>
      </c>
      <c r="AA46" s="31">
        <v>6.9718</v>
      </c>
      <c r="AB46" s="31"/>
      <c r="AC46" s="31">
        <v>16.59</v>
      </c>
      <c r="AD46" s="31"/>
      <c r="AE46" s="31">
        <v>3.621</v>
      </c>
      <c r="AF46" s="31">
        <v>0.9</v>
      </c>
      <c r="AG46" s="31"/>
      <c r="AH46" s="31">
        <v>0.12620000000000001</v>
      </c>
      <c r="AI46" s="31"/>
      <c r="AJ46" s="31">
        <v>4.1899699999999998</v>
      </c>
      <c r="AK46" s="31">
        <v>0</v>
      </c>
      <c r="AL46" s="31">
        <v>4.9499000000000004</v>
      </c>
      <c r="AM46" s="31">
        <v>31.410419999999998</v>
      </c>
      <c r="AN46" s="31">
        <v>112.97608</v>
      </c>
      <c r="AO46" s="31">
        <v>24.640999999999998</v>
      </c>
      <c r="AP46" s="31">
        <v>0.46</v>
      </c>
      <c r="AQ46" s="31">
        <v>12.975199999999999</v>
      </c>
      <c r="AR46" s="31"/>
      <c r="AS46" s="31">
        <v>33.271999999999998</v>
      </c>
      <c r="AT46" s="31">
        <v>29.19</v>
      </c>
      <c r="AU46" s="31"/>
      <c r="AV46" s="31">
        <v>187.41079999999999</v>
      </c>
      <c r="AW46" s="31">
        <v>27.4269</v>
      </c>
      <c r="AX46" s="31"/>
      <c r="AY46" s="31"/>
      <c r="AZ46" s="31"/>
      <c r="BA46" s="31">
        <v>2.5</v>
      </c>
      <c r="BB46" s="31"/>
      <c r="BC46" s="31">
        <v>46.070720000000001</v>
      </c>
      <c r="BD46" s="31"/>
      <c r="BE46" s="31">
        <v>15</v>
      </c>
      <c r="BF46" s="31"/>
      <c r="BG46" s="31"/>
      <c r="BH46" s="31"/>
      <c r="BI46" s="31">
        <v>19.46388</v>
      </c>
      <c r="BJ46" s="31"/>
      <c r="BK46" s="31"/>
      <c r="BL46" s="31"/>
      <c r="BM46" s="31"/>
      <c r="BN46" s="31">
        <v>47.38</v>
      </c>
      <c r="BO46" s="31"/>
      <c r="BP46" s="31">
        <v>141.42623</v>
      </c>
      <c r="BQ46" s="31">
        <v>0.75409999999999999</v>
      </c>
      <c r="BR46" s="31">
        <v>5.0233999999999996</v>
      </c>
      <c r="BS46" s="31">
        <v>134.75</v>
      </c>
      <c r="BT46" s="31">
        <v>12.38175</v>
      </c>
      <c r="BU46" s="31"/>
      <c r="BV46" s="31">
        <v>33.431699999999999</v>
      </c>
      <c r="BW46" s="31">
        <v>3.7400099999999998</v>
      </c>
      <c r="BX46" s="31"/>
      <c r="BY46" s="31"/>
      <c r="BZ46" s="31">
        <v>88.974770000000007</v>
      </c>
      <c r="CA46" s="31">
        <v>22.84928</v>
      </c>
      <c r="CB46" s="31">
        <v>1.4035</v>
      </c>
      <c r="CC46" s="31">
        <v>0.65</v>
      </c>
      <c r="CD46" s="31">
        <v>28.228390000000001</v>
      </c>
      <c r="CE46" s="31">
        <v>441.60431</v>
      </c>
      <c r="CF46" s="31"/>
      <c r="CG46" s="31">
        <v>155.72499999999999</v>
      </c>
      <c r="CH46" s="31">
        <v>18.210999999999999</v>
      </c>
      <c r="CI46" s="31"/>
      <c r="CJ46" s="31"/>
      <c r="CK46" s="31">
        <v>15.863300000000001</v>
      </c>
      <c r="CL46" s="31">
        <v>4.4938700000000003</v>
      </c>
      <c r="CM46" s="31"/>
      <c r="CN46" s="31"/>
      <c r="CO46" s="31">
        <v>13.106809999999999</v>
      </c>
      <c r="CP46" s="31">
        <v>254.18</v>
      </c>
      <c r="CQ46" s="31"/>
      <c r="CR46" s="31">
        <v>34.591000000000001</v>
      </c>
      <c r="CS46" s="31"/>
      <c r="CT46" s="31">
        <v>21.798999999999999</v>
      </c>
    </row>
    <row r="47" spans="1:98" ht="15.5" x14ac:dyDescent="0.35">
      <c r="A47" s="1"/>
      <c r="B47" s="30" t="s">
        <v>939</v>
      </c>
      <c r="C47" s="31">
        <v>0.89959999999999996</v>
      </c>
      <c r="D47" s="31"/>
      <c r="E47" s="31">
        <v>48.089010000000002</v>
      </c>
      <c r="F47" s="31">
        <v>10.013999999999999</v>
      </c>
      <c r="G47" s="31"/>
      <c r="H47" s="31">
        <v>3.8290000000000002</v>
      </c>
      <c r="I47" s="31"/>
      <c r="J47" s="31"/>
      <c r="K47" s="31">
        <v>20.421299999999999</v>
      </c>
      <c r="L47" s="31">
        <v>28.661799999999999</v>
      </c>
      <c r="M47" s="31">
        <v>12.0518</v>
      </c>
      <c r="N47" s="31">
        <v>13.73</v>
      </c>
      <c r="O47" s="31">
        <v>34.142000000000003</v>
      </c>
      <c r="P47" s="31"/>
      <c r="Q47" s="31"/>
      <c r="R47" s="31">
        <v>52.222000000000001</v>
      </c>
      <c r="S47" s="31"/>
      <c r="T47" s="31">
        <v>17.40127</v>
      </c>
      <c r="U47" s="31"/>
      <c r="V47" s="31">
        <v>8.6999999999999993</v>
      </c>
      <c r="W47" s="31"/>
      <c r="X47" s="31">
        <v>121.56945</v>
      </c>
      <c r="Y47" s="31"/>
      <c r="Z47" s="31">
        <v>9.4743099999999991</v>
      </c>
      <c r="AA47" s="31">
        <v>6.7813999999999997</v>
      </c>
      <c r="AB47" s="31"/>
      <c r="AC47" s="31">
        <v>16.899999999999999</v>
      </c>
      <c r="AD47" s="31"/>
      <c r="AE47" s="31">
        <v>3.6320000000000001</v>
      </c>
      <c r="AF47" s="31">
        <v>1</v>
      </c>
      <c r="AG47" s="31"/>
      <c r="AH47" s="31">
        <v>0.13200000000000001</v>
      </c>
      <c r="AI47" s="31"/>
      <c r="AJ47" s="31">
        <v>4.1270300000000004</v>
      </c>
      <c r="AK47" s="31">
        <v>0</v>
      </c>
      <c r="AL47" s="31">
        <v>4.8398000000000003</v>
      </c>
      <c r="AM47" s="31">
        <v>31.892530000000001</v>
      </c>
      <c r="AN47" s="31">
        <v>114.88135</v>
      </c>
      <c r="AO47" s="31">
        <v>27.095400000000001</v>
      </c>
      <c r="AP47" s="31">
        <v>0.37</v>
      </c>
      <c r="AQ47" s="31">
        <v>12.6235</v>
      </c>
      <c r="AR47" s="31"/>
      <c r="AS47" s="31">
        <v>34.622</v>
      </c>
      <c r="AT47" s="31">
        <v>29.13</v>
      </c>
      <c r="AU47" s="31"/>
      <c r="AV47" s="31">
        <v>185.68889999999999</v>
      </c>
      <c r="AW47" s="31">
        <v>27.7576</v>
      </c>
      <c r="AX47" s="31"/>
      <c r="AY47" s="31"/>
      <c r="AZ47" s="31"/>
      <c r="BA47" s="31">
        <v>2.6</v>
      </c>
      <c r="BB47" s="31"/>
      <c r="BC47" s="31">
        <v>45.482410000000002</v>
      </c>
      <c r="BD47" s="31"/>
      <c r="BE47" s="31">
        <v>15</v>
      </c>
      <c r="BF47" s="31"/>
      <c r="BG47" s="31"/>
      <c r="BH47" s="31"/>
      <c r="BI47" s="31">
        <v>19.38542</v>
      </c>
      <c r="BJ47" s="31"/>
      <c r="BK47" s="31"/>
      <c r="BL47" s="31"/>
      <c r="BM47" s="31"/>
      <c r="BN47" s="31">
        <v>47.377000000000002</v>
      </c>
      <c r="BO47" s="31"/>
      <c r="BP47" s="31">
        <v>138.96099000000001</v>
      </c>
      <c r="BQ47" s="31">
        <v>0.89959999999999996</v>
      </c>
      <c r="BR47" s="31">
        <v>5.0174000000000003</v>
      </c>
      <c r="BS47" s="31">
        <v>133.91999999999999</v>
      </c>
      <c r="BT47" s="31">
        <v>13.29649</v>
      </c>
      <c r="BU47" s="31"/>
      <c r="BV47" s="31">
        <v>33.643099999999997</v>
      </c>
      <c r="BW47" s="31">
        <v>3.69495</v>
      </c>
      <c r="BX47" s="31"/>
      <c r="BY47" s="31"/>
      <c r="BZ47" s="31">
        <v>90.616820000000004</v>
      </c>
      <c r="CA47" s="31">
        <v>22.796299999999999</v>
      </c>
      <c r="CB47" s="31">
        <v>1.3778999999999999</v>
      </c>
      <c r="CC47" s="31">
        <v>0.65</v>
      </c>
      <c r="CD47" s="31">
        <v>28.893319999999999</v>
      </c>
      <c r="CE47" s="31">
        <v>443.06365</v>
      </c>
      <c r="CF47" s="31"/>
      <c r="CG47" s="31">
        <v>155.28710000000001</v>
      </c>
      <c r="CH47" s="31">
        <v>18.393999999999998</v>
      </c>
      <c r="CI47" s="31"/>
      <c r="CJ47" s="31"/>
      <c r="CK47" s="31">
        <v>15.976900000000001</v>
      </c>
      <c r="CL47" s="31">
        <v>4.64832</v>
      </c>
      <c r="CM47" s="31"/>
      <c r="CN47" s="31"/>
      <c r="CO47" s="31">
        <v>13.87884</v>
      </c>
      <c r="CP47" s="31">
        <v>255.78</v>
      </c>
      <c r="CQ47" s="31"/>
      <c r="CR47" s="31">
        <v>34.927999999999997</v>
      </c>
      <c r="CS47" s="31"/>
      <c r="CT47" s="31">
        <v>21.834</v>
      </c>
    </row>
    <row r="48" spans="1:98" ht="15.5" x14ac:dyDescent="0.35">
      <c r="A48" s="1"/>
      <c r="B48" s="30" t="s">
        <v>940</v>
      </c>
      <c r="C48" s="31">
        <v>0.98560000000000003</v>
      </c>
      <c r="D48" s="31"/>
      <c r="E48" s="31">
        <v>47.801659999999998</v>
      </c>
      <c r="F48" s="31">
        <v>10.077</v>
      </c>
      <c r="G48" s="31"/>
      <c r="H48" s="31">
        <v>3.8210000000000002</v>
      </c>
      <c r="I48" s="31"/>
      <c r="J48" s="31"/>
      <c r="K48" s="31">
        <v>21.773599999999998</v>
      </c>
      <c r="L48" s="31">
        <v>28.376000000000001</v>
      </c>
      <c r="M48" s="31">
        <v>12.187799999999999</v>
      </c>
      <c r="N48" s="31">
        <v>13.88</v>
      </c>
      <c r="O48" s="31">
        <v>33.805999999999997</v>
      </c>
      <c r="P48" s="31"/>
      <c r="Q48" s="31"/>
      <c r="R48" s="31">
        <v>52.543999999999997</v>
      </c>
      <c r="S48" s="31"/>
      <c r="T48" s="31">
        <v>32.008119999999998</v>
      </c>
      <c r="U48" s="31"/>
      <c r="V48" s="31">
        <v>9</v>
      </c>
      <c r="W48" s="31"/>
      <c r="X48" s="31">
        <v>112.21339999999999</v>
      </c>
      <c r="Y48" s="31"/>
      <c r="Z48" s="31">
        <v>9.2050099999999997</v>
      </c>
      <c r="AA48" s="31">
        <v>7.0426000000000002</v>
      </c>
      <c r="AB48" s="31"/>
      <c r="AC48" s="31">
        <v>17</v>
      </c>
      <c r="AD48" s="31"/>
      <c r="AE48" s="31">
        <v>3.68</v>
      </c>
      <c r="AF48" s="31">
        <v>1</v>
      </c>
      <c r="AG48" s="31"/>
      <c r="AH48" s="31">
        <v>0.1371</v>
      </c>
      <c r="AI48" s="31"/>
      <c r="AJ48" s="31">
        <v>4.0911</v>
      </c>
      <c r="AK48" s="31">
        <v>0</v>
      </c>
      <c r="AL48" s="31">
        <v>4.8135000000000003</v>
      </c>
      <c r="AM48" s="31">
        <v>31.797460000000001</v>
      </c>
      <c r="AN48" s="31">
        <v>114.20665</v>
      </c>
      <c r="AO48" s="31">
        <v>27.4834</v>
      </c>
      <c r="AP48" s="31">
        <v>0.84</v>
      </c>
      <c r="AQ48" s="31">
        <v>13.4123</v>
      </c>
      <c r="AR48" s="31"/>
      <c r="AS48" s="31">
        <v>35.816000000000003</v>
      </c>
      <c r="AT48" s="31">
        <v>29.82</v>
      </c>
      <c r="AU48" s="31"/>
      <c r="AV48" s="31">
        <v>186.27359999999999</v>
      </c>
      <c r="AW48" s="31">
        <v>27.725899999999999</v>
      </c>
      <c r="AX48" s="31"/>
      <c r="AY48" s="31"/>
      <c r="AZ48" s="31"/>
      <c r="BA48" s="31">
        <v>2.6</v>
      </c>
      <c r="BB48" s="31"/>
      <c r="BC48" s="31">
        <v>45.611490000000003</v>
      </c>
      <c r="BD48" s="31"/>
      <c r="BE48" s="31">
        <v>15</v>
      </c>
      <c r="BF48" s="31"/>
      <c r="BG48" s="31"/>
      <c r="BH48" s="31"/>
      <c r="BI48" s="31">
        <v>19.152059999999999</v>
      </c>
      <c r="BJ48" s="31"/>
      <c r="BK48" s="31"/>
      <c r="BL48" s="31"/>
      <c r="BM48" s="31"/>
      <c r="BN48" s="31">
        <v>47.28</v>
      </c>
      <c r="BO48" s="31"/>
      <c r="BP48" s="31">
        <v>142.38397000000001</v>
      </c>
      <c r="BQ48" s="31">
        <v>0.98560000000000003</v>
      </c>
      <c r="BR48" s="31">
        <v>4.9560000000000004</v>
      </c>
      <c r="BS48" s="31">
        <v>132.30000000000001</v>
      </c>
      <c r="BT48" s="31">
        <v>10.63921</v>
      </c>
      <c r="BU48" s="31"/>
      <c r="BV48" s="31">
        <v>34.398299999999999</v>
      </c>
      <c r="BW48" s="31">
        <v>4.0013500000000004</v>
      </c>
      <c r="BX48" s="31"/>
      <c r="BY48" s="31"/>
      <c r="BZ48" s="31">
        <v>90.209230000000005</v>
      </c>
      <c r="CA48" s="31">
        <v>22.90316</v>
      </c>
      <c r="CB48" s="31">
        <v>1.3759999999999999</v>
      </c>
      <c r="CC48" s="31">
        <v>0.62</v>
      </c>
      <c r="CD48" s="31">
        <v>29.7653</v>
      </c>
      <c r="CE48" s="31">
        <v>441.72823</v>
      </c>
      <c r="CF48" s="31"/>
      <c r="CG48" s="31">
        <v>151.9692</v>
      </c>
      <c r="CH48" s="31">
        <v>18</v>
      </c>
      <c r="CI48" s="31"/>
      <c r="CJ48" s="31"/>
      <c r="CK48" s="31">
        <v>16.434999999999999</v>
      </c>
      <c r="CL48" s="31">
        <v>4.6868800000000004</v>
      </c>
      <c r="CM48" s="31"/>
      <c r="CN48" s="31"/>
      <c r="CO48" s="31">
        <v>14.75774</v>
      </c>
      <c r="CP48" s="31">
        <v>263.97000000000003</v>
      </c>
      <c r="CQ48" s="31"/>
      <c r="CR48" s="31">
        <v>35.131</v>
      </c>
      <c r="CS48" s="31"/>
      <c r="CT48" s="31">
        <v>21.619</v>
      </c>
    </row>
    <row r="49" spans="1:98" ht="15.5" x14ac:dyDescent="0.35">
      <c r="A49" s="1"/>
      <c r="B49" s="30" t="s">
        <v>941</v>
      </c>
      <c r="C49" s="31">
        <v>1.1246</v>
      </c>
      <c r="D49" s="31"/>
      <c r="E49" s="31">
        <v>46.874690000000001</v>
      </c>
      <c r="F49" s="31">
        <v>10.222</v>
      </c>
      <c r="G49" s="31"/>
      <c r="H49" s="31">
        <v>3.9020000000000001</v>
      </c>
      <c r="I49" s="31"/>
      <c r="J49" s="31"/>
      <c r="K49" s="31">
        <v>21.338899999999999</v>
      </c>
      <c r="L49" s="31">
        <v>28.724299999999999</v>
      </c>
      <c r="M49" s="31">
        <v>12.0444</v>
      </c>
      <c r="N49" s="31">
        <v>14.01</v>
      </c>
      <c r="O49" s="31">
        <v>34.17</v>
      </c>
      <c r="P49" s="31"/>
      <c r="Q49" s="31"/>
      <c r="R49" s="31">
        <v>52.536999999999999</v>
      </c>
      <c r="S49" s="31"/>
      <c r="T49" s="31">
        <v>44.073709999999998</v>
      </c>
      <c r="U49" s="31"/>
      <c r="V49" s="31">
        <v>9.4</v>
      </c>
      <c r="W49" s="31"/>
      <c r="X49" s="31">
        <v>94.994020000000006</v>
      </c>
      <c r="Y49" s="31"/>
      <c r="Z49" s="31">
        <v>8.6539199999999994</v>
      </c>
      <c r="AA49" s="31">
        <v>7.8535000000000004</v>
      </c>
      <c r="AB49" s="31"/>
      <c r="AC49" s="31">
        <v>15.77</v>
      </c>
      <c r="AD49" s="31"/>
      <c r="AE49" s="31">
        <v>3.6349999999999998</v>
      </c>
      <c r="AF49" s="31">
        <v>1</v>
      </c>
      <c r="AG49" s="31"/>
      <c r="AH49" s="31">
        <v>0.1358</v>
      </c>
      <c r="AI49" s="31"/>
      <c r="AJ49" s="31">
        <v>4.0739599999999996</v>
      </c>
      <c r="AK49" s="31">
        <v>0</v>
      </c>
      <c r="AL49" s="31">
        <v>4.7545999999999999</v>
      </c>
      <c r="AM49" s="31">
        <v>31.54964</v>
      </c>
      <c r="AN49" s="31">
        <v>115.51522</v>
      </c>
      <c r="AO49" s="31">
        <v>27.6389</v>
      </c>
      <c r="AP49" s="31">
        <v>0.87</v>
      </c>
      <c r="AQ49" s="31">
        <v>15.8088</v>
      </c>
      <c r="AR49" s="31"/>
      <c r="AS49" s="31">
        <v>36.491</v>
      </c>
      <c r="AT49" s="31">
        <v>30.13</v>
      </c>
      <c r="AU49" s="31"/>
      <c r="AV49" s="31">
        <v>190.9984</v>
      </c>
      <c r="AW49" s="31">
        <v>27.671099999999999</v>
      </c>
      <c r="AX49" s="31"/>
      <c r="AY49" s="31"/>
      <c r="AZ49" s="31"/>
      <c r="BA49" s="31">
        <v>2.6</v>
      </c>
      <c r="BB49" s="31"/>
      <c r="BC49" s="31">
        <v>45.669139999999999</v>
      </c>
      <c r="BD49" s="31"/>
      <c r="BE49" s="31">
        <v>15</v>
      </c>
      <c r="BF49" s="31"/>
      <c r="BG49" s="31"/>
      <c r="BH49" s="31"/>
      <c r="BI49" s="31">
        <v>19.530239999999999</v>
      </c>
      <c r="BJ49" s="31"/>
      <c r="BK49" s="31"/>
      <c r="BL49" s="31"/>
      <c r="BM49" s="31"/>
      <c r="BN49" s="31">
        <v>47.427</v>
      </c>
      <c r="BO49" s="31"/>
      <c r="BP49" s="31">
        <v>145.93511000000001</v>
      </c>
      <c r="BQ49" s="31">
        <v>1.1246</v>
      </c>
      <c r="BR49" s="31">
        <v>5.0145999999999997</v>
      </c>
      <c r="BS49" s="31">
        <v>132.44</v>
      </c>
      <c r="BT49" s="31">
        <v>11.7241</v>
      </c>
      <c r="BU49" s="31"/>
      <c r="BV49" s="31">
        <v>34.914400000000001</v>
      </c>
      <c r="BW49" s="31">
        <v>4.0848199999999997</v>
      </c>
      <c r="BX49" s="31"/>
      <c r="BY49" s="31"/>
      <c r="BZ49" s="31">
        <v>91.067220000000006</v>
      </c>
      <c r="CA49" s="31">
        <v>22.92212</v>
      </c>
      <c r="CB49" s="31">
        <v>1.3592</v>
      </c>
      <c r="CC49" s="31">
        <v>0.59</v>
      </c>
      <c r="CD49" s="31">
        <v>29.431190000000001</v>
      </c>
      <c r="CE49" s="31">
        <v>437.96597000000003</v>
      </c>
      <c r="CF49" s="31"/>
      <c r="CG49" s="31">
        <v>153.1003</v>
      </c>
      <c r="CH49" s="31">
        <v>18.503</v>
      </c>
      <c r="CI49" s="31"/>
      <c r="CJ49" s="31"/>
      <c r="CK49" s="31">
        <v>16.354600000000001</v>
      </c>
      <c r="CL49" s="31">
        <v>4.7066400000000002</v>
      </c>
      <c r="CM49" s="31"/>
      <c r="CN49" s="31"/>
      <c r="CO49" s="31">
        <v>15.208119999999999</v>
      </c>
      <c r="CP49" s="31">
        <v>268.37</v>
      </c>
      <c r="CQ49" s="31"/>
      <c r="CR49" s="31">
        <v>35.113</v>
      </c>
      <c r="CS49" s="31"/>
      <c r="CT49" s="31">
        <v>21.872</v>
      </c>
    </row>
    <row r="50" spans="1:98" ht="15.5" x14ac:dyDescent="0.35">
      <c r="A50" s="1"/>
      <c r="B50" s="30" t="s">
        <v>942</v>
      </c>
      <c r="C50" s="31">
        <v>1.1709000000000001</v>
      </c>
      <c r="D50" s="31"/>
      <c r="E50" s="31">
        <v>49.187449999999998</v>
      </c>
      <c r="F50" s="31">
        <v>11.004</v>
      </c>
      <c r="G50" s="31"/>
      <c r="H50" s="31">
        <v>3.9460000000000002</v>
      </c>
      <c r="I50" s="31"/>
      <c r="J50" s="31"/>
      <c r="K50" s="31">
        <v>21.3597</v>
      </c>
      <c r="L50" s="31">
        <v>28.691600000000001</v>
      </c>
      <c r="M50" s="31">
        <v>12.1045</v>
      </c>
      <c r="N50" s="31">
        <v>13.65</v>
      </c>
      <c r="O50" s="31">
        <v>34.590000000000003</v>
      </c>
      <c r="P50" s="31"/>
      <c r="Q50" s="31"/>
      <c r="R50" s="31">
        <v>52.662999999999997</v>
      </c>
      <c r="S50" s="31"/>
      <c r="T50" s="31">
        <v>34.23057</v>
      </c>
      <c r="U50" s="31"/>
      <c r="V50" s="31">
        <v>9.6999999999999993</v>
      </c>
      <c r="W50" s="31"/>
      <c r="X50" s="31">
        <v>52.611579999999996</v>
      </c>
      <c r="Y50" s="31"/>
      <c r="Z50" s="31">
        <v>9.1932899999999993</v>
      </c>
      <c r="AA50" s="31">
        <v>8.0782000000000007</v>
      </c>
      <c r="AB50" s="31"/>
      <c r="AC50" s="31">
        <v>15.67</v>
      </c>
      <c r="AD50" s="31"/>
      <c r="AE50" s="31">
        <v>3.621</v>
      </c>
      <c r="AF50" s="31">
        <v>1</v>
      </c>
      <c r="AG50" s="31"/>
      <c r="AH50" s="31">
        <v>0.13800000000000001</v>
      </c>
      <c r="AI50" s="31"/>
      <c r="AJ50" s="31">
        <v>4.2364699999999997</v>
      </c>
      <c r="AK50" s="31">
        <v>0</v>
      </c>
      <c r="AL50" s="31">
        <v>4.6653000000000002</v>
      </c>
      <c r="AM50" s="31">
        <v>32.467660000000002</v>
      </c>
      <c r="AN50" s="31">
        <v>115.48275</v>
      </c>
      <c r="AO50" s="31">
        <v>28.345099999999999</v>
      </c>
      <c r="AP50" s="31">
        <v>0.94</v>
      </c>
      <c r="AQ50" s="31">
        <v>15.2752</v>
      </c>
      <c r="AR50" s="31"/>
      <c r="AS50" s="31">
        <v>36.966000000000001</v>
      </c>
      <c r="AT50" s="31">
        <v>30.13</v>
      </c>
      <c r="AU50" s="31"/>
      <c r="AV50" s="31">
        <v>192.5789</v>
      </c>
      <c r="AW50" s="31">
        <v>27.767099999999999</v>
      </c>
      <c r="AX50" s="31"/>
      <c r="AY50" s="31"/>
      <c r="AZ50" s="31"/>
      <c r="BA50" s="31">
        <v>2.5</v>
      </c>
      <c r="BB50" s="31"/>
      <c r="BC50" s="31">
        <v>49.542920000000002</v>
      </c>
      <c r="BD50" s="31"/>
      <c r="BE50" s="31">
        <v>15</v>
      </c>
      <c r="BF50" s="31"/>
      <c r="BG50" s="31"/>
      <c r="BH50" s="31"/>
      <c r="BI50" s="31">
        <v>19.246659999999999</v>
      </c>
      <c r="BJ50" s="31"/>
      <c r="BK50" s="31"/>
      <c r="BL50" s="31"/>
      <c r="BM50" s="31"/>
      <c r="BN50" s="31">
        <v>47.23</v>
      </c>
      <c r="BO50" s="31"/>
      <c r="BP50" s="31">
        <v>146.83935</v>
      </c>
      <c r="BQ50" s="31">
        <v>1.1709000000000001</v>
      </c>
      <c r="BR50" s="31">
        <v>4.9764999999999997</v>
      </c>
      <c r="BS50" s="31">
        <v>134.38</v>
      </c>
      <c r="BT50" s="31">
        <v>14.182119999999999</v>
      </c>
      <c r="BU50" s="31"/>
      <c r="BV50" s="31">
        <v>35.655700000000003</v>
      </c>
      <c r="BW50" s="31">
        <v>4.1258100000000004</v>
      </c>
      <c r="BX50" s="31"/>
      <c r="BY50" s="31"/>
      <c r="BZ50" s="31">
        <v>90.660889999999995</v>
      </c>
      <c r="CA50" s="31">
        <v>22.90034</v>
      </c>
      <c r="CB50" s="31">
        <v>1.3208</v>
      </c>
      <c r="CC50" s="31">
        <v>0.57999999999999996</v>
      </c>
      <c r="CD50" s="31">
        <v>29.42435</v>
      </c>
      <c r="CE50" s="31">
        <v>438.05966000000001</v>
      </c>
      <c r="CF50" s="31"/>
      <c r="CG50" s="31">
        <v>156.5548</v>
      </c>
      <c r="CH50" s="31">
        <v>18.468</v>
      </c>
      <c r="CI50" s="31"/>
      <c r="CJ50" s="31"/>
      <c r="CK50" s="31">
        <v>16.0227</v>
      </c>
      <c r="CL50" s="31">
        <v>4.92774</v>
      </c>
      <c r="CM50" s="31"/>
      <c r="CN50" s="31"/>
      <c r="CO50" s="31">
        <v>15.5501</v>
      </c>
      <c r="CP50" s="31">
        <v>269.74</v>
      </c>
      <c r="CQ50" s="31"/>
      <c r="CR50" s="31">
        <v>35.128999999999998</v>
      </c>
      <c r="CS50" s="31"/>
      <c r="CT50" s="31">
        <v>22.039000000000001</v>
      </c>
    </row>
    <row r="51" spans="1:98" ht="15.5" x14ac:dyDescent="0.35">
      <c r="A51" s="1"/>
      <c r="B51" s="30" t="s">
        <v>943</v>
      </c>
      <c r="C51" s="31">
        <v>1.2568999999999999</v>
      </c>
      <c r="D51" s="31"/>
      <c r="E51" s="31">
        <v>49.036929999999998</v>
      </c>
      <c r="F51" s="31">
        <v>11.01</v>
      </c>
      <c r="G51" s="31"/>
      <c r="H51" s="31">
        <v>3.895</v>
      </c>
      <c r="I51" s="31"/>
      <c r="J51" s="31"/>
      <c r="K51" s="31">
        <v>21.516100000000002</v>
      </c>
      <c r="L51" s="31">
        <v>28.1465</v>
      </c>
      <c r="M51" s="31">
        <v>11.6762</v>
      </c>
      <c r="N51" s="31">
        <v>13.71</v>
      </c>
      <c r="O51" s="31">
        <v>33.863999999999997</v>
      </c>
      <c r="P51" s="31"/>
      <c r="Q51" s="31"/>
      <c r="R51" s="31">
        <v>52.671999999999997</v>
      </c>
      <c r="S51" s="31"/>
      <c r="T51" s="31">
        <v>34.961039999999997</v>
      </c>
      <c r="U51" s="31"/>
      <c r="V51" s="31">
        <v>9.8000000000000007</v>
      </c>
      <c r="W51" s="31"/>
      <c r="X51" s="31">
        <v>137.31254999999999</v>
      </c>
      <c r="Y51" s="31"/>
      <c r="Z51" s="31">
        <v>9.2195</v>
      </c>
      <c r="AA51" s="31">
        <v>7.9863</v>
      </c>
      <c r="AB51" s="31"/>
      <c r="AC51" s="31">
        <v>15.53</v>
      </c>
      <c r="AD51" s="31"/>
      <c r="AE51" s="31">
        <v>3.6629999999999998</v>
      </c>
      <c r="AF51" s="31">
        <v>1.5</v>
      </c>
      <c r="AG51" s="31"/>
      <c r="AH51" s="31">
        <v>0.13869999999999999</v>
      </c>
      <c r="AI51" s="31"/>
      <c r="AJ51" s="31">
        <v>4.23285</v>
      </c>
      <c r="AK51" s="31">
        <v>0</v>
      </c>
      <c r="AL51" s="31">
        <v>4.5768000000000004</v>
      </c>
      <c r="AM51" s="31">
        <v>31.525230000000001</v>
      </c>
      <c r="AN51" s="31">
        <v>117.74612999999999</v>
      </c>
      <c r="AO51" s="31">
        <v>28.860399999999998</v>
      </c>
      <c r="AP51" s="31">
        <v>1.03</v>
      </c>
      <c r="AQ51" s="31">
        <v>15.386900000000001</v>
      </c>
      <c r="AR51" s="31"/>
      <c r="AS51" s="31">
        <v>38.225000000000001</v>
      </c>
      <c r="AT51" s="31">
        <v>31.4</v>
      </c>
      <c r="AU51" s="31"/>
      <c r="AV51" s="31">
        <v>192.5718</v>
      </c>
      <c r="AW51" s="31">
        <v>30.456399999999999</v>
      </c>
      <c r="AX51" s="31"/>
      <c r="AY51" s="31"/>
      <c r="AZ51" s="31"/>
      <c r="BA51" s="31">
        <v>2.5</v>
      </c>
      <c r="BB51" s="31"/>
      <c r="BC51" s="31">
        <v>61.351889999999997</v>
      </c>
      <c r="BD51" s="31"/>
      <c r="BE51" s="31">
        <v>15</v>
      </c>
      <c r="BF51" s="31"/>
      <c r="BG51" s="31"/>
      <c r="BH51" s="31"/>
      <c r="BI51" s="31">
        <v>19.18599</v>
      </c>
      <c r="BJ51" s="31"/>
      <c r="BK51" s="31"/>
      <c r="BL51" s="31"/>
      <c r="BM51" s="31"/>
      <c r="BN51" s="31">
        <v>49.621000000000002</v>
      </c>
      <c r="BO51" s="31"/>
      <c r="BP51" s="31">
        <v>146.06693000000001</v>
      </c>
      <c r="BQ51" s="31">
        <v>1.2568999999999999</v>
      </c>
      <c r="BR51" s="31">
        <v>5.0087000000000002</v>
      </c>
      <c r="BS51" s="31">
        <v>135.19</v>
      </c>
      <c r="BT51" s="31">
        <v>12.47064</v>
      </c>
      <c r="BU51" s="31"/>
      <c r="BV51" s="31">
        <v>35.420400000000001</v>
      </c>
      <c r="BW51" s="31">
        <v>3.9547300000000001</v>
      </c>
      <c r="BX51" s="31"/>
      <c r="BY51" s="31"/>
      <c r="BZ51" s="31">
        <v>91.163799999999995</v>
      </c>
      <c r="CA51" s="31">
        <v>22.89067</v>
      </c>
      <c r="CB51" s="31">
        <v>1.2373000000000001</v>
      </c>
      <c r="CC51" s="31">
        <v>0.62</v>
      </c>
      <c r="CD51" s="31">
        <v>29.210419999999999</v>
      </c>
      <c r="CE51" s="31">
        <v>438.17259000000001</v>
      </c>
      <c r="CF51" s="31"/>
      <c r="CG51" s="31">
        <v>156.6978</v>
      </c>
      <c r="CH51" s="31">
        <v>18.702000000000002</v>
      </c>
      <c r="CI51" s="31"/>
      <c r="CJ51" s="31"/>
      <c r="CK51" s="31">
        <v>16.214700000000001</v>
      </c>
      <c r="CL51" s="31">
        <v>4.78653</v>
      </c>
      <c r="CM51" s="31"/>
      <c r="CN51" s="31"/>
      <c r="CO51" s="31">
        <v>16.356809999999999</v>
      </c>
      <c r="CP51" s="31">
        <v>269.89999999999998</v>
      </c>
      <c r="CQ51" s="31"/>
      <c r="CR51" s="31">
        <v>34.756</v>
      </c>
      <c r="CS51" s="31"/>
      <c r="CT51" s="31">
        <v>22.027999999999999</v>
      </c>
    </row>
    <row r="52" spans="1:98" ht="15.5" x14ac:dyDescent="0.35">
      <c r="A52" s="1"/>
      <c r="B52" s="30" t="s">
        <v>944</v>
      </c>
      <c r="C52" s="31">
        <v>1.2568999999999999</v>
      </c>
      <c r="D52" s="31"/>
      <c r="E52" s="31">
        <v>48.864919999999998</v>
      </c>
      <c r="F52" s="31">
        <v>10.351000000000001</v>
      </c>
      <c r="G52" s="31"/>
      <c r="H52" s="31">
        <v>3.87</v>
      </c>
      <c r="I52" s="31"/>
      <c r="J52" s="31"/>
      <c r="K52" s="31">
        <v>21.7425</v>
      </c>
      <c r="L52" s="31">
        <v>27.7576</v>
      </c>
      <c r="M52" s="31">
        <v>11.792899999999999</v>
      </c>
      <c r="N52" s="31">
        <v>13.78</v>
      </c>
      <c r="O52" s="31">
        <v>33.270000000000003</v>
      </c>
      <c r="P52" s="31"/>
      <c r="Q52" s="31"/>
      <c r="R52" s="31">
        <v>52.591000000000001</v>
      </c>
      <c r="S52" s="31"/>
      <c r="T52" s="31">
        <v>45.160350000000001</v>
      </c>
      <c r="U52" s="31"/>
      <c r="V52" s="31">
        <v>9.6</v>
      </c>
      <c r="W52" s="31"/>
      <c r="X52" s="31">
        <v>132.82567</v>
      </c>
      <c r="Y52" s="31"/>
      <c r="Z52" s="31">
        <v>8.6077600000000007</v>
      </c>
      <c r="AA52" s="31">
        <v>8.9479000000000006</v>
      </c>
      <c r="AB52" s="31"/>
      <c r="AC52" s="31">
        <v>16.57</v>
      </c>
      <c r="AD52" s="31"/>
      <c r="AE52" s="31">
        <v>3.61</v>
      </c>
      <c r="AF52" s="31">
        <v>1.7</v>
      </c>
      <c r="AG52" s="31"/>
      <c r="AH52" s="31">
        <v>0.1421</v>
      </c>
      <c r="AI52" s="31"/>
      <c r="AJ52" s="31">
        <v>4.8772500000000001</v>
      </c>
      <c r="AK52" s="31">
        <v>0</v>
      </c>
      <c r="AL52" s="31">
        <v>3.7242000000000002</v>
      </c>
      <c r="AM52" s="31">
        <v>33.367019999999997</v>
      </c>
      <c r="AN52" s="31">
        <v>118.03408</v>
      </c>
      <c r="AO52" s="31">
        <v>28.026399999999999</v>
      </c>
      <c r="AP52" s="31">
        <v>1.1499999999999999</v>
      </c>
      <c r="AQ52" s="31">
        <v>15.604699999999999</v>
      </c>
      <c r="AR52" s="31"/>
      <c r="AS52" s="31">
        <v>38.667999999999999</v>
      </c>
      <c r="AT52" s="31">
        <v>30.26</v>
      </c>
      <c r="AU52" s="31"/>
      <c r="AV52" s="31">
        <v>192.8638</v>
      </c>
      <c r="AW52" s="31">
        <v>32.059699999999999</v>
      </c>
      <c r="AX52" s="31"/>
      <c r="AY52" s="31"/>
      <c r="AZ52" s="31"/>
      <c r="BA52" s="31">
        <v>2.6</v>
      </c>
      <c r="BB52" s="31"/>
      <c r="BC52" s="31">
        <v>67.806730000000002</v>
      </c>
      <c r="BD52" s="31"/>
      <c r="BE52" s="31">
        <v>15</v>
      </c>
      <c r="BF52" s="31"/>
      <c r="BG52" s="31"/>
      <c r="BH52" s="31"/>
      <c r="BI52" s="31">
        <v>19.367899999999999</v>
      </c>
      <c r="BJ52" s="31"/>
      <c r="BK52" s="31"/>
      <c r="BL52" s="31"/>
      <c r="BM52" s="31"/>
      <c r="BN52" s="31">
        <v>50.223999999999997</v>
      </c>
      <c r="BO52" s="31"/>
      <c r="BP52" s="31">
        <v>147.23518999999999</v>
      </c>
      <c r="BQ52" s="31">
        <v>1.2568999999999999</v>
      </c>
      <c r="BR52" s="31">
        <v>4.9748000000000001</v>
      </c>
      <c r="BS52" s="31">
        <v>135.41</v>
      </c>
      <c r="BT52" s="31">
        <v>12.150119999999999</v>
      </c>
      <c r="BU52" s="31"/>
      <c r="BV52" s="31">
        <v>37.299100000000003</v>
      </c>
      <c r="BW52" s="31">
        <v>3.9614600000000002</v>
      </c>
      <c r="BX52" s="31"/>
      <c r="BY52" s="31"/>
      <c r="BZ52" s="31">
        <v>90.271659999999997</v>
      </c>
      <c r="CA52" s="31">
        <v>22.891400000000001</v>
      </c>
      <c r="CB52" s="31">
        <v>1.0162</v>
      </c>
      <c r="CC52" s="31">
        <v>0.59</v>
      </c>
      <c r="CD52" s="31">
        <v>30.317720000000001</v>
      </c>
      <c r="CE52" s="31">
        <v>438.37745000000001</v>
      </c>
      <c r="CF52" s="31"/>
      <c r="CG52" s="31">
        <v>155.99469999999999</v>
      </c>
      <c r="CH52" s="31">
        <v>18.812000000000001</v>
      </c>
      <c r="CI52" s="31"/>
      <c r="CJ52" s="31"/>
      <c r="CK52" s="31">
        <v>17.401900000000001</v>
      </c>
      <c r="CL52" s="31">
        <v>4.68398</v>
      </c>
      <c r="CM52" s="31"/>
      <c r="CN52" s="31"/>
      <c r="CO52" s="31">
        <v>16.634519999999998</v>
      </c>
      <c r="CP52" s="31">
        <v>269.04000000000002</v>
      </c>
      <c r="CQ52" s="31"/>
      <c r="CR52" s="31">
        <v>28.693000000000001</v>
      </c>
      <c r="CS52" s="31"/>
      <c r="CT52" s="31">
        <v>21.922999999999998</v>
      </c>
    </row>
    <row r="53" spans="1:98" ht="15.5" x14ac:dyDescent="0.35">
      <c r="A53" s="1"/>
      <c r="B53" s="30" t="s">
        <v>945</v>
      </c>
      <c r="C53" s="31">
        <v>1.1840999999999999</v>
      </c>
      <c r="D53" s="31"/>
      <c r="E53" s="31">
        <v>49.005519999999997</v>
      </c>
      <c r="F53" s="31">
        <v>9.7795000000000005</v>
      </c>
      <c r="G53" s="31"/>
      <c r="H53" s="31">
        <v>4.1260000000000003</v>
      </c>
      <c r="I53" s="31"/>
      <c r="J53" s="31"/>
      <c r="K53" s="31">
        <v>22.367799999999999</v>
      </c>
      <c r="L53" s="31">
        <v>27.139800000000001</v>
      </c>
      <c r="M53" s="31">
        <v>12.0136</v>
      </c>
      <c r="N53" s="31">
        <v>12.99</v>
      </c>
      <c r="O53" s="31">
        <v>33.634</v>
      </c>
      <c r="P53" s="31"/>
      <c r="Q53" s="31"/>
      <c r="R53" s="31">
        <v>52.093000000000004</v>
      </c>
      <c r="S53" s="31"/>
      <c r="T53" s="31">
        <v>20.598800000000001</v>
      </c>
      <c r="U53" s="31"/>
      <c r="V53" s="31">
        <v>9.1</v>
      </c>
      <c r="W53" s="31"/>
      <c r="X53" s="31">
        <v>112.58645</v>
      </c>
      <c r="Y53" s="31"/>
      <c r="Z53" s="31">
        <v>8.9332399999999996</v>
      </c>
      <c r="AA53" s="31">
        <v>8.5460999999999991</v>
      </c>
      <c r="AB53" s="31"/>
      <c r="AC53" s="31">
        <v>16.59</v>
      </c>
      <c r="AD53" s="31"/>
      <c r="AE53" s="31">
        <v>3.6680000000000001</v>
      </c>
      <c r="AF53" s="31">
        <v>1.8</v>
      </c>
      <c r="AG53" s="31"/>
      <c r="AH53" s="31">
        <v>0.2369</v>
      </c>
      <c r="AI53" s="31"/>
      <c r="AJ53" s="31">
        <v>4.42605</v>
      </c>
      <c r="AK53" s="31">
        <v>0</v>
      </c>
      <c r="AL53" s="31">
        <v>2.5705</v>
      </c>
      <c r="AM53" s="31">
        <v>32.680840000000003</v>
      </c>
      <c r="AN53" s="31">
        <v>116.9885</v>
      </c>
      <c r="AO53" s="31">
        <v>28.0547</v>
      </c>
      <c r="AP53" s="31">
        <v>1.26</v>
      </c>
      <c r="AQ53" s="31">
        <v>15.762700000000001</v>
      </c>
      <c r="AR53" s="31"/>
      <c r="AS53" s="31">
        <v>39.533999999999999</v>
      </c>
      <c r="AT53" s="31">
        <v>29.99</v>
      </c>
      <c r="AU53" s="31"/>
      <c r="AV53" s="31">
        <v>192.71289999999999</v>
      </c>
      <c r="AW53" s="31">
        <v>34.210700000000003</v>
      </c>
      <c r="AX53" s="31"/>
      <c r="AY53" s="31"/>
      <c r="AZ53" s="31"/>
      <c r="BA53" s="31">
        <v>2.5</v>
      </c>
      <c r="BB53" s="31"/>
      <c r="BC53" s="31">
        <v>67.971270000000004</v>
      </c>
      <c r="BD53" s="31"/>
      <c r="BE53" s="31">
        <v>15</v>
      </c>
      <c r="BF53" s="31"/>
      <c r="BG53" s="31"/>
      <c r="BH53" s="31"/>
      <c r="BI53" s="31">
        <v>19.638200000000001</v>
      </c>
      <c r="BJ53" s="31"/>
      <c r="BK53" s="31"/>
      <c r="BL53" s="31"/>
      <c r="BM53" s="31"/>
      <c r="BN53" s="31">
        <v>50.442</v>
      </c>
      <c r="BO53" s="31"/>
      <c r="BP53" s="31">
        <v>147.74834999999999</v>
      </c>
      <c r="BQ53" s="31">
        <v>1.1840999999999999</v>
      </c>
      <c r="BR53" s="31">
        <v>5.0012999999999996</v>
      </c>
      <c r="BS53" s="31">
        <v>135.4</v>
      </c>
      <c r="BT53" s="31">
        <v>14.67374</v>
      </c>
      <c r="BU53" s="31"/>
      <c r="BV53" s="31">
        <v>36.608199999999997</v>
      </c>
      <c r="BW53" s="31">
        <v>3.9545699999999999</v>
      </c>
      <c r="BX53" s="31"/>
      <c r="BY53" s="31"/>
      <c r="BZ53" s="31">
        <v>90.594380000000001</v>
      </c>
      <c r="CA53" s="31">
        <v>22.896850000000001</v>
      </c>
      <c r="CB53" s="31">
        <v>0.71550000000000002</v>
      </c>
      <c r="CC53" s="31">
        <v>0.6</v>
      </c>
      <c r="CD53" s="31">
        <v>30.548249999999999</v>
      </c>
      <c r="CE53" s="31">
        <v>441.41027000000003</v>
      </c>
      <c r="CF53" s="31"/>
      <c r="CG53" s="31">
        <v>154.4727</v>
      </c>
      <c r="CH53" s="31">
        <v>18.649999999999999</v>
      </c>
      <c r="CI53" s="31"/>
      <c r="CJ53" s="31"/>
      <c r="CK53" s="31">
        <v>17.1281</v>
      </c>
      <c r="CL53" s="31">
        <v>4.6944600000000003</v>
      </c>
      <c r="CM53" s="31"/>
      <c r="CN53" s="31"/>
      <c r="CO53" s="31">
        <v>16.98272</v>
      </c>
      <c r="CP53" s="31">
        <v>268.31</v>
      </c>
      <c r="CQ53" s="31"/>
      <c r="CR53" s="31">
        <v>27.277000000000001</v>
      </c>
      <c r="CS53" s="31"/>
      <c r="CT53" s="31">
        <v>21.97</v>
      </c>
    </row>
    <row r="54" spans="1:98" ht="15.5" x14ac:dyDescent="0.35">
      <c r="A54" s="1"/>
      <c r="B54" s="30" t="s">
        <v>946</v>
      </c>
      <c r="C54" s="31">
        <v>1.2172000000000001</v>
      </c>
      <c r="D54" s="31"/>
      <c r="E54" s="31">
        <v>49.133510000000001</v>
      </c>
      <c r="F54" s="31">
        <v>9.9930000000000003</v>
      </c>
      <c r="G54" s="31"/>
      <c r="H54" s="31">
        <v>4.0049999999999999</v>
      </c>
      <c r="I54" s="31"/>
      <c r="J54" s="31"/>
      <c r="K54" s="31">
        <v>22.040700000000001</v>
      </c>
      <c r="L54" s="31">
        <v>26.455200000000001</v>
      </c>
      <c r="M54" s="31">
        <v>11.985900000000001</v>
      </c>
      <c r="N54" s="31">
        <v>13.86</v>
      </c>
      <c r="O54" s="31">
        <v>33.654000000000003</v>
      </c>
      <c r="P54" s="31"/>
      <c r="Q54" s="31"/>
      <c r="R54" s="31">
        <v>52.235999999999997</v>
      </c>
      <c r="S54" s="31"/>
      <c r="T54" s="31">
        <v>19.034559999999999</v>
      </c>
      <c r="U54" s="31"/>
      <c r="V54" s="31">
        <v>8</v>
      </c>
      <c r="W54" s="31"/>
      <c r="X54" s="31">
        <v>118.32552</v>
      </c>
      <c r="Y54" s="31"/>
      <c r="Z54" s="31">
        <v>9.1567799999999995</v>
      </c>
      <c r="AA54" s="31">
        <v>6.9983000000000004</v>
      </c>
      <c r="AB54" s="31"/>
      <c r="AC54" s="31">
        <v>16.48</v>
      </c>
      <c r="AD54" s="31"/>
      <c r="AE54" s="31">
        <v>3.661</v>
      </c>
      <c r="AF54" s="31">
        <v>1.6</v>
      </c>
      <c r="AG54" s="31"/>
      <c r="AH54" s="31">
        <v>0.2341</v>
      </c>
      <c r="AI54" s="31"/>
      <c r="AJ54" s="31">
        <v>4.5418000000000003</v>
      </c>
      <c r="AK54" s="31">
        <v>0</v>
      </c>
      <c r="AL54" s="31">
        <v>2.0099999999999998</v>
      </c>
      <c r="AM54" s="31">
        <v>32.646920000000001</v>
      </c>
      <c r="AN54" s="31">
        <v>117.24703</v>
      </c>
      <c r="AO54" s="31">
        <v>28.096</v>
      </c>
      <c r="AP54" s="31">
        <v>1.2</v>
      </c>
      <c r="AQ54" s="31">
        <v>15.6777</v>
      </c>
      <c r="AR54" s="31"/>
      <c r="AS54" s="31">
        <v>39.508000000000003</v>
      </c>
      <c r="AT54" s="31">
        <v>30.14</v>
      </c>
      <c r="AU54" s="31"/>
      <c r="AV54" s="31">
        <v>193.20009999999999</v>
      </c>
      <c r="AW54" s="31">
        <v>35.404800000000002</v>
      </c>
      <c r="AX54" s="31"/>
      <c r="AY54" s="31"/>
      <c r="AZ54" s="31"/>
      <c r="BA54" s="31">
        <v>2.5</v>
      </c>
      <c r="BB54" s="31"/>
      <c r="BC54" s="31">
        <v>67.745450000000005</v>
      </c>
      <c r="BD54" s="31"/>
      <c r="BE54" s="31">
        <v>15</v>
      </c>
      <c r="BF54" s="31"/>
      <c r="BG54" s="31"/>
      <c r="BH54" s="31"/>
      <c r="BI54" s="31">
        <v>19.568149999999999</v>
      </c>
      <c r="BJ54" s="31"/>
      <c r="BK54" s="31"/>
      <c r="BL54" s="31"/>
      <c r="BM54" s="31"/>
      <c r="BN54" s="31">
        <v>47.277000000000001</v>
      </c>
      <c r="BO54" s="31"/>
      <c r="BP54" s="31">
        <v>145.7396</v>
      </c>
      <c r="BQ54" s="31">
        <v>1.2172000000000001</v>
      </c>
      <c r="BR54" s="31">
        <v>5.0518000000000001</v>
      </c>
      <c r="BS54" s="31">
        <v>135.46</v>
      </c>
      <c r="BT54" s="31">
        <v>14.723319999999999</v>
      </c>
      <c r="BU54" s="31"/>
      <c r="BV54" s="31">
        <v>36.509700000000002</v>
      </c>
      <c r="BW54" s="31">
        <v>3.8564400000000001</v>
      </c>
      <c r="BX54" s="31"/>
      <c r="BY54" s="31"/>
      <c r="BZ54" s="31">
        <v>90.638559999999998</v>
      </c>
      <c r="CA54" s="31">
        <v>22.863790000000002</v>
      </c>
      <c r="CB54" s="31">
        <v>0.60170000000000001</v>
      </c>
      <c r="CC54" s="31">
        <v>0.47</v>
      </c>
      <c r="CD54" s="31">
        <v>29.928370000000001</v>
      </c>
      <c r="CE54" s="31">
        <v>440.28237000000001</v>
      </c>
      <c r="CF54" s="31"/>
      <c r="CG54" s="31">
        <v>148.274</v>
      </c>
      <c r="CH54" s="31">
        <v>17.934000000000001</v>
      </c>
      <c r="CI54" s="31"/>
      <c r="CJ54" s="31"/>
      <c r="CK54" s="31">
        <v>17.572700000000001</v>
      </c>
      <c r="CL54" s="31">
        <v>4.67835</v>
      </c>
      <c r="CM54" s="31"/>
      <c r="CN54" s="31"/>
      <c r="CO54" s="31">
        <v>16.49203</v>
      </c>
      <c r="CP54" s="31">
        <v>263.64999999999998</v>
      </c>
      <c r="CQ54" s="31"/>
      <c r="CR54" s="31">
        <v>28.95</v>
      </c>
      <c r="CS54" s="31"/>
      <c r="CT54" s="31">
        <v>21.936</v>
      </c>
    </row>
    <row r="55" spans="1:98" ht="15.5" x14ac:dyDescent="0.35">
      <c r="A55" s="1"/>
      <c r="B55" s="30" t="s">
        <v>56</v>
      </c>
      <c r="C55" s="31">
        <v>1.1907000000000001</v>
      </c>
      <c r="D55" s="31"/>
      <c r="E55" s="31">
        <v>49.309069999999998</v>
      </c>
      <c r="F55" s="31">
        <v>9.4819999999999993</v>
      </c>
      <c r="G55" s="31"/>
      <c r="H55" s="31">
        <v>0</v>
      </c>
      <c r="I55" s="31"/>
      <c r="J55" s="31"/>
      <c r="K55" s="31">
        <v>22.1752</v>
      </c>
      <c r="L55" s="31">
        <v>26.4282</v>
      </c>
      <c r="M55" s="31">
        <v>14.823</v>
      </c>
      <c r="N55" s="31">
        <v>13.9</v>
      </c>
      <c r="O55" s="31">
        <v>33.308</v>
      </c>
      <c r="P55" s="31"/>
      <c r="Q55" s="31"/>
      <c r="R55" s="31">
        <v>52.378999999999998</v>
      </c>
      <c r="S55" s="31"/>
      <c r="T55" s="31">
        <v>18.103120000000001</v>
      </c>
      <c r="U55" s="31"/>
      <c r="V55" s="31">
        <v>7.7</v>
      </c>
      <c r="W55" s="31"/>
      <c r="X55" s="31">
        <v>145.90886</v>
      </c>
      <c r="Y55" s="31"/>
      <c r="Z55" s="31">
        <v>8.9611499999999999</v>
      </c>
      <c r="AA55" s="31">
        <v>7.6045999999999996</v>
      </c>
      <c r="AB55" s="31"/>
      <c r="AC55" s="31">
        <v>15.64</v>
      </c>
      <c r="AD55" s="31"/>
      <c r="AE55" s="31">
        <v>2.2509999999999999</v>
      </c>
      <c r="AF55" s="31">
        <v>1.5</v>
      </c>
      <c r="AG55" s="31"/>
      <c r="AH55" s="31">
        <v>0.224</v>
      </c>
      <c r="AI55" s="31"/>
      <c r="AJ55" s="31">
        <v>5.2758599999999998</v>
      </c>
      <c r="AK55" s="31">
        <v>0</v>
      </c>
      <c r="AL55" s="31">
        <v>1.6815</v>
      </c>
      <c r="AM55" s="31">
        <v>33.890039999999999</v>
      </c>
      <c r="AN55" s="31">
        <v>116.18846000000001</v>
      </c>
      <c r="AO55" s="31">
        <v>28.143699999999999</v>
      </c>
      <c r="AP55" s="31">
        <v>0.83</v>
      </c>
      <c r="AQ55" s="31">
        <v>14.8721</v>
      </c>
      <c r="AR55" s="31"/>
      <c r="AS55" s="31">
        <v>39.453000000000003</v>
      </c>
      <c r="AT55" s="31">
        <v>30.33</v>
      </c>
      <c r="AU55" s="31"/>
      <c r="AV55" s="31">
        <v>188.923</v>
      </c>
      <c r="AW55" s="31">
        <v>34.9056</v>
      </c>
      <c r="AX55" s="31"/>
      <c r="AY55" s="31"/>
      <c r="AZ55" s="31"/>
      <c r="BA55" s="31">
        <v>2.5</v>
      </c>
      <c r="BB55" s="31"/>
      <c r="BC55" s="31">
        <v>67.622159999999994</v>
      </c>
      <c r="BD55" s="31"/>
      <c r="BE55" s="31">
        <v>15</v>
      </c>
      <c r="BF55" s="31"/>
      <c r="BG55" s="31"/>
      <c r="BH55" s="31"/>
      <c r="BI55" s="31">
        <v>19.612639999999999</v>
      </c>
      <c r="BJ55" s="31"/>
      <c r="BK55" s="31"/>
      <c r="BL55" s="31"/>
      <c r="BM55" s="31"/>
      <c r="BN55" s="31">
        <v>44.905000000000001</v>
      </c>
      <c r="BO55" s="31"/>
      <c r="BP55" s="31">
        <v>144.10777999999999</v>
      </c>
      <c r="BQ55" s="31">
        <v>1.1907000000000001</v>
      </c>
      <c r="BR55" s="31">
        <v>4.9294000000000002</v>
      </c>
      <c r="BS55" s="31">
        <v>134.36000000000001</v>
      </c>
      <c r="BT55" s="31">
        <v>15.03565</v>
      </c>
      <c r="BU55" s="31"/>
      <c r="BV55" s="31">
        <v>36.360799999999998</v>
      </c>
      <c r="BW55" s="31">
        <v>3.8369499999999999</v>
      </c>
      <c r="BX55" s="31"/>
      <c r="BY55" s="31"/>
      <c r="BZ55" s="31">
        <v>90.393770000000004</v>
      </c>
      <c r="CA55" s="31">
        <v>22.85341</v>
      </c>
      <c r="CB55" s="31">
        <v>0.53380000000000005</v>
      </c>
      <c r="CC55" s="31">
        <v>0.61</v>
      </c>
      <c r="CD55" s="31">
        <v>30.66958</v>
      </c>
      <c r="CE55" s="31">
        <v>442.45411999999999</v>
      </c>
      <c r="CF55" s="31"/>
      <c r="CG55" s="31">
        <v>154.4205</v>
      </c>
      <c r="CH55" s="31">
        <v>18.084</v>
      </c>
      <c r="CI55" s="31"/>
      <c r="CJ55" s="31"/>
      <c r="CK55" s="31">
        <v>18.146100000000001</v>
      </c>
      <c r="CL55" s="31">
        <v>4.7109300000000003</v>
      </c>
      <c r="CM55" s="31"/>
      <c r="CN55" s="31"/>
      <c r="CO55" s="31">
        <v>16.687529999999999</v>
      </c>
      <c r="CP55" s="31">
        <v>267.61</v>
      </c>
      <c r="CQ55" s="31"/>
      <c r="CR55" s="31">
        <v>28.712</v>
      </c>
      <c r="CS55" s="31"/>
      <c r="CT55" s="31">
        <v>21.783000000000001</v>
      </c>
    </row>
    <row r="56" spans="1:98" ht="31.4" customHeight="1" x14ac:dyDescent="0.35">
      <c r="A56" s="1"/>
      <c r="B56" s="32" t="s">
        <v>1038</v>
      </c>
      <c r="C56" s="33">
        <v>34.798499999999997</v>
      </c>
      <c r="D56" s="33">
        <v>0</v>
      </c>
      <c r="E56" s="33">
        <v>1156.5328649999999</v>
      </c>
      <c r="F56" s="33">
        <v>239.24600000000001</v>
      </c>
      <c r="G56" s="33">
        <v>0</v>
      </c>
      <c r="H56" s="33">
        <v>95.752499999999998</v>
      </c>
      <c r="I56" s="33">
        <v>0</v>
      </c>
      <c r="J56" s="33">
        <v>0</v>
      </c>
      <c r="K56" s="33">
        <v>506.18324999999999</v>
      </c>
      <c r="L56" s="33">
        <v>638.62909999999999</v>
      </c>
      <c r="M56" s="33">
        <v>333.02595000000002</v>
      </c>
      <c r="N56" s="33">
        <v>329.185</v>
      </c>
      <c r="O56" s="33">
        <v>803.51900000000001</v>
      </c>
      <c r="P56" s="33">
        <v>0</v>
      </c>
      <c r="Q56" s="33">
        <v>0</v>
      </c>
      <c r="R56" s="33">
        <v>1231.8440000000001</v>
      </c>
      <c r="S56" s="33">
        <v>0</v>
      </c>
      <c r="T56" s="33">
        <v>973.27563499999997</v>
      </c>
      <c r="U56" s="33">
        <v>0</v>
      </c>
      <c r="V56" s="33">
        <v>219.45</v>
      </c>
      <c r="W56" s="33">
        <v>0</v>
      </c>
      <c r="X56" s="33">
        <v>3107.5567000000001</v>
      </c>
      <c r="Y56" s="33">
        <v>0</v>
      </c>
      <c r="Z56" s="33">
        <v>226.04033999999999</v>
      </c>
      <c r="AA56" s="33">
        <v>163.29245</v>
      </c>
      <c r="AB56" s="33">
        <v>0</v>
      </c>
      <c r="AC56" s="33">
        <v>390.22</v>
      </c>
      <c r="AD56" s="33">
        <v>0</v>
      </c>
      <c r="AE56" s="33">
        <v>92.945499999999996</v>
      </c>
      <c r="AF56" s="33">
        <v>27.2</v>
      </c>
      <c r="AG56" s="33">
        <v>0</v>
      </c>
      <c r="AH56" s="33">
        <v>3.5454500000000002</v>
      </c>
      <c r="AI56" s="33">
        <v>0</v>
      </c>
      <c r="AJ56" s="33">
        <v>118.96792499999999</v>
      </c>
      <c r="AK56" s="33">
        <v>0</v>
      </c>
      <c r="AL56" s="33">
        <v>76.856999999999999</v>
      </c>
      <c r="AM56" s="33">
        <v>790.96907999999996</v>
      </c>
      <c r="AN56" s="33">
        <v>2746.4691849999999</v>
      </c>
      <c r="AO56" s="33">
        <v>622.52059999999994</v>
      </c>
      <c r="AP56" s="33">
        <v>18.010000000000002</v>
      </c>
      <c r="AQ56" s="33">
        <v>348.79405000000003</v>
      </c>
      <c r="AR56" s="33">
        <v>0</v>
      </c>
      <c r="AS56" s="33">
        <v>888.63</v>
      </c>
      <c r="AT56" s="33">
        <v>666.77</v>
      </c>
      <c r="AU56" s="33">
        <v>0</v>
      </c>
      <c r="AV56" s="33">
        <v>4497.8146500000003</v>
      </c>
      <c r="AW56" s="33">
        <v>771.57135000000005</v>
      </c>
      <c r="AX56" s="33">
        <v>0</v>
      </c>
      <c r="AY56" s="33">
        <v>0</v>
      </c>
      <c r="AZ56" s="33">
        <v>0</v>
      </c>
      <c r="BA56" s="33">
        <v>59.4</v>
      </c>
      <c r="BB56" s="33">
        <v>0</v>
      </c>
      <c r="BC56" s="33">
        <v>1543.28979</v>
      </c>
      <c r="BD56" s="33">
        <v>0</v>
      </c>
      <c r="BE56" s="33">
        <v>360</v>
      </c>
      <c r="BF56" s="33">
        <v>0</v>
      </c>
      <c r="BG56" s="33">
        <v>0</v>
      </c>
      <c r="BH56" s="33">
        <v>0</v>
      </c>
      <c r="BI56" s="33">
        <v>467.06920500000001</v>
      </c>
      <c r="BJ56" s="33">
        <v>0</v>
      </c>
      <c r="BK56" s="33">
        <v>0</v>
      </c>
      <c r="BL56" s="33">
        <v>0</v>
      </c>
      <c r="BM56" s="33">
        <v>0</v>
      </c>
      <c r="BN56" s="33">
        <v>1291.5525</v>
      </c>
      <c r="BO56" s="33">
        <v>0</v>
      </c>
      <c r="BP56" s="33">
        <v>3407.665935</v>
      </c>
      <c r="BQ56" s="33">
        <v>34.798499999999997</v>
      </c>
      <c r="BR56" s="33">
        <v>117.41325000000001</v>
      </c>
      <c r="BS56" s="33">
        <v>3054.87</v>
      </c>
      <c r="BT56" s="33">
        <v>326.56566500000002</v>
      </c>
      <c r="BU56" s="33">
        <v>0</v>
      </c>
      <c r="BV56" s="33">
        <v>841.34595000000002</v>
      </c>
      <c r="BW56" s="33">
        <v>93.385435000000001</v>
      </c>
      <c r="BX56" s="33">
        <v>0</v>
      </c>
      <c r="BY56" s="33">
        <v>0</v>
      </c>
      <c r="BZ56" s="33">
        <v>2155.574705</v>
      </c>
      <c r="CA56" s="33">
        <v>544.42692</v>
      </c>
      <c r="CB56" s="33">
        <v>21.239850000000001</v>
      </c>
      <c r="CC56" s="33">
        <v>13.73</v>
      </c>
      <c r="CD56" s="33">
        <v>725.37345500000004</v>
      </c>
      <c r="CE56" s="33">
        <v>10482.406465</v>
      </c>
      <c r="CF56" s="33">
        <v>0</v>
      </c>
      <c r="CG56" s="33">
        <v>3696.9158000000002</v>
      </c>
      <c r="CH56" s="33">
        <v>433.84350000000001</v>
      </c>
      <c r="CI56" s="33">
        <v>0</v>
      </c>
      <c r="CJ56" s="33">
        <v>0</v>
      </c>
      <c r="CK56" s="33">
        <v>377.2466</v>
      </c>
      <c r="CL56" s="33">
        <v>79.628360000000001</v>
      </c>
      <c r="CM56" s="33">
        <v>0</v>
      </c>
      <c r="CN56" s="33">
        <v>0</v>
      </c>
      <c r="CO56" s="33">
        <v>372.74736000000001</v>
      </c>
      <c r="CP56" s="33">
        <v>6575.22</v>
      </c>
      <c r="CQ56" s="33">
        <v>0</v>
      </c>
      <c r="CR56" s="33">
        <v>898.65750000000003</v>
      </c>
      <c r="CS56" s="33">
        <v>0</v>
      </c>
      <c r="CT56" s="33">
        <v>521.33900000000006</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1039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1040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1041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1042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70" workbookViewId="0">
      <pane xSplit="2" ySplit="6" topLeftCell="C7" activePane="bottomRight" state="frozen"/>
      <selection pane="topRight" activeCell="C1" sqref="C1"/>
      <selection pane="bottomLeft" activeCell="A7" sqref="A7"/>
      <selection pane="bottomRight" activeCell="K56" sqref="K56"/>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85" t="s">
        <v>0</v>
      </c>
      <c r="C3" s="186"/>
      <c r="D3" s="186"/>
      <c r="E3" s="186"/>
      <c r="F3" s="186"/>
      <c r="G3" s="186"/>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1043</v>
      </c>
      <c r="C5" s="1"/>
      <c r="D5" s="1"/>
      <c r="E5" s="1"/>
      <c r="F5" s="1"/>
      <c r="G5" s="1"/>
      <c r="H5" s="1"/>
      <c r="I5" s="1"/>
      <c r="J5" s="1"/>
      <c r="K5" s="1"/>
      <c r="L5" s="1"/>
      <c r="M5" s="1"/>
      <c r="N5" s="1"/>
      <c r="O5" s="1"/>
      <c r="P5" s="1"/>
      <c r="Q5" s="1"/>
      <c r="R5" s="1"/>
      <c r="S5" s="1"/>
      <c r="T5" s="1"/>
      <c r="U5" s="1"/>
      <c r="V5" s="1"/>
      <c r="W5" s="1"/>
      <c r="X5" s="1"/>
    </row>
    <row r="6" spans="1:24" ht="46" x14ac:dyDescent="0.35">
      <c r="A6" s="1"/>
      <c r="B6" s="25" t="s">
        <v>677</v>
      </c>
      <c r="C6" s="36" t="s">
        <v>1044</v>
      </c>
      <c r="D6" s="36" t="s">
        <v>1045</v>
      </c>
      <c r="E6" s="36" t="s">
        <v>1046</v>
      </c>
      <c r="F6" s="36" t="s">
        <v>1047</v>
      </c>
      <c r="G6" s="36" t="s">
        <v>1048</v>
      </c>
      <c r="H6" s="36" t="s">
        <v>1049</v>
      </c>
      <c r="I6" s="36" t="s">
        <v>3449</v>
      </c>
      <c r="J6" s="36" t="s">
        <v>3450</v>
      </c>
      <c r="K6" s="36" t="s">
        <v>3451</v>
      </c>
      <c r="L6" s="36" t="s">
        <v>1050</v>
      </c>
      <c r="M6" s="36" t="s">
        <v>1051</v>
      </c>
      <c r="N6" s="36" t="s">
        <v>1052</v>
      </c>
      <c r="O6" s="36" t="s">
        <v>1053</v>
      </c>
      <c r="P6" s="25" t="s">
        <v>1054</v>
      </c>
      <c r="Q6" s="1"/>
      <c r="R6" s="1"/>
      <c r="S6" s="1"/>
      <c r="T6" s="1"/>
      <c r="U6" s="37" t="s">
        <v>3</v>
      </c>
      <c r="V6" s="37" t="s">
        <v>61</v>
      </c>
      <c r="W6" s="37" t="s">
        <v>1055</v>
      </c>
      <c r="X6" s="37" t="s">
        <v>1056</v>
      </c>
    </row>
    <row r="7" spans="1:24" x14ac:dyDescent="0.35">
      <c r="A7" s="1"/>
      <c r="B7" s="38" t="s">
        <v>900</v>
      </c>
      <c r="C7" s="39">
        <v>834.2</v>
      </c>
      <c r="D7" s="39">
        <v>2888.2</v>
      </c>
      <c r="E7" s="39">
        <v>2600.8000000000002</v>
      </c>
      <c r="F7" s="39">
        <v>45.2</v>
      </c>
      <c r="G7" s="39">
        <v>0</v>
      </c>
      <c r="H7" s="39">
        <v>0</v>
      </c>
      <c r="I7" s="39"/>
      <c r="J7" s="39"/>
      <c r="K7" s="39"/>
      <c r="L7" s="39">
        <v>67.7</v>
      </c>
      <c r="M7" s="39">
        <v>10.4</v>
      </c>
      <c r="N7" s="39">
        <v>0</v>
      </c>
      <c r="O7" s="39">
        <v>381</v>
      </c>
      <c r="P7" s="39">
        <v>6827.5</v>
      </c>
      <c r="Q7" s="1"/>
      <c r="R7" s="1"/>
      <c r="S7" s="1"/>
      <c r="T7" s="1"/>
      <c r="U7" s="40" t="s">
        <v>714</v>
      </c>
      <c r="V7" s="41" t="s">
        <v>1057</v>
      </c>
      <c r="W7" s="42">
        <v>482.45</v>
      </c>
      <c r="X7" s="42" t="s">
        <v>1058</v>
      </c>
    </row>
    <row r="8" spans="1:24" x14ac:dyDescent="0.35">
      <c r="A8" s="1"/>
      <c r="B8" s="43" t="s">
        <v>901</v>
      </c>
      <c r="C8" s="44">
        <v>830.4</v>
      </c>
      <c r="D8" s="44">
        <v>2897.9</v>
      </c>
      <c r="E8" s="44">
        <v>2522.1999999999998</v>
      </c>
      <c r="F8" s="44">
        <v>44.8</v>
      </c>
      <c r="G8" s="44">
        <v>0</v>
      </c>
      <c r="H8" s="44">
        <v>0</v>
      </c>
      <c r="I8" s="44"/>
      <c r="J8" s="44"/>
      <c r="K8" s="44"/>
      <c r="L8" s="44">
        <v>70</v>
      </c>
      <c r="M8" s="44">
        <v>9.6999999999999993</v>
      </c>
      <c r="N8" s="44">
        <v>0</v>
      </c>
      <c r="O8" s="44">
        <v>382.7</v>
      </c>
      <c r="P8" s="44">
        <v>6757.7</v>
      </c>
      <c r="Q8" s="1"/>
      <c r="R8" s="1"/>
      <c r="S8" s="1"/>
      <c r="T8" s="1"/>
      <c r="U8" s="40" t="s">
        <v>715</v>
      </c>
      <c r="V8" s="41" t="s">
        <v>1059</v>
      </c>
      <c r="W8" s="42">
        <v>76.650000000000006</v>
      </c>
      <c r="X8" s="42" t="s">
        <v>1058</v>
      </c>
    </row>
    <row r="9" spans="1:24" x14ac:dyDescent="0.35">
      <c r="A9" s="1"/>
      <c r="B9" s="43" t="s">
        <v>902</v>
      </c>
      <c r="C9" s="44">
        <v>835.7</v>
      </c>
      <c r="D9" s="44">
        <v>2873.2</v>
      </c>
      <c r="E9" s="44">
        <v>2378.6999999999998</v>
      </c>
      <c r="F9" s="44">
        <v>44.8</v>
      </c>
      <c r="G9" s="44">
        <v>0</v>
      </c>
      <c r="H9" s="44">
        <v>0</v>
      </c>
      <c r="I9" s="44"/>
      <c r="J9" s="44"/>
      <c r="K9" s="44"/>
      <c r="L9" s="44">
        <v>69.3</v>
      </c>
      <c r="M9" s="44">
        <v>10.4</v>
      </c>
      <c r="N9" s="44">
        <v>0</v>
      </c>
      <c r="O9" s="44">
        <v>427.4</v>
      </c>
      <c r="P9" s="44">
        <v>6639.5</v>
      </c>
      <c r="Q9" s="1"/>
      <c r="R9" s="1"/>
      <c r="S9" s="1"/>
      <c r="T9" s="1"/>
      <c r="U9" s="40" t="s">
        <v>195</v>
      </c>
      <c r="V9" s="41" t="s">
        <v>1060</v>
      </c>
      <c r="W9" s="42">
        <v>339.55</v>
      </c>
      <c r="X9" s="42" t="s">
        <v>1058</v>
      </c>
    </row>
    <row r="10" spans="1:24" x14ac:dyDescent="0.35">
      <c r="A10" s="1"/>
      <c r="B10" s="43" t="s">
        <v>903</v>
      </c>
      <c r="C10" s="44">
        <v>840.4</v>
      </c>
      <c r="D10" s="44">
        <v>2904.6</v>
      </c>
      <c r="E10" s="44">
        <v>2272.4</v>
      </c>
      <c r="F10" s="44">
        <v>44.7</v>
      </c>
      <c r="G10" s="44">
        <v>0</v>
      </c>
      <c r="H10" s="44">
        <v>0</v>
      </c>
      <c r="I10" s="44"/>
      <c r="J10" s="44"/>
      <c r="K10" s="44"/>
      <c r="L10" s="44">
        <v>70.5</v>
      </c>
      <c r="M10" s="44">
        <v>11.1</v>
      </c>
      <c r="N10" s="44">
        <v>0</v>
      </c>
      <c r="O10" s="44">
        <v>396.7</v>
      </c>
      <c r="P10" s="44">
        <v>6540.4</v>
      </c>
      <c r="Q10" s="1"/>
      <c r="R10" s="1"/>
      <c r="S10" s="1"/>
      <c r="T10" s="1"/>
      <c r="U10" s="40" t="s">
        <v>58</v>
      </c>
      <c r="V10" s="41" t="s">
        <v>59</v>
      </c>
      <c r="W10" s="42" t="s">
        <v>1058</v>
      </c>
      <c r="X10" s="42">
        <v>4367.8</v>
      </c>
    </row>
    <row r="11" spans="1:24" x14ac:dyDescent="0.35">
      <c r="A11" s="1"/>
      <c r="B11" s="43" t="s">
        <v>904</v>
      </c>
      <c r="C11" s="44">
        <v>845.1</v>
      </c>
      <c r="D11" s="44">
        <v>2942.4</v>
      </c>
      <c r="E11" s="44">
        <v>2178</v>
      </c>
      <c r="F11" s="44">
        <v>45.1</v>
      </c>
      <c r="G11" s="44">
        <v>0</v>
      </c>
      <c r="H11" s="44">
        <v>7.9</v>
      </c>
      <c r="I11" s="44"/>
      <c r="J11" s="44"/>
      <c r="K11" s="44"/>
      <c r="L11" s="44">
        <v>69.900000000000006</v>
      </c>
      <c r="M11" s="44">
        <v>11.2</v>
      </c>
      <c r="N11" s="44">
        <v>0</v>
      </c>
      <c r="O11" s="44">
        <v>360.1</v>
      </c>
      <c r="P11" s="44">
        <v>6459.7</v>
      </c>
      <c r="Q11" s="1"/>
      <c r="R11" s="1"/>
      <c r="S11" s="1"/>
      <c r="T11" s="1"/>
      <c r="U11" s="40" t="s">
        <v>692</v>
      </c>
      <c r="V11" s="41" t="s">
        <v>1061</v>
      </c>
      <c r="W11" s="42">
        <v>465.6</v>
      </c>
      <c r="X11" s="42" t="s">
        <v>1058</v>
      </c>
    </row>
    <row r="12" spans="1:24" x14ac:dyDescent="0.35">
      <c r="A12" s="1"/>
      <c r="B12" s="43" t="s">
        <v>905</v>
      </c>
      <c r="C12" s="44">
        <v>846</v>
      </c>
      <c r="D12" s="44">
        <v>2827.7</v>
      </c>
      <c r="E12" s="44">
        <v>2282.1</v>
      </c>
      <c r="F12" s="44">
        <v>44.5</v>
      </c>
      <c r="G12" s="44">
        <v>0</v>
      </c>
      <c r="H12" s="44">
        <v>8</v>
      </c>
      <c r="I12" s="44"/>
      <c r="J12" s="44"/>
      <c r="K12" s="44"/>
      <c r="L12" s="44">
        <v>67.7</v>
      </c>
      <c r="M12" s="44">
        <v>11.2</v>
      </c>
      <c r="N12" s="44">
        <v>0</v>
      </c>
      <c r="O12" s="44">
        <v>351.5</v>
      </c>
      <c r="P12" s="44">
        <v>6438.7</v>
      </c>
      <c r="Q12" s="1"/>
      <c r="R12" s="1"/>
      <c r="S12" s="1"/>
      <c r="T12" s="1"/>
      <c r="U12" s="199" t="s">
        <v>690</v>
      </c>
      <c r="V12" s="41" t="s">
        <v>1062</v>
      </c>
      <c r="W12" s="42" t="s">
        <v>1058</v>
      </c>
      <c r="X12" s="42">
        <v>3449.95</v>
      </c>
    </row>
    <row r="13" spans="1:24" x14ac:dyDescent="0.35">
      <c r="A13" s="1"/>
      <c r="B13" s="43" t="s">
        <v>906</v>
      </c>
      <c r="C13" s="44">
        <v>842.1</v>
      </c>
      <c r="D13" s="44">
        <v>2790.2</v>
      </c>
      <c r="E13" s="44">
        <v>2165</v>
      </c>
      <c r="F13" s="44">
        <v>44.8</v>
      </c>
      <c r="G13" s="44">
        <v>0</v>
      </c>
      <c r="H13" s="44">
        <v>8</v>
      </c>
      <c r="I13" s="44"/>
      <c r="J13" s="44"/>
      <c r="K13" s="44"/>
      <c r="L13" s="44">
        <v>68.7</v>
      </c>
      <c r="M13" s="44">
        <v>11.2</v>
      </c>
      <c r="N13" s="44">
        <v>0</v>
      </c>
      <c r="O13" s="44">
        <v>367.1</v>
      </c>
      <c r="P13" s="44">
        <v>6297.1</v>
      </c>
      <c r="Q13" s="1"/>
      <c r="R13" s="1"/>
      <c r="S13" s="1"/>
      <c r="T13" s="1"/>
      <c r="U13" s="199"/>
      <c r="V13" s="41" t="s">
        <v>1063</v>
      </c>
      <c r="W13" s="42">
        <v>1010.4</v>
      </c>
      <c r="X13" s="42" t="s">
        <v>1058</v>
      </c>
    </row>
    <row r="14" spans="1:24" x14ac:dyDescent="0.35">
      <c r="A14" s="1"/>
      <c r="B14" s="45" t="s">
        <v>907</v>
      </c>
      <c r="C14" s="46">
        <v>843.8</v>
      </c>
      <c r="D14" s="46">
        <v>2888.3</v>
      </c>
      <c r="E14" s="46">
        <v>2152.4</v>
      </c>
      <c r="F14" s="46">
        <v>45.4</v>
      </c>
      <c r="G14" s="46">
        <v>0</v>
      </c>
      <c r="H14" s="46">
        <v>7.9</v>
      </c>
      <c r="I14" s="46"/>
      <c r="J14" s="46"/>
      <c r="K14" s="46"/>
      <c r="L14" s="46">
        <v>69.599999999999994</v>
      </c>
      <c r="M14" s="46">
        <v>11.2</v>
      </c>
      <c r="N14" s="46">
        <v>0</v>
      </c>
      <c r="O14" s="46">
        <v>390.9</v>
      </c>
      <c r="P14" s="46">
        <v>6409.5</v>
      </c>
      <c r="Q14" s="1"/>
      <c r="R14" s="1"/>
      <c r="S14" s="1"/>
      <c r="T14" s="1"/>
      <c r="U14" s="199" t="s">
        <v>63</v>
      </c>
      <c r="V14" s="41" t="s">
        <v>1064</v>
      </c>
      <c r="W14" s="42">
        <v>152.85</v>
      </c>
      <c r="X14" s="42" t="s">
        <v>1058</v>
      </c>
    </row>
    <row r="15" spans="1:24" x14ac:dyDescent="0.35">
      <c r="A15" s="1"/>
      <c r="B15" s="38" t="s">
        <v>908</v>
      </c>
      <c r="C15" s="39">
        <v>847</v>
      </c>
      <c r="D15" s="39">
        <v>2873.3</v>
      </c>
      <c r="E15" s="39">
        <v>2160.4</v>
      </c>
      <c r="F15" s="39">
        <v>44.8</v>
      </c>
      <c r="G15" s="39">
        <v>0</v>
      </c>
      <c r="H15" s="39">
        <v>7.9</v>
      </c>
      <c r="I15" s="39"/>
      <c r="J15" s="39"/>
      <c r="K15" s="39"/>
      <c r="L15" s="39">
        <v>70.099999999999994</v>
      </c>
      <c r="M15" s="39">
        <v>11.2</v>
      </c>
      <c r="N15" s="39">
        <v>0</v>
      </c>
      <c r="O15" s="39">
        <v>362.6</v>
      </c>
      <c r="P15" s="39">
        <v>6377.3</v>
      </c>
      <c r="Q15" s="1"/>
      <c r="R15" s="1"/>
      <c r="S15" s="1"/>
      <c r="T15" s="1"/>
      <c r="U15" s="199"/>
      <c r="V15" s="41" t="s">
        <v>1065</v>
      </c>
      <c r="W15" s="42" t="s">
        <v>1058</v>
      </c>
      <c r="X15" s="42">
        <v>1855.3</v>
      </c>
    </row>
    <row r="16" spans="1:24" x14ac:dyDescent="0.35">
      <c r="A16" s="1"/>
      <c r="B16" s="43" t="s">
        <v>909</v>
      </c>
      <c r="C16" s="44">
        <v>841.8</v>
      </c>
      <c r="D16" s="44">
        <v>2831.3</v>
      </c>
      <c r="E16" s="44">
        <v>2125.1</v>
      </c>
      <c r="F16" s="44">
        <v>45.1</v>
      </c>
      <c r="G16" s="44">
        <v>0</v>
      </c>
      <c r="H16" s="44">
        <v>7.9</v>
      </c>
      <c r="I16" s="44"/>
      <c r="J16" s="44"/>
      <c r="K16" s="44"/>
      <c r="L16" s="44">
        <v>68.099999999999994</v>
      </c>
      <c r="M16" s="44">
        <v>11.2</v>
      </c>
      <c r="N16" s="44">
        <v>0</v>
      </c>
      <c r="O16" s="44">
        <v>377</v>
      </c>
      <c r="P16" s="44">
        <v>6307.5</v>
      </c>
      <c r="Q16" s="1"/>
      <c r="R16" s="1"/>
      <c r="S16" s="1"/>
      <c r="T16" s="1"/>
      <c r="U16" s="199" t="s">
        <v>718</v>
      </c>
      <c r="V16" s="41" t="s">
        <v>1066</v>
      </c>
      <c r="W16" s="42">
        <v>477.6</v>
      </c>
      <c r="X16" s="42" t="s">
        <v>1058</v>
      </c>
    </row>
    <row r="17" spans="1:24" x14ac:dyDescent="0.35">
      <c r="A17" s="1"/>
      <c r="B17" s="43" t="s">
        <v>910</v>
      </c>
      <c r="C17" s="44">
        <v>847.4</v>
      </c>
      <c r="D17" s="44">
        <v>2708.4</v>
      </c>
      <c r="E17" s="44">
        <v>2215.8000000000002</v>
      </c>
      <c r="F17" s="44">
        <v>45.3</v>
      </c>
      <c r="G17" s="44">
        <v>0</v>
      </c>
      <c r="H17" s="44">
        <v>7.9</v>
      </c>
      <c r="I17" s="44"/>
      <c r="J17" s="44"/>
      <c r="K17" s="44"/>
      <c r="L17" s="44">
        <v>71.400000000000006</v>
      </c>
      <c r="M17" s="44">
        <v>11.2</v>
      </c>
      <c r="N17" s="44">
        <v>0</v>
      </c>
      <c r="O17" s="44">
        <v>403.6</v>
      </c>
      <c r="P17" s="44">
        <v>6311</v>
      </c>
      <c r="Q17" s="1"/>
      <c r="R17" s="1"/>
      <c r="S17" s="1"/>
      <c r="T17" s="1"/>
      <c r="U17" s="199"/>
      <c r="V17" s="41" t="s">
        <v>1067</v>
      </c>
      <c r="W17" s="42">
        <v>479.4</v>
      </c>
      <c r="X17" s="42" t="s">
        <v>1058</v>
      </c>
    </row>
    <row r="18" spans="1:24" x14ac:dyDescent="0.35">
      <c r="A18" s="1"/>
      <c r="B18" s="43" t="s">
        <v>911</v>
      </c>
      <c r="C18" s="44">
        <v>844.7</v>
      </c>
      <c r="D18" s="44">
        <v>2734.6</v>
      </c>
      <c r="E18" s="44">
        <v>2156.6999999999998</v>
      </c>
      <c r="F18" s="44">
        <v>44.7</v>
      </c>
      <c r="G18" s="44">
        <v>0</v>
      </c>
      <c r="H18" s="44">
        <v>7.2</v>
      </c>
      <c r="I18" s="44"/>
      <c r="J18" s="44"/>
      <c r="K18" s="44"/>
      <c r="L18" s="44">
        <v>72.8</v>
      </c>
      <c r="M18" s="44">
        <v>11.2</v>
      </c>
      <c r="N18" s="44">
        <v>5.05</v>
      </c>
      <c r="O18" s="44">
        <v>378.7</v>
      </c>
      <c r="P18" s="44">
        <v>6255.65</v>
      </c>
      <c r="Q18" s="1"/>
      <c r="R18" s="1"/>
      <c r="S18" s="1"/>
      <c r="T18" s="1"/>
      <c r="U18" s="199"/>
      <c r="V18" s="41" t="s">
        <v>1068</v>
      </c>
      <c r="W18" s="42">
        <v>485.95</v>
      </c>
      <c r="X18" s="42" t="s">
        <v>1058</v>
      </c>
    </row>
    <row r="19" spans="1:24" x14ac:dyDescent="0.35">
      <c r="A19" s="1"/>
      <c r="B19" s="43" t="s">
        <v>912</v>
      </c>
      <c r="C19" s="44">
        <v>841.3</v>
      </c>
      <c r="D19" s="44">
        <v>2626.8</v>
      </c>
      <c r="E19" s="44">
        <v>1853.6</v>
      </c>
      <c r="F19" s="44">
        <v>45.5</v>
      </c>
      <c r="G19" s="44">
        <v>0</v>
      </c>
      <c r="H19" s="44">
        <v>6.7</v>
      </c>
      <c r="I19" s="44"/>
      <c r="J19" s="44"/>
      <c r="K19" s="44"/>
      <c r="L19" s="44">
        <v>73.8</v>
      </c>
      <c r="M19" s="44">
        <v>11.2</v>
      </c>
      <c r="N19" s="44">
        <v>72.87</v>
      </c>
      <c r="O19" s="44">
        <v>398.8</v>
      </c>
      <c r="P19" s="44">
        <v>5930.57</v>
      </c>
      <c r="Q19" s="1"/>
      <c r="R19" s="1"/>
      <c r="S19" s="1"/>
      <c r="T19" s="1"/>
      <c r="U19" s="199"/>
      <c r="V19" s="41" t="s">
        <v>1069</v>
      </c>
      <c r="W19" s="42">
        <v>314.05</v>
      </c>
      <c r="X19" s="42" t="s">
        <v>1058</v>
      </c>
    </row>
    <row r="20" spans="1:24" x14ac:dyDescent="0.35">
      <c r="A20" s="1"/>
      <c r="B20" s="43" t="s">
        <v>913</v>
      </c>
      <c r="C20" s="44">
        <v>834.9</v>
      </c>
      <c r="D20" s="44">
        <v>2538.9</v>
      </c>
      <c r="E20" s="44">
        <v>1783.9</v>
      </c>
      <c r="F20" s="44">
        <v>44.9</v>
      </c>
      <c r="G20" s="44">
        <v>0</v>
      </c>
      <c r="H20" s="44">
        <v>6.9</v>
      </c>
      <c r="I20" s="44"/>
      <c r="J20" s="44"/>
      <c r="K20" s="44"/>
      <c r="L20" s="44">
        <v>71.900000000000006</v>
      </c>
      <c r="M20" s="44">
        <v>11.2</v>
      </c>
      <c r="N20" s="44">
        <v>162.63</v>
      </c>
      <c r="O20" s="44">
        <v>451.8</v>
      </c>
      <c r="P20" s="44">
        <v>5907.03</v>
      </c>
      <c r="Q20" s="1"/>
      <c r="R20" s="1"/>
      <c r="S20" s="1"/>
      <c r="T20" s="1"/>
      <c r="U20" s="40" t="s">
        <v>258</v>
      </c>
      <c r="V20" s="41" t="s">
        <v>1070</v>
      </c>
      <c r="W20" s="42">
        <v>2349.8000000000002</v>
      </c>
      <c r="X20" s="42" t="s">
        <v>1058</v>
      </c>
    </row>
    <row r="21" spans="1:24" x14ac:dyDescent="0.35">
      <c r="A21" s="1"/>
      <c r="B21" s="43" t="s">
        <v>914</v>
      </c>
      <c r="C21" s="44">
        <v>843.3</v>
      </c>
      <c r="D21" s="44">
        <v>2782.8</v>
      </c>
      <c r="E21" s="44">
        <v>1478</v>
      </c>
      <c r="F21" s="44">
        <v>44.9</v>
      </c>
      <c r="G21" s="44">
        <v>0</v>
      </c>
      <c r="H21" s="44">
        <v>7.3</v>
      </c>
      <c r="I21" s="44"/>
      <c r="J21" s="44"/>
      <c r="K21" s="44"/>
      <c r="L21" s="44">
        <v>72</v>
      </c>
      <c r="M21" s="44">
        <v>11.2</v>
      </c>
      <c r="N21" s="44">
        <v>402.07</v>
      </c>
      <c r="O21" s="44">
        <v>463.2</v>
      </c>
      <c r="P21" s="44">
        <v>6104.77</v>
      </c>
      <c r="Q21" s="1"/>
      <c r="R21" s="1"/>
      <c r="S21" s="1"/>
      <c r="T21" s="1"/>
      <c r="U21" s="40" t="s">
        <v>269</v>
      </c>
      <c r="V21" s="41" t="s">
        <v>1071</v>
      </c>
      <c r="W21" s="42" t="s">
        <v>1058</v>
      </c>
      <c r="X21" s="42">
        <v>148.35</v>
      </c>
    </row>
    <row r="22" spans="1:24" x14ac:dyDescent="0.35">
      <c r="A22" s="1"/>
      <c r="B22" s="45" t="s">
        <v>915</v>
      </c>
      <c r="C22" s="46">
        <v>843.2</v>
      </c>
      <c r="D22" s="46">
        <v>2781.5</v>
      </c>
      <c r="E22" s="46">
        <v>1346.2</v>
      </c>
      <c r="F22" s="46">
        <v>44.6</v>
      </c>
      <c r="G22" s="46">
        <v>0</v>
      </c>
      <c r="H22" s="46">
        <v>7.7</v>
      </c>
      <c r="I22" s="46"/>
      <c r="J22" s="46"/>
      <c r="K22" s="46"/>
      <c r="L22" s="46">
        <v>71.5</v>
      </c>
      <c r="M22" s="46">
        <v>11.2</v>
      </c>
      <c r="N22" s="46">
        <v>661.24</v>
      </c>
      <c r="O22" s="46">
        <v>501.8</v>
      </c>
      <c r="P22" s="46">
        <v>6268.94</v>
      </c>
      <c r="Q22" s="1"/>
      <c r="R22" s="1"/>
      <c r="S22" s="1"/>
      <c r="T22" s="1"/>
      <c r="U22" s="40" t="s">
        <v>713</v>
      </c>
      <c r="V22" s="41" t="s">
        <v>1072</v>
      </c>
      <c r="W22" s="42">
        <v>63.65</v>
      </c>
      <c r="X22" s="42" t="s">
        <v>1058</v>
      </c>
    </row>
    <row r="23" spans="1:24" x14ac:dyDescent="0.35">
      <c r="A23" s="1"/>
      <c r="B23" s="38" t="s">
        <v>916</v>
      </c>
      <c r="C23" s="39">
        <v>841.3</v>
      </c>
      <c r="D23" s="39">
        <v>2751.7</v>
      </c>
      <c r="E23" s="39">
        <v>1436.6</v>
      </c>
      <c r="F23" s="39">
        <v>44.3</v>
      </c>
      <c r="G23" s="39">
        <v>0</v>
      </c>
      <c r="H23" s="39">
        <v>8.1999999999999993</v>
      </c>
      <c r="I23" s="39"/>
      <c r="J23" s="39"/>
      <c r="K23" s="39"/>
      <c r="L23" s="39">
        <v>71.599999999999994</v>
      </c>
      <c r="M23" s="39">
        <v>11.2</v>
      </c>
      <c r="N23" s="39">
        <v>663.06</v>
      </c>
      <c r="O23" s="39">
        <v>557.5</v>
      </c>
      <c r="P23" s="39">
        <v>6385.46</v>
      </c>
      <c r="Q23" s="1"/>
      <c r="R23" s="1"/>
      <c r="S23" s="1"/>
      <c r="T23" s="1"/>
      <c r="U23" s="40" t="s">
        <v>704</v>
      </c>
      <c r="V23" s="41" t="s">
        <v>1073</v>
      </c>
      <c r="W23" s="42">
        <v>114.75</v>
      </c>
      <c r="X23" s="42" t="s">
        <v>1058</v>
      </c>
    </row>
    <row r="24" spans="1:24" x14ac:dyDescent="0.35">
      <c r="A24" s="1"/>
      <c r="B24" s="43" t="s">
        <v>917</v>
      </c>
      <c r="C24" s="44">
        <v>839.5</v>
      </c>
      <c r="D24" s="44">
        <v>2731.9</v>
      </c>
      <c r="E24" s="44">
        <v>1301.4000000000001</v>
      </c>
      <c r="F24" s="44">
        <v>31.8</v>
      </c>
      <c r="G24" s="44">
        <v>60</v>
      </c>
      <c r="H24" s="44">
        <v>8.8000000000000007</v>
      </c>
      <c r="I24" s="44"/>
      <c r="J24" s="44"/>
      <c r="K24" s="44"/>
      <c r="L24" s="44">
        <v>71.2</v>
      </c>
      <c r="M24" s="44">
        <v>11.1</v>
      </c>
      <c r="N24" s="44">
        <v>834.09</v>
      </c>
      <c r="O24" s="44">
        <v>596.4</v>
      </c>
      <c r="P24" s="44">
        <v>6486.19</v>
      </c>
      <c r="Q24" s="1"/>
      <c r="R24" s="1"/>
      <c r="S24" s="1"/>
      <c r="T24" s="1"/>
      <c r="U24" s="40" t="s">
        <v>705</v>
      </c>
      <c r="V24" s="41" t="s">
        <v>1074</v>
      </c>
      <c r="W24" s="42">
        <v>487.85</v>
      </c>
      <c r="X24" s="42" t="s">
        <v>1058</v>
      </c>
    </row>
    <row r="25" spans="1:24" x14ac:dyDescent="0.35">
      <c r="A25" s="1"/>
      <c r="B25" s="43" t="s">
        <v>918</v>
      </c>
      <c r="C25" s="44">
        <v>815.7</v>
      </c>
      <c r="D25" s="44">
        <v>2638</v>
      </c>
      <c r="E25" s="44">
        <v>1475.7</v>
      </c>
      <c r="F25" s="44">
        <v>26.3</v>
      </c>
      <c r="G25" s="44">
        <v>61.4</v>
      </c>
      <c r="H25" s="44">
        <v>9.3000000000000007</v>
      </c>
      <c r="I25" s="44"/>
      <c r="J25" s="44"/>
      <c r="K25" s="44"/>
      <c r="L25" s="44">
        <v>71.3</v>
      </c>
      <c r="M25" s="44">
        <v>10.9</v>
      </c>
      <c r="N25" s="44">
        <v>932.96</v>
      </c>
      <c r="O25" s="44">
        <v>590.1</v>
      </c>
      <c r="P25" s="44">
        <v>6631.66</v>
      </c>
      <c r="Q25" s="1"/>
      <c r="R25" s="1"/>
      <c r="S25" s="1"/>
      <c r="T25" s="1"/>
      <c r="U25" s="199" t="s">
        <v>71</v>
      </c>
      <c r="V25" s="41" t="s">
        <v>72</v>
      </c>
      <c r="W25" s="42" t="s">
        <v>1058</v>
      </c>
      <c r="X25" s="42">
        <v>9765.65</v>
      </c>
    </row>
    <row r="26" spans="1:24" x14ac:dyDescent="0.35">
      <c r="A26" s="1"/>
      <c r="B26" s="43" t="s">
        <v>919</v>
      </c>
      <c r="C26" s="44">
        <v>786.9</v>
      </c>
      <c r="D26" s="44">
        <v>2656</v>
      </c>
      <c r="E26" s="44">
        <v>1406.6</v>
      </c>
      <c r="F26" s="44">
        <v>23.9</v>
      </c>
      <c r="G26" s="44">
        <v>79.400000000000006</v>
      </c>
      <c r="H26" s="44">
        <v>46.8</v>
      </c>
      <c r="I26" s="44"/>
      <c r="J26" s="44"/>
      <c r="K26" s="44"/>
      <c r="L26" s="44">
        <v>72.2</v>
      </c>
      <c r="M26" s="44">
        <v>10.9</v>
      </c>
      <c r="N26" s="44">
        <v>907.09</v>
      </c>
      <c r="O26" s="44">
        <v>614.70000000000005</v>
      </c>
      <c r="P26" s="44">
        <v>6604.49</v>
      </c>
      <c r="Q26" s="1"/>
      <c r="R26" s="1"/>
      <c r="S26" s="1"/>
      <c r="T26" s="1"/>
      <c r="U26" s="199"/>
      <c r="V26" s="41" t="s">
        <v>1075</v>
      </c>
      <c r="W26" s="42">
        <v>156</v>
      </c>
      <c r="X26" s="42" t="s">
        <v>1058</v>
      </c>
    </row>
    <row r="27" spans="1:24" x14ac:dyDescent="0.35">
      <c r="A27" s="1"/>
      <c r="B27" s="43" t="s">
        <v>920</v>
      </c>
      <c r="C27" s="44">
        <v>798.3</v>
      </c>
      <c r="D27" s="44">
        <v>2732.4</v>
      </c>
      <c r="E27" s="44">
        <v>1426.6</v>
      </c>
      <c r="F27" s="44">
        <v>24.9</v>
      </c>
      <c r="G27" s="44">
        <v>79.900000000000006</v>
      </c>
      <c r="H27" s="44">
        <v>68.900000000000006</v>
      </c>
      <c r="I27" s="44"/>
      <c r="J27" s="44"/>
      <c r="K27" s="44"/>
      <c r="L27" s="44">
        <v>72</v>
      </c>
      <c r="M27" s="44">
        <v>10.9</v>
      </c>
      <c r="N27" s="44">
        <v>924.55</v>
      </c>
      <c r="O27" s="44">
        <v>632</v>
      </c>
      <c r="P27" s="44">
        <v>6770.45</v>
      </c>
      <c r="Q27" s="1"/>
      <c r="R27" s="1"/>
      <c r="S27" s="1"/>
      <c r="T27" s="1"/>
      <c r="U27" s="40" t="s">
        <v>1076</v>
      </c>
      <c r="V27" s="41" t="s">
        <v>1077</v>
      </c>
      <c r="W27" s="42" t="s">
        <v>1058</v>
      </c>
      <c r="X27" s="42">
        <v>2286</v>
      </c>
    </row>
    <row r="28" spans="1:24" x14ac:dyDescent="0.35">
      <c r="A28" s="1"/>
      <c r="B28" s="43" t="s">
        <v>921</v>
      </c>
      <c r="C28" s="44">
        <v>786.3</v>
      </c>
      <c r="D28" s="44">
        <v>2607.1999999999998</v>
      </c>
      <c r="E28" s="44">
        <v>1503.9</v>
      </c>
      <c r="F28" s="44">
        <v>24.4</v>
      </c>
      <c r="G28" s="44">
        <v>78.7</v>
      </c>
      <c r="H28" s="44">
        <v>67.099999999999994</v>
      </c>
      <c r="I28" s="44"/>
      <c r="J28" s="44"/>
      <c r="K28" s="44"/>
      <c r="L28" s="44">
        <v>72.5</v>
      </c>
      <c r="M28" s="44">
        <v>10.8</v>
      </c>
      <c r="N28" s="44">
        <v>922.28</v>
      </c>
      <c r="O28" s="44">
        <v>684.8</v>
      </c>
      <c r="P28" s="44">
        <v>6757.98</v>
      </c>
      <c r="Q28" s="1"/>
      <c r="R28" s="1"/>
      <c r="S28" s="1"/>
      <c r="T28" s="1"/>
      <c r="U28" s="40" t="s">
        <v>706</v>
      </c>
      <c r="V28" s="41" t="s">
        <v>1078</v>
      </c>
      <c r="W28" s="42">
        <v>476.4</v>
      </c>
      <c r="X28" s="42" t="s">
        <v>1058</v>
      </c>
    </row>
    <row r="29" spans="1:24" x14ac:dyDescent="0.35">
      <c r="A29" s="1"/>
      <c r="B29" s="43" t="s">
        <v>922</v>
      </c>
      <c r="C29" s="44">
        <v>797.3</v>
      </c>
      <c r="D29" s="44">
        <v>2610.1999999999998</v>
      </c>
      <c r="E29" s="44">
        <v>1528.9</v>
      </c>
      <c r="F29" s="44">
        <v>43.2</v>
      </c>
      <c r="G29" s="44">
        <v>79.900000000000006</v>
      </c>
      <c r="H29" s="44">
        <v>103</v>
      </c>
      <c r="I29" s="44"/>
      <c r="J29" s="44"/>
      <c r="K29" s="44"/>
      <c r="L29" s="44">
        <v>73.7</v>
      </c>
      <c r="M29" s="44">
        <v>10.7</v>
      </c>
      <c r="N29" s="44">
        <v>915.65</v>
      </c>
      <c r="O29" s="44">
        <v>723.2</v>
      </c>
      <c r="P29" s="44">
        <v>6885.75</v>
      </c>
      <c r="Q29" s="1"/>
      <c r="R29" s="1"/>
      <c r="S29" s="1"/>
      <c r="T29" s="1"/>
      <c r="U29" s="40" t="s">
        <v>707</v>
      </c>
      <c r="V29" s="41" t="s">
        <v>1079</v>
      </c>
      <c r="W29" s="42">
        <v>461.9</v>
      </c>
      <c r="X29" s="42" t="s">
        <v>1058</v>
      </c>
    </row>
    <row r="30" spans="1:24" x14ac:dyDescent="0.35">
      <c r="A30" s="1"/>
      <c r="B30" s="45" t="s">
        <v>923</v>
      </c>
      <c r="C30" s="46">
        <v>795.8</v>
      </c>
      <c r="D30" s="46">
        <v>2575.9</v>
      </c>
      <c r="E30" s="46">
        <v>1555.6</v>
      </c>
      <c r="F30" s="46">
        <v>43</v>
      </c>
      <c r="G30" s="46">
        <v>78</v>
      </c>
      <c r="H30" s="46">
        <v>108.6</v>
      </c>
      <c r="I30" s="46"/>
      <c r="J30" s="46"/>
      <c r="K30" s="46"/>
      <c r="L30" s="46">
        <v>74.900000000000006</v>
      </c>
      <c r="M30" s="46">
        <v>10.5</v>
      </c>
      <c r="N30" s="46">
        <v>894.74</v>
      </c>
      <c r="O30" s="46">
        <v>738.2</v>
      </c>
      <c r="P30" s="46">
        <v>6875.24</v>
      </c>
      <c r="Q30" s="1"/>
      <c r="R30" s="1"/>
      <c r="S30" s="1"/>
      <c r="T30" s="1"/>
      <c r="U30" s="199" t="s">
        <v>82</v>
      </c>
      <c r="V30" s="41" t="s">
        <v>1080</v>
      </c>
      <c r="W30" s="42" t="s">
        <v>1058</v>
      </c>
      <c r="X30" s="42">
        <v>507.15</v>
      </c>
    </row>
    <row r="31" spans="1:24" x14ac:dyDescent="0.35">
      <c r="A31" s="1"/>
      <c r="B31" s="38" t="s">
        <v>924</v>
      </c>
      <c r="C31" s="39">
        <v>786.5</v>
      </c>
      <c r="D31" s="39">
        <v>2623.5</v>
      </c>
      <c r="E31" s="39">
        <v>1541.8</v>
      </c>
      <c r="F31" s="39">
        <v>44.1</v>
      </c>
      <c r="G31" s="39">
        <v>80.099999999999994</v>
      </c>
      <c r="H31" s="39">
        <v>88.6</v>
      </c>
      <c r="I31" s="39"/>
      <c r="J31" s="39"/>
      <c r="K31" s="39"/>
      <c r="L31" s="39">
        <v>71.5</v>
      </c>
      <c r="M31" s="39">
        <v>10.5</v>
      </c>
      <c r="N31" s="39">
        <v>895.5</v>
      </c>
      <c r="O31" s="39">
        <v>749.1</v>
      </c>
      <c r="P31" s="39">
        <v>6891.2</v>
      </c>
      <c r="Q31" s="1"/>
      <c r="R31" s="1"/>
      <c r="S31" s="1"/>
      <c r="T31" s="1"/>
      <c r="U31" s="199"/>
      <c r="V31" s="41" t="s">
        <v>1081</v>
      </c>
      <c r="W31" s="42" t="s">
        <v>1058</v>
      </c>
      <c r="X31" s="42">
        <v>2023.8</v>
      </c>
    </row>
    <row r="32" spans="1:24" x14ac:dyDescent="0.35">
      <c r="A32" s="1"/>
      <c r="B32" s="43" t="s">
        <v>925</v>
      </c>
      <c r="C32" s="44">
        <v>781.2</v>
      </c>
      <c r="D32" s="44">
        <v>2859.4</v>
      </c>
      <c r="E32" s="44">
        <v>1545.3</v>
      </c>
      <c r="F32" s="44">
        <v>24.3</v>
      </c>
      <c r="G32" s="44">
        <v>79.7</v>
      </c>
      <c r="H32" s="44">
        <v>80.900000000000006</v>
      </c>
      <c r="I32" s="44"/>
      <c r="J32" s="44"/>
      <c r="K32" s="44"/>
      <c r="L32" s="44">
        <v>73.8</v>
      </c>
      <c r="M32" s="44">
        <v>10.5</v>
      </c>
      <c r="N32" s="44">
        <v>791.12</v>
      </c>
      <c r="O32" s="44">
        <v>816.5</v>
      </c>
      <c r="P32" s="44">
        <v>7062.72</v>
      </c>
      <c r="Q32" s="1"/>
      <c r="R32" s="1"/>
      <c r="S32" s="1"/>
      <c r="T32" s="1"/>
      <c r="U32" s="199" t="s">
        <v>720</v>
      </c>
      <c r="V32" s="41" t="s">
        <v>1082</v>
      </c>
      <c r="W32" s="42">
        <v>504</v>
      </c>
      <c r="X32" s="42" t="s">
        <v>1058</v>
      </c>
    </row>
    <row r="33" spans="1:24" x14ac:dyDescent="0.35">
      <c r="A33" s="1"/>
      <c r="B33" s="43" t="s">
        <v>926</v>
      </c>
      <c r="C33" s="44">
        <v>781.1</v>
      </c>
      <c r="D33" s="44">
        <v>2781.9</v>
      </c>
      <c r="E33" s="44">
        <v>1500.1</v>
      </c>
      <c r="F33" s="44">
        <v>24.7</v>
      </c>
      <c r="G33" s="44">
        <v>80.400000000000006</v>
      </c>
      <c r="H33" s="44">
        <v>80.2</v>
      </c>
      <c r="I33" s="44"/>
      <c r="J33" s="44"/>
      <c r="K33" s="44"/>
      <c r="L33" s="44">
        <v>74.3</v>
      </c>
      <c r="M33" s="44">
        <v>10.5</v>
      </c>
      <c r="N33" s="44">
        <v>871.88</v>
      </c>
      <c r="O33" s="44">
        <v>837</v>
      </c>
      <c r="P33" s="44">
        <v>7042.08</v>
      </c>
      <c r="Q33" s="1"/>
      <c r="R33" s="1"/>
      <c r="S33" s="1"/>
      <c r="T33" s="1"/>
      <c r="U33" s="199"/>
      <c r="V33" s="41" t="s">
        <v>1083</v>
      </c>
      <c r="W33" s="42">
        <v>166.1</v>
      </c>
      <c r="X33" s="42" t="s">
        <v>1058</v>
      </c>
    </row>
    <row r="34" spans="1:24" x14ac:dyDescent="0.35">
      <c r="A34" s="1"/>
      <c r="B34" s="43" t="s">
        <v>927</v>
      </c>
      <c r="C34" s="44">
        <v>752</v>
      </c>
      <c r="D34" s="44">
        <v>2735.4</v>
      </c>
      <c r="E34" s="44">
        <v>1514.3</v>
      </c>
      <c r="F34" s="44">
        <v>25.2</v>
      </c>
      <c r="G34" s="44">
        <v>81.599999999999994</v>
      </c>
      <c r="H34" s="44">
        <v>87.8</v>
      </c>
      <c r="I34" s="44"/>
      <c r="J34" s="44"/>
      <c r="K34" s="44"/>
      <c r="L34" s="44">
        <v>74</v>
      </c>
      <c r="M34" s="44">
        <v>10.5</v>
      </c>
      <c r="N34" s="44">
        <v>871.71</v>
      </c>
      <c r="O34" s="44">
        <v>851.6</v>
      </c>
      <c r="P34" s="44">
        <v>7004.11</v>
      </c>
      <c r="Q34" s="1"/>
      <c r="R34" s="1"/>
      <c r="S34" s="1"/>
      <c r="T34" s="1"/>
      <c r="U34" s="199" t="s">
        <v>721</v>
      </c>
      <c r="V34" s="41" t="s">
        <v>1084</v>
      </c>
      <c r="W34" s="42">
        <v>489.6</v>
      </c>
      <c r="X34" s="42" t="s">
        <v>1058</v>
      </c>
    </row>
    <row r="35" spans="1:24" x14ac:dyDescent="0.35">
      <c r="A35" s="1"/>
      <c r="B35" s="43" t="s">
        <v>928</v>
      </c>
      <c r="C35" s="44">
        <v>738.3</v>
      </c>
      <c r="D35" s="44">
        <v>2590.3000000000002</v>
      </c>
      <c r="E35" s="44">
        <v>1614.2</v>
      </c>
      <c r="F35" s="44">
        <v>25</v>
      </c>
      <c r="G35" s="44">
        <v>58.7</v>
      </c>
      <c r="H35" s="44">
        <v>81.3</v>
      </c>
      <c r="I35" s="44"/>
      <c r="J35" s="44"/>
      <c r="K35" s="44"/>
      <c r="L35" s="44">
        <v>74.8</v>
      </c>
      <c r="M35" s="44">
        <v>10.4</v>
      </c>
      <c r="N35" s="44">
        <v>890.04</v>
      </c>
      <c r="O35" s="44">
        <v>848.9</v>
      </c>
      <c r="P35" s="44">
        <v>6931.94</v>
      </c>
      <c r="Q35" s="1"/>
      <c r="R35" s="1"/>
      <c r="S35" s="1"/>
      <c r="T35" s="1"/>
      <c r="U35" s="199"/>
      <c r="V35" s="41" t="s">
        <v>1085</v>
      </c>
      <c r="W35" s="42">
        <v>489.6</v>
      </c>
      <c r="X35" s="42" t="s">
        <v>1058</v>
      </c>
    </row>
    <row r="36" spans="1:24" x14ac:dyDescent="0.35">
      <c r="A36" s="1"/>
      <c r="B36" s="43" t="s">
        <v>929</v>
      </c>
      <c r="C36" s="44">
        <v>744.9</v>
      </c>
      <c r="D36" s="44">
        <v>2589.6999999999998</v>
      </c>
      <c r="E36" s="44">
        <v>1618.3</v>
      </c>
      <c r="F36" s="44">
        <v>24.8</v>
      </c>
      <c r="G36" s="44">
        <v>59.2</v>
      </c>
      <c r="H36" s="44">
        <v>69.099999999999994</v>
      </c>
      <c r="I36" s="44"/>
      <c r="J36" s="44"/>
      <c r="K36" s="44"/>
      <c r="L36" s="44">
        <v>75.099999999999994</v>
      </c>
      <c r="M36" s="44">
        <v>10.5</v>
      </c>
      <c r="N36" s="44">
        <v>837.94</v>
      </c>
      <c r="O36" s="44">
        <v>841.6</v>
      </c>
      <c r="P36" s="44">
        <v>6871.14</v>
      </c>
      <c r="Q36" s="1"/>
      <c r="R36" s="1"/>
      <c r="S36" s="1"/>
      <c r="T36" s="1"/>
      <c r="U36" s="199"/>
      <c r="V36" s="41" t="s">
        <v>1086</v>
      </c>
      <c r="W36" s="42">
        <v>480</v>
      </c>
      <c r="X36" s="42" t="s">
        <v>1058</v>
      </c>
    </row>
    <row r="37" spans="1:24" x14ac:dyDescent="0.35">
      <c r="A37" s="1"/>
      <c r="B37" s="43" t="s">
        <v>930</v>
      </c>
      <c r="C37" s="44">
        <v>750.6</v>
      </c>
      <c r="D37" s="44">
        <v>2694.3</v>
      </c>
      <c r="E37" s="44">
        <v>1658.9</v>
      </c>
      <c r="F37" s="44">
        <v>24.6</v>
      </c>
      <c r="G37" s="44">
        <v>61.1</v>
      </c>
      <c r="H37" s="44">
        <v>61.8</v>
      </c>
      <c r="I37" s="44"/>
      <c r="J37" s="44"/>
      <c r="K37" s="44"/>
      <c r="L37" s="44">
        <v>78.400000000000006</v>
      </c>
      <c r="M37" s="44">
        <v>10.5</v>
      </c>
      <c r="N37" s="44">
        <v>788.61</v>
      </c>
      <c r="O37" s="44">
        <v>842.3</v>
      </c>
      <c r="P37" s="44">
        <v>6971.11</v>
      </c>
      <c r="Q37" s="1"/>
      <c r="R37" s="1"/>
      <c r="S37" s="1"/>
      <c r="T37" s="1"/>
      <c r="U37" s="199"/>
      <c r="V37" s="41" t="s">
        <v>1087</v>
      </c>
      <c r="W37" s="42">
        <v>191.05</v>
      </c>
      <c r="X37" s="42" t="s">
        <v>1058</v>
      </c>
    </row>
    <row r="38" spans="1:24" x14ac:dyDescent="0.35">
      <c r="A38" s="1"/>
      <c r="B38" s="45" t="s">
        <v>931</v>
      </c>
      <c r="C38" s="46">
        <v>744.2</v>
      </c>
      <c r="D38" s="46">
        <v>2796.9</v>
      </c>
      <c r="E38" s="46">
        <v>1746.8</v>
      </c>
      <c r="F38" s="46">
        <v>24.6</v>
      </c>
      <c r="G38" s="46">
        <v>59.7</v>
      </c>
      <c r="H38" s="46">
        <v>58</v>
      </c>
      <c r="I38" s="46"/>
      <c r="J38" s="46"/>
      <c r="K38" s="46"/>
      <c r="L38" s="46">
        <v>75.900000000000006</v>
      </c>
      <c r="M38" s="46">
        <v>10.5</v>
      </c>
      <c r="N38" s="46">
        <v>650.26</v>
      </c>
      <c r="O38" s="46">
        <v>840</v>
      </c>
      <c r="P38" s="46">
        <v>7006.86</v>
      </c>
      <c r="Q38" s="1"/>
      <c r="R38" s="1"/>
      <c r="S38" s="1"/>
      <c r="T38" s="1"/>
      <c r="U38" s="40" t="s">
        <v>708</v>
      </c>
      <c r="V38" s="41" t="s">
        <v>1088</v>
      </c>
      <c r="W38" s="42">
        <v>84.6</v>
      </c>
      <c r="X38" s="42" t="s">
        <v>1058</v>
      </c>
    </row>
    <row r="39" spans="1:24" x14ac:dyDescent="0.35">
      <c r="A39" s="1"/>
      <c r="B39" s="38" t="s">
        <v>932</v>
      </c>
      <c r="C39" s="39">
        <v>795.1</v>
      </c>
      <c r="D39" s="39">
        <v>2874.5</v>
      </c>
      <c r="E39" s="39">
        <v>1631.4</v>
      </c>
      <c r="F39" s="39">
        <v>23.9</v>
      </c>
      <c r="G39" s="39">
        <v>58.5</v>
      </c>
      <c r="H39" s="39">
        <v>56.8</v>
      </c>
      <c r="I39" s="39"/>
      <c r="J39" s="39"/>
      <c r="K39" s="39"/>
      <c r="L39" s="39">
        <v>77.099999999999994</v>
      </c>
      <c r="M39" s="39">
        <v>10.6</v>
      </c>
      <c r="N39" s="39">
        <v>573.12</v>
      </c>
      <c r="O39" s="39">
        <v>852.2</v>
      </c>
      <c r="P39" s="39">
        <v>6953.22</v>
      </c>
      <c r="Q39" s="1"/>
      <c r="R39" s="1"/>
      <c r="S39" s="1"/>
      <c r="T39" s="1"/>
      <c r="U39" s="40" t="s">
        <v>691</v>
      </c>
      <c r="V39" s="41" t="s">
        <v>1089</v>
      </c>
      <c r="W39" s="42">
        <v>445.55</v>
      </c>
      <c r="X39" s="42" t="s">
        <v>1058</v>
      </c>
    </row>
    <row r="40" spans="1:24" x14ac:dyDescent="0.35">
      <c r="A40" s="1"/>
      <c r="B40" s="43" t="s">
        <v>933</v>
      </c>
      <c r="C40" s="44">
        <v>815</v>
      </c>
      <c r="D40" s="44">
        <v>3123</v>
      </c>
      <c r="E40" s="44">
        <v>1755.6</v>
      </c>
      <c r="F40" s="44">
        <v>24.7</v>
      </c>
      <c r="G40" s="44">
        <v>61.1</v>
      </c>
      <c r="H40" s="44">
        <v>58.8</v>
      </c>
      <c r="I40" s="44"/>
      <c r="J40" s="44"/>
      <c r="K40" s="44"/>
      <c r="L40" s="44">
        <v>71.8</v>
      </c>
      <c r="M40" s="44">
        <v>10.1</v>
      </c>
      <c r="N40" s="44">
        <v>249.63</v>
      </c>
      <c r="O40" s="44">
        <v>849.7</v>
      </c>
      <c r="P40" s="44">
        <v>7019.43</v>
      </c>
      <c r="Q40" s="1"/>
      <c r="R40" s="1"/>
      <c r="S40" s="1"/>
      <c r="T40" s="1"/>
      <c r="U40" s="40" t="s">
        <v>709</v>
      </c>
      <c r="V40" s="41" t="s">
        <v>1090</v>
      </c>
      <c r="W40" s="42">
        <v>221.4</v>
      </c>
      <c r="X40" s="42" t="s">
        <v>1058</v>
      </c>
    </row>
    <row r="41" spans="1:24" x14ac:dyDescent="0.35">
      <c r="A41" s="1"/>
      <c r="B41" s="43" t="s">
        <v>934</v>
      </c>
      <c r="C41" s="44">
        <v>809.4</v>
      </c>
      <c r="D41" s="44">
        <v>3058.8</v>
      </c>
      <c r="E41" s="44">
        <v>2009.7</v>
      </c>
      <c r="F41" s="44">
        <v>44.6</v>
      </c>
      <c r="G41" s="44">
        <v>61.6</v>
      </c>
      <c r="H41" s="44">
        <v>0</v>
      </c>
      <c r="I41" s="44"/>
      <c r="J41" s="44"/>
      <c r="K41" s="44"/>
      <c r="L41" s="44">
        <v>76.5</v>
      </c>
      <c r="M41" s="44">
        <v>10.1</v>
      </c>
      <c r="N41" s="44">
        <v>76.33</v>
      </c>
      <c r="O41" s="44">
        <v>834.2</v>
      </c>
      <c r="P41" s="44">
        <v>6981.23</v>
      </c>
      <c r="Q41" s="1"/>
      <c r="R41" s="1"/>
      <c r="S41" s="1"/>
      <c r="T41" s="1"/>
      <c r="U41" s="40" t="s">
        <v>687</v>
      </c>
      <c r="V41" s="41" t="s">
        <v>1091</v>
      </c>
      <c r="W41" s="42" t="s">
        <v>1058</v>
      </c>
      <c r="X41" s="42">
        <v>4579.6499999999996</v>
      </c>
    </row>
    <row r="42" spans="1:24" x14ac:dyDescent="0.35">
      <c r="A42" s="1"/>
      <c r="B42" s="43" t="s">
        <v>935</v>
      </c>
      <c r="C42" s="44">
        <v>790.7</v>
      </c>
      <c r="D42" s="44">
        <v>3034</v>
      </c>
      <c r="E42" s="44">
        <v>2206.1999999999998</v>
      </c>
      <c r="F42" s="44">
        <v>44.5</v>
      </c>
      <c r="G42" s="44">
        <v>59.1</v>
      </c>
      <c r="H42" s="44">
        <v>0</v>
      </c>
      <c r="I42" s="44"/>
      <c r="J42" s="44"/>
      <c r="K42" s="44"/>
      <c r="L42" s="44">
        <v>74.400000000000006</v>
      </c>
      <c r="M42" s="44">
        <v>10.1</v>
      </c>
      <c r="N42" s="44">
        <v>1.28</v>
      </c>
      <c r="O42" s="44">
        <v>842.4</v>
      </c>
      <c r="P42" s="44">
        <v>7062.68</v>
      </c>
      <c r="Q42" s="1"/>
      <c r="R42" s="1"/>
      <c r="S42" s="1"/>
      <c r="T42" s="1"/>
      <c r="U42" s="40" t="s">
        <v>693</v>
      </c>
      <c r="V42" s="41" t="s">
        <v>1092</v>
      </c>
      <c r="W42" s="42">
        <v>1351.35</v>
      </c>
      <c r="X42" s="42" t="s">
        <v>1058</v>
      </c>
    </row>
    <row r="43" spans="1:24" x14ac:dyDescent="0.35">
      <c r="A43" s="1"/>
      <c r="B43" s="43" t="s">
        <v>936</v>
      </c>
      <c r="C43" s="44">
        <v>805.4</v>
      </c>
      <c r="D43" s="44">
        <v>3176</v>
      </c>
      <c r="E43" s="44">
        <v>2542.4</v>
      </c>
      <c r="F43" s="44">
        <v>45.4</v>
      </c>
      <c r="G43" s="44">
        <v>61.9</v>
      </c>
      <c r="H43" s="44">
        <v>0</v>
      </c>
      <c r="I43" s="44"/>
      <c r="J43" s="44"/>
      <c r="K43" s="44"/>
      <c r="L43" s="44">
        <v>74.3</v>
      </c>
      <c r="M43" s="44">
        <v>10.1</v>
      </c>
      <c r="N43" s="44">
        <v>1.1000000000000001</v>
      </c>
      <c r="O43" s="44">
        <v>832.1</v>
      </c>
      <c r="P43" s="44">
        <v>7548.7</v>
      </c>
      <c r="Q43" s="1"/>
      <c r="R43" s="1"/>
      <c r="S43" s="1"/>
      <c r="T43" s="1"/>
      <c r="U43" s="40" t="s">
        <v>697</v>
      </c>
      <c r="V43" s="41" t="s">
        <v>1093</v>
      </c>
      <c r="W43" s="42">
        <v>82.2</v>
      </c>
      <c r="X43" s="42" t="s">
        <v>1058</v>
      </c>
    </row>
    <row r="44" spans="1:24" x14ac:dyDescent="0.35">
      <c r="A44" s="1"/>
      <c r="B44" s="43" t="s">
        <v>937</v>
      </c>
      <c r="C44" s="44">
        <v>806.6</v>
      </c>
      <c r="D44" s="44">
        <v>3180.4</v>
      </c>
      <c r="E44" s="44">
        <v>2828.8</v>
      </c>
      <c r="F44" s="44">
        <v>44.3</v>
      </c>
      <c r="G44" s="44">
        <v>59.7</v>
      </c>
      <c r="H44" s="44">
        <v>0</v>
      </c>
      <c r="I44" s="44"/>
      <c r="J44" s="44"/>
      <c r="K44" s="44"/>
      <c r="L44" s="44">
        <v>73.099999999999994</v>
      </c>
      <c r="M44" s="44">
        <v>10.1</v>
      </c>
      <c r="N44" s="44">
        <v>0</v>
      </c>
      <c r="O44" s="44">
        <v>782.6</v>
      </c>
      <c r="P44" s="44">
        <v>7785.6</v>
      </c>
      <c r="Q44" s="1"/>
      <c r="R44" s="1"/>
      <c r="S44" s="1"/>
      <c r="T44" s="1"/>
      <c r="U44" s="199" t="s">
        <v>95</v>
      </c>
      <c r="V44" s="41" t="s">
        <v>96</v>
      </c>
      <c r="W44" s="42" t="s">
        <v>1058</v>
      </c>
      <c r="X44" s="42">
        <v>13179.05</v>
      </c>
    </row>
    <row r="45" spans="1:24" x14ac:dyDescent="0.35">
      <c r="A45" s="1"/>
      <c r="B45" s="43" t="s">
        <v>938</v>
      </c>
      <c r="C45" s="44">
        <v>806.5</v>
      </c>
      <c r="D45" s="44">
        <v>3181.7</v>
      </c>
      <c r="E45" s="44">
        <v>2953.8</v>
      </c>
      <c r="F45" s="44">
        <v>44.5</v>
      </c>
      <c r="G45" s="44">
        <v>60.6</v>
      </c>
      <c r="H45" s="44">
        <v>0</v>
      </c>
      <c r="I45" s="44"/>
      <c r="J45" s="44"/>
      <c r="K45" s="44"/>
      <c r="L45" s="44">
        <v>75.599999999999994</v>
      </c>
      <c r="M45" s="44">
        <v>10.1</v>
      </c>
      <c r="N45" s="44">
        <v>0</v>
      </c>
      <c r="O45" s="44">
        <v>718.2</v>
      </c>
      <c r="P45" s="44">
        <v>7851</v>
      </c>
      <c r="Q45" s="1"/>
      <c r="R45" s="1"/>
      <c r="S45" s="1"/>
      <c r="T45" s="1"/>
      <c r="U45" s="199"/>
      <c r="V45" s="41" t="s">
        <v>1094</v>
      </c>
      <c r="W45" s="42">
        <v>245.35</v>
      </c>
      <c r="X45" s="42" t="s">
        <v>1058</v>
      </c>
    </row>
    <row r="46" spans="1:24" x14ac:dyDescent="0.35">
      <c r="A46" s="1"/>
      <c r="B46" s="45" t="s">
        <v>939</v>
      </c>
      <c r="C46" s="46">
        <v>903</v>
      </c>
      <c r="D46" s="46">
        <v>3158.9</v>
      </c>
      <c r="E46" s="46">
        <v>2880.5</v>
      </c>
      <c r="F46" s="46">
        <v>44.7</v>
      </c>
      <c r="G46" s="46">
        <v>62</v>
      </c>
      <c r="H46" s="46">
        <v>0</v>
      </c>
      <c r="I46" s="46"/>
      <c r="J46" s="46"/>
      <c r="K46" s="46"/>
      <c r="L46" s="46">
        <v>77.900000000000006</v>
      </c>
      <c r="M46" s="46">
        <v>10.1</v>
      </c>
      <c r="N46" s="46">
        <v>0</v>
      </c>
      <c r="O46" s="46">
        <v>710.1</v>
      </c>
      <c r="P46" s="46">
        <v>7847.2</v>
      </c>
      <c r="Q46" s="1"/>
      <c r="R46" s="1"/>
      <c r="S46" s="1"/>
      <c r="T46" s="1"/>
      <c r="U46" s="40" t="s">
        <v>689</v>
      </c>
      <c r="V46" s="41" t="s">
        <v>1095</v>
      </c>
      <c r="W46" s="42" t="s">
        <v>1058</v>
      </c>
      <c r="X46" s="42">
        <v>1624.85</v>
      </c>
    </row>
    <row r="47" spans="1:24" x14ac:dyDescent="0.35">
      <c r="A47" s="1"/>
      <c r="B47" s="38" t="s">
        <v>940</v>
      </c>
      <c r="C47" s="39">
        <v>929.9</v>
      </c>
      <c r="D47" s="39">
        <v>3143.9</v>
      </c>
      <c r="E47" s="39">
        <v>2844.6</v>
      </c>
      <c r="F47" s="39">
        <v>44.5</v>
      </c>
      <c r="G47" s="39">
        <v>60</v>
      </c>
      <c r="H47" s="39">
        <v>0</v>
      </c>
      <c r="I47" s="39"/>
      <c r="J47" s="39"/>
      <c r="K47" s="39"/>
      <c r="L47" s="39">
        <v>78.2</v>
      </c>
      <c r="M47" s="39">
        <v>10.1</v>
      </c>
      <c r="N47" s="39">
        <v>0</v>
      </c>
      <c r="O47" s="39">
        <v>693.3</v>
      </c>
      <c r="P47" s="39">
        <v>7804.5</v>
      </c>
      <c r="Q47" s="1"/>
      <c r="R47" s="1"/>
      <c r="S47" s="1"/>
      <c r="T47" s="1"/>
      <c r="U47" s="40" t="s">
        <v>703</v>
      </c>
      <c r="V47" s="41" t="s">
        <v>1096</v>
      </c>
      <c r="W47" s="42">
        <v>87.1</v>
      </c>
      <c r="X47" s="42" t="s">
        <v>1058</v>
      </c>
    </row>
    <row r="48" spans="1:24" x14ac:dyDescent="0.35">
      <c r="A48" s="1"/>
      <c r="B48" s="43" t="s">
        <v>941</v>
      </c>
      <c r="C48" s="44">
        <v>941</v>
      </c>
      <c r="D48" s="44">
        <v>3132.2</v>
      </c>
      <c r="E48" s="44">
        <v>2737.8</v>
      </c>
      <c r="F48" s="44">
        <v>45.2</v>
      </c>
      <c r="G48" s="44">
        <v>60</v>
      </c>
      <c r="H48" s="44">
        <v>0</v>
      </c>
      <c r="I48" s="44"/>
      <c r="J48" s="44"/>
      <c r="K48" s="44"/>
      <c r="L48" s="44">
        <v>78.599999999999994</v>
      </c>
      <c r="M48" s="44">
        <v>10.1</v>
      </c>
      <c r="N48" s="44">
        <v>0</v>
      </c>
      <c r="O48" s="44">
        <v>687</v>
      </c>
      <c r="P48" s="44">
        <v>7691.9</v>
      </c>
      <c r="Q48" s="1"/>
      <c r="R48" s="1"/>
      <c r="S48" s="1"/>
      <c r="T48" s="1"/>
      <c r="U48" s="199" t="s">
        <v>108</v>
      </c>
      <c r="V48" s="41" t="s">
        <v>1097</v>
      </c>
      <c r="W48" s="42">
        <v>133.94999999999999</v>
      </c>
      <c r="X48" s="42" t="s">
        <v>1058</v>
      </c>
    </row>
    <row r="49" spans="1:24" x14ac:dyDescent="0.35">
      <c r="A49" s="1"/>
      <c r="B49" s="43" t="s">
        <v>942</v>
      </c>
      <c r="C49" s="44">
        <v>943.6</v>
      </c>
      <c r="D49" s="44">
        <v>3056.4</v>
      </c>
      <c r="E49" s="44">
        <v>2659</v>
      </c>
      <c r="F49" s="44">
        <v>44.9</v>
      </c>
      <c r="G49" s="44">
        <v>61.8</v>
      </c>
      <c r="H49" s="44">
        <v>0</v>
      </c>
      <c r="I49" s="44"/>
      <c r="J49" s="44"/>
      <c r="K49" s="44"/>
      <c r="L49" s="44">
        <v>78.400000000000006</v>
      </c>
      <c r="M49" s="44">
        <v>10.1</v>
      </c>
      <c r="N49" s="44">
        <v>0</v>
      </c>
      <c r="O49" s="44">
        <v>711.1</v>
      </c>
      <c r="P49" s="44">
        <v>7565.3</v>
      </c>
      <c r="Q49" s="1"/>
      <c r="R49" s="1"/>
      <c r="S49" s="1"/>
      <c r="T49" s="1"/>
      <c r="U49" s="199"/>
      <c r="V49" s="41" t="s">
        <v>1098</v>
      </c>
      <c r="W49" s="42" t="s">
        <v>1058</v>
      </c>
      <c r="X49" s="42">
        <v>4922.95</v>
      </c>
    </row>
    <row r="50" spans="1:24" x14ac:dyDescent="0.35">
      <c r="A50" s="1"/>
      <c r="B50" s="43" t="s">
        <v>943</v>
      </c>
      <c r="C50" s="44">
        <v>944</v>
      </c>
      <c r="D50" s="44">
        <v>3054.6</v>
      </c>
      <c r="E50" s="44">
        <v>2547.6999999999998</v>
      </c>
      <c r="F50" s="44">
        <v>44.9</v>
      </c>
      <c r="G50" s="44">
        <v>61.5</v>
      </c>
      <c r="H50" s="44">
        <v>0</v>
      </c>
      <c r="I50" s="44"/>
      <c r="J50" s="44"/>
      <c r="K50" s="44"/>
      <c r="L50" s="44">
        <v>78.2</v>
      </c>
      <c r="M50" s="44">
        <v>10.1</v>
      </c>
      <c r="N50" s="44">
        <v>0</v>
      </c>
      <c r="O50" s="44">
        <v>722.9</v>
      </c>
      <c r="P50" s="44">
        <v>7463.9</v>
      </c>
      <c r="Q50" s="1"/>
      <c r="R50" s="1"/>
      <c r="S50" s="1"/>
      <c r="T50" s="1"/>
      <c r="U50" s="199"/>
      <c r="V50" s="41" t="s">
        <v>114</v>
      </c>
      <c r="W50" s="42" t="s">
        <v>1058</v>
      </c>
      <c r="X50" s="42">
        <v>2164.4499999999998</v>
      </c>
    </row>
    <row r="51" spans="1:24" x14ac:dyDescent="0.35">
      <c r="A51" s="1"/>
      <c r="B51" s="43" t="s">
        <v>944</v>
      </c>
      <c r="C51" s="44">
        <v>937.9</v>
      </c>
      <c r="D51" s="44">
        <v>2954.8</v>
      </c>
      <c r="E51" s="44">
        <v>2434.1999999999998</v>
      </c>
      <c r="F51" s="44">
        <v>44.7</v>
      </c>
      <c r="G51" s="44">
        <v>59.6</v>
      </c>
      <c r="H51" s="44">
        <v>0</v>
      </c>
      <c r="I51" s="44"/>
      <c r="J51" s="44"/>
      <c r="K51" s="44"/>
      <c r="L51" s="44">
        <v>77.599999999999994</v>
      </c>
      <c r="M51" s="44">
        <v>10.199999999999999</v>
      </c>
      <c r="N51" s="44">
        <v>0</v>
      </c>
      <c r="O51" s="44">
        <v>714.4</v>
      </c>
      <c r="P51" s="44">
        <v>7233.4</v>
      </c>
      <c r="Q51" s="1"/>
      <c r="R51" s="1"/>
      <c r="S51" s="1"/>
      <c r="T51" s="1"/>
      <c r="U51" s="199"/>
      <c r="V51" s="41" t="s">
        <v>1099</v>
      </c>
      <c r="W51" s="42">
        <v>238.15</v>
      </c>
      <c r="X51" s="42" t="s">
        <v>1058</v>
      </c>
    </row>
    <row r="52" spans="1:24" x14ac:dyDescent="0.35">
      <c r="A52" s="1"/>
      <c r="B52" s="43" t="s">
        <v>945</v>
      </c>
      <c r="C52" s="44">
        <v>939</v>
      </c>
      <c r="D52" s="44">
        <v>2888.3</v>
      </c>
      <c r="E52" s="44">
        <v>2263.5</v>
      </c>
      <c r="F52" s="44">
        <v>44.8</v>
      </c>
      <c r="G52" s="44">
        <v>59.6</v>
      </c>
      <c r="H52" s="44">
        <v>0</v>
      </c>
      <c r="I52" s="44"/>
      <c r="J52" s="44"/>
      <c r="K52" s="44"/>
      <c r="L52" s="44">
        <v>79.2</v>
      </c>
      <c r="M52" s="44">
        <v>10.199999999999999</v>
      </c>
      <c r="N52" s="44">
        <v>0</v>
      </c>
      <c r="O52" s="44">
        <v>735.9</v>
      </c>
      <c r="P52" s="44">
        <v>7020.5</v>
      </c>
      <c r="Q52" s="1"/>
      <c r="R52" s="1"/>
      <c r="S52" s="1"/>
      <c r="T52" s="1"/>
      <c r="U52" s="199" t="s">
        <v>116</v>
      </c>
      <c r="V52" s="41" t="s">
        <v>1100</v>
      </c>
      <c r="W52" s="42" t="s">
        <v>1058</v>
      </c>
      <c r="X52" s="42">
        <v>1855.6</v>
      </c>
    </row>
    <row r="53" spans="1:24" x14ac:dyDescent="0.35">
      <c r="A53" s="1"/>
      <c r="B53" s="43" t="s">
        <v>946</v>
      </c>
      <c r="C53" s="44">
        <v>943.5</v>
      </c>
      <c r="D53" s="44">
        <v>2978.4</v>
      </c>
      <c r="E53" s="44">
        <v>1987.9</v>
      </c>
      <c r="F53" s="44">
        <v>0</v>
      </c>
      <c r="G53" s="44">
        <v>61.4</v>
      </c>
      <c r="H53" s="44">
        <v>0</v>
      </c>
      <c r="I53" s="44"/>
      <c r="J53" s="44"/>
      <c r="K53" s="44"/>
      <c r="L53" s="44">
        <v>79.7</v>
      </c>
      <c r="M53" s="44">
        <v>10.199999999999999</v>
      </c>
      <c r="N53" s="44">
        <v>0</v>
      </c>
      <c r="O53" s="44">
        <v>706.1</v>
      </c>
      <c r="P53" s="44">
        <v>6767.2</v>
      </c>
      <c r="Q53" s="1"/>
      <c r="R53" s="1"/>
      <c r="S53" s="1"/>
      <c r="T53" s="1"/>
      <c r="U53" s="199"/>
      <c r="V53" s="41" t="s">
        <v>1101</v>
      </c>
      <c r="W53" s="42">
        <v>14.4</v>
      </c>
      <c r="X53" s="42" t="s">
        <v>1058</v>
      </c>
    </row>
    <row r="54" spans="1:24" x14ac:dyDescent="0.35">
      <c r="A54" s="1"/>
      <c r="B54" s="45" t="s">
        <v>56</v>
      </c>
      <c r="C54" s="46">
        <v>935.1</v>
      </c>
      <c r="D54" s="46">
        <v>2913.4</v>
      </c>
      <c r="E54" s="46">
        <v>1861.8</v>
      </c>
      <c r="F54" s="46">
        <v>0</v>
      </c>
      <c r="G54" s="46">
        <v>0</v>
      </c>
      <c r="H54" s="46">
        <v>0</v>
      </c>
      <c r="I54" s="46"/>
      <c r="J54" s="46"/>
      <c r="K54" s="46"/>
      <c r="L54" s="46">
        <v>79.400000000000006</v>
      </c>
      <c r="M54" s="46">
        <v>10.199999999999999</v>
      </c>
      <c r="N54" s="46">
        <v>0</v>
      </c>
      <c r="O54" s="46">
        <v>725.1</v>
      </c>
      <c r="P54" s="46">
        <v>6525</v>
      </c>
      <c r="Q54" s="1"/>
      <c r="R54" s="1"/>
      <c r="S54" s="1"/>
      <c r="T54" s="1"/>
      <c r="U54" s="199"/>
      <c r="V54" s="41" t="s">
        <v>1102</v>
      </c>
      <c r="W54" s="42">
        <v>715.8</v>
      </c>
      <c r="X54" s="42" t="s">
        <v>1058</v>
      </c>
    </row>
    <row r="55" spans="1:24" x14ac:dyDescent="0.35">
      <c r="A55" s="1"/>
      <c r="B55" s="47" t="s">
        <v>1103</v>
      </c>
      <c r="C55" s="48">
        <v>20023.45</v>
      </c>
      <c r="D55" s="48">
        <v>68387.05</v>
      </c>
      <c r="E55" s="48">
        <v>48095.6</v>
      </c>
      <c r="F55" s="48">
        <v>891.9</v>
      </c>
      <c r="G55" s="48">
        <v>993.1</v>
      </c>
      <c r="H55" s="48">
        <v>617.65</v>
      </c>
      <c r="I55" s="48">
        <f t="shared" ref="I55:K55" si="0">SUM(I7:I54)/2</f>
        <v>0</v>
      </c>
      <c r="J55" s="48">
        <f t="shared" si="0"/>
        <v>0</v>
      </c>
      <c r="K55" s="48">
        <f t="shared" si="0"/>
        <v>0</v>
      </c>
      <c r="L55" s="48">
        <v>1766.1</v>
      </c>
      <c r="M55" s="48">
        <v>254.7</v>
      </c>
      <c r="N55" s="48">
        <v>7898.4</v>
      </c>
      <c r="O55" s="48">
        <v>15138.05</v>
      </c>
      <c r="P55" s="48">
        <v>164066</v>
      </c>
      <c r="Q55" s="1"/>
      <c r="R55" s="1"/>
      <c r="S55" s="1"/>
      <c r="T55" s="1"/>
      <c r="U55" s="199"/>
      <c r="V55" s="41" t="s">
        <v>117</v>
      </c>
      <c r="W55" s="42" t="s">
        <v>1058</v>
      </c>
      <c r="X55" s="42">
        <v>5846.2</v>
      </c>
    </row>
    <row r="56" spans="1:24" x14ac:dyDescent="0.35">
      <c r="A56" s="1"/>
      <c r="B56" s="47" t="s">
        <v>1104</v>
      </c>
      <c r="C56" s="48">
        <v>12.204509160947424</v>
      </c>
      <c r="D56" s="48">
        <v>41.682646008313725</v>
      </c>
      <c r="E56" s="48">
        <v>29.314787951190375</v>
      </c>
      <c r="F56" s="48">
        <v>0.54362268843026584</v>
      </c>
      <c r="G56" s="48">
        <v>0.60530518206087791</v>
      </c>
      <c r="H56" s="48">
        <v>0.37646434971292042</v>
      </c>
      <c r="I56" s="48">
        <f t="shared" ref="I56:K56" si="1">I55*100/$P$55</f>
        <v>0</v>
      </c>
      <c r="J56" s="48">
        <f t="shared" si="1"/>
        <v>0</v>
      </c>
      <c r="K56" s="48">
        <f t="shared" si="1"/>
        <v>0</v>
      </c>
      <c r="L56" s="48">
        <v>1.0764570355832408</v>
      </c>
      <c r="M56" s="48">
        <v>0.15524240244779539</v>
      </c>
      <c r="N56" s="48">
        <v>4.8141601550595494</v>
      </c>
      <c r="O56" s="48">
        <v>9.2268050662538244</v>
      </c>
      <c r="P56" s="49" t="s">
        <v>1105</v>
      </c>
      <c r="Q56" s="1"/>
      <c r="R56" s="1"/>
      <c r="S56" s="1"/>
      <c r="T56" s="1"/>
      <c r="U56" s="199"/>
      <c r="V56" s="41" t="s">
        <v>120</v>
      </c>
      <c r="W56" s="42" t="s">
        <v>1058</v>
      </c>
      <c r="X56" s="42">
        <v>2066.4499999999998</v>
      </c>
    </row>
    <row r="57" spans="1:24" x14ac:dyDescent="0.35">
      <c r="A57" s="1"/>
      <c r="B57" s="1"/>
      <c r="C57" s="1"/>
      <c r="D57" s="1"/>
      <c r="E57" s="1"/>
      <c r="F57" s="1"/>
      <c r="G57" s="1"/>
      <c r="H57" s="1"/>
      <c r="I57" s="1"/>
      <c r="J57" s="1"/>
      <c r="K57" s="1"/>
      <c r="L57" s="1"/>
      <c r="M57" s="1"/>
      <c r="N57" s="1"/>
      <c r="O57" s="1"/>
      <c r="P57" s="1"/>
      <c r="Q57" s="1"/>
      <c r="R57" s="1"/>
      <c r="S57" s="1"/>
      <c r="T57" s="1"/>
      <c r="U57" s="199"/>
      <c r="V57" s="41" t="s">
        <v>1106</v>
      </c>
      <c r="W57" s="42">
        <v>1518.8</v>
      </c>
      <c r="X57" s="42" t="s">
        <v>1058</v>
      </c>
    </row>
    <row r="58" spans="1:24" x14ac:dyDescent="0.35">
      <c r="A58" s="1"/>
      <c r="B58" s="1"/>
      <c r="C58" s="1"/>
      <c r="D58" s="1"/>
      <c r="E58" s="1"/>
      <c r="F58" s="1"/>
      <c r="G58" s="1"/>
      <c r="H58" s="1"/>
      <c r="I58" s="1"/>
      <c r="J58" s="1"/>
      <c r="K58" s="1"/>
      <c r="L58" s="1"/>
      <c r="M58" s="1"/>
      <c r="N58" s="1"/>
      <c r="O58" s="1"/>
      <c r="P58" s="1"/>
      <c r="Q58" s="1"/>
      <c r="R58" s="1"/>
      <c r="S58" s="1"/>
      <c r="T58" s="1"/>
      <c r="U58" s="199" t="s">
        <v>31</v>
      </c>
      <c r="V58" s="41" t="s">
        <v>1107</v>
      </c>
      <c r="W58" s="42" t="s">
        <v>1058</v>
      </c>
      <c r="X58" s="42">
        <v>2496.4499999999998</v>
      </c>
    </row>
    <row r="59" spans="1:24" x14ac:dyDescent="0.35">
      <c r="A59" s="1"/>
      <c r="B59" s="1"/>
      <c r="C59" s="1"/>
      <c r="D59" s="1"/>
      <c r="E59" s="1"/>
      <c r="F59" s="1"/>
      <c r="G59" s="1"/>
      <c r="H59" s="1"/>
      <c r="I59" s="1"/>
      <c r="J59" s="1"/>
      <c r="K59" s="1"/>
      <c r="L59" s="1"/>
      <c r="M59" s="1"/>
      <c r="N59" s="1"/>
      <c r="O59" s="1"/>
      <c r="P59" s="1"/>
      <c r="Q59" s="1"/>
      <c r="R59" s="1"/>
      <c r="S59" s="1"/>
      <c r="T59" s="1"/>
      <c r="U59" s="199"/>
      <c r="V59" s="41" t="s">
        <v>1108</v>
      </c>
      <c r="W59" s="42">
        <v>40.35</v>
      </c>
      <c r="X59" s="42" t="s">
        <v>1058</v>
      </c>
    </row>
    <row r="60" spans="1:24" x14ac:dyDescent="0.35">
      <c r="A60" s="1"/>
      <c r="B60" s="1"/>
      <c r="C60" s="1"/>
      <c r="D60" s="1"/>
      <c r="E60" s="1"/>
      <c r="F60" s="1"/>
      <c r="G60" s="1"/>
      <c r="H60" s="1"/>
      <c r="I60" s="1"/>
      <c r="J60" s="1"/>
      <c r="K60" s="1"/>
      <c r="L60" s="1"/>
      <c r="M60" s="1"/>
      <c r="N60" s="1"/>
      <c r="O60" s="1"/>
      <c r="P60" s="1"/>
      <c r="Q60" s="1"/>
      <c r="R60" s="1"/>
      <c r="S60" s="1"/>
      <c r="T60" s="1"/>
      <c r="U60" s="199" t="s">
        <v>37</v>
      </c>
      <c r="V60" s="41" t="s">
        <v>1109</v>
      </c>
      <c r="W60" s="42">
        <v>480.25</v>
      </c>
      <c r="X60" s="42" t="s">
        <v>1058</v>
      </c>
    </row>
    <row r="61" spans="1:24" x14ac:dyDescent="0.35">
      <c r="A61" s="1"/>
      <c r="B61" s="1"/>
      <c r="C61" s="1"/>
      <c r="D61" s="1"/>
      <c r="E61" s="1"/>
      <c r="F61" s="1"/>
      <c r="G61" s="1"/>
      <c r="H61" s="1"/>
      <c r="I61" s="1"/>
      <c r="J61" s="1"/>
      <c r="K61" s="1"/>
      <c r="L61" s="1"/>
      <c r="M61" s="1"/>
      <c r="N61" s="1"/>
      <c r="O61" s="1"/>
      <c r="P61" s="1"/>
      <c r="Q61" s="1"/>
      <c r="R61" s="1"/>
      <c r="S61" s="1"/>
      <c r="T61" s="1"/>
      <c r="U61" s="199"/>
      <c r="V61" s="41" t="s">
        <v>1110</v>
      </c>
      <c r="W61" s="42">
        <v>117.15</v>
      </c>
      <c r="X61" s="42" t="s">
        <v>1058</v>
      </c>
    </row>
    <row r="62" spans="1:24" x14ac:dyDescent="0.35">
      <c r="A62" s="1"/>
      <c r="B62" s="1"/>
      <c r="C62" s="1"/>
      <c r="D62" s="1"/>
      <c r="E62" s="1"/>
      <c r="F62" s="1"/>
      <c r="G62" s="1"/>
      <c r="H62" s="1"/>
      <c r="I62" s="1"/>
      <c r="J62" s="1"/>
      <c r="K62" s="1"/>
      <c r="L62" s="1"/>
      <c r="M62" s="1"/>
      <c r="N62" s="1"/>
      <c r="O62" s="1"/>
      <c r="P62" s="1"/>
      <c r="Q62" s="1"/>
      <c r="R62" s="1"/>
      <c r="S62" s="1"/>
      <c r="T62" s="1"/>
      <c r="U62" s="199"/>
      <c r="V62" s="41" t="s">
        <v>1111</v>
      </c>
      <c r="W62" s="42">
        <v>479.55</v>
      </c>
      <c r="X62" s="42" t="s">
        <v>1058</v>
      </c>
    </row>
    <row r="63" spans="1:24" x14ac:dyDescent="0.35">
      <c r="A63" s="1"/>
      <c r="B63" s="1"/>
      <c r="C63" s="1"/>
      <c r="D63" s="1"/>
      <c r="E63" s="1"/>
      <c r="F63" s="1"/>
      <c r="G63" s="1"/>
      <c r="H63" s="1"/>
      <c r="I63" s="1"/>
      <c r="J63" s="1"/>
      <c r="K63" s="1"/>
      <c r="L63" s="1"/>
      <c r="M63" s="1"/>
      <c r="N63" s="1"/>
      <c r="O63" s="1"/>
      <c r="P63" s="1"/>
      <c r="Q63" s="1"/>
      <c r="R63" s="1"/>
      <c r="S63" s="1"/>
      <c r="T63" s="1"/>
      <c r="U63" s="199" t="s">
        <v>43</v>
      </c>
      <c r="V63" s="41" t="s">
        <v>1112</v>
      </c>
      <c r="W63" s="42">
        <v>91.2</v>
      </c>
      <c r="X63" s="42" t="s">
        <v>1058</v>
      </c>
    </row>
    <row r="64" spans="1:24" x14ac:dyDescent="0.35">
      <c r="A64" s="1"/>
      <c r="B64" s="1"/>
      <c r="C64" s="1"/>
      <c r="D64" s="1"/>
      <c r="E64" s="1"/>
      <c r="F64" s="1"/>
      <c r="G64" s="1"/>
      <c r="H64" s="1"/>
      <c r="I64" s="1"/>
      <c r="J64" s="1"/>
      <c r="K64" s="1"/>
      <c r="L64" s="1"/>
      <c r="M64" s="1"/>
      <c r="N64" s="1"/>
      <c r="O64" s="1"/>
      <c r="P64" s="1"/>
      <c r="Q64" s="1"/>
      <c r="R64" s="1"/>
      <c r="S64" s="1"/>
      <c r="T64" s="1"/>
      <c r="U64" s="199"/>
      <c r="V64" s="41" t="s">
        <v>1113</v>
      </c>
      <c r="W64" s="42">
        <v>194.4</v>
      </c>
      <c r="X64" s="42" t="s">
        <v>1058</v>
      </c>
    </row>
    <row r="65" spans="1:24" x14ac:dyDescent="0.35">
      <c r="A65" s="1"/>
      <c r="B65" s="1"/>
      <c r="C65" s="1"/>
      <c r="D65" s="1"/>
      <c r="E65" s="1"/>
      <c r="F65" s="1"/>
      <c r="G65" s="1"/>
      <c r="H65" s="1"/>
      <c r="I65" s="1"/>
      <c r="J65" s="1"/>
      <c r="K65" s="1"/>
      <c r="L65" s="1"/>
      <c r="M65" s="1"/>
      <c r="N65" s="1"/>
      <c r="O65" s="1"/>
      <c r="P65" s="1"/>
      <c r="Q65" s="1"/>
      <c r="R65" s="1"/>
      <c r="S65" s="1"/>
      <c r="T65" s="1"/>
      <c r="U65" s="199"/>
      <c r="V65" s="41" t="s">
        <v>140</v>
      </c>
      <c r="W65" s="42" t="s">
        <v>1058</v>
      </c>
      <c r="X65" s="42">
        <v>3515.75</v>
      </c>
    </row>
    <row r="66" spans="1:24" x14ac:dyDescent="0.35">
      <c r="A66" s="1"/>
      <c r="B66" s="1"/>
      <c r="C66" s="1"/>
      <c r="D66" s="1"/>
      <c r="E66" s="1"/>
      <c r="F66" s="1"/>
      <c r="G66" s="1"/>
      <c r="H66" s="1"/>
      <c r="I66" s="1"/>
      <c r="J66" s="1"/>
      <c r="K66" s="1"/>
      <c r="L66" s="1"/>
      <c r="M66" s="1"/>
      <c r="N66" s="1"/>
      <c r="O66" s="1"/>
      <c r="P66" s="1"/>
      <c r="Q66" s="1"/>
      <c r="R66" s="1"/>
      <c r="S66" s="1"/>
      <c r="T66" s="1"/>
      <c r="U66" s="199"/>
      <c r="V66" s="41" t="s">
        <v>142</v>
      </c>
      <c r="W66" s="42" t="s">
        <v>1058</v>
      </c>
      <c r="X66" s="42">
        <v>754.2</v>
      </c>
    </row>
    <row r="67" spans="1:24" x14ac:dyDescent="0.35">
      <c r="A67" s="1"/>
      <c r="B67" s="1"/>
      <c r="C67" s="1"/>
      <c r="D67" s="1"/>
      <c r="E67" s="1"/>
      <c r="F67" s="1"/>
      <c r="G67" s="1"/>
      <c r="H67" s="1"/>
      <c r="I67" s="1"/>
      <c r="J67" s="1"/>
      <c r="K67" s="1"/>
      <c r="L67" s="1"/>
      <c r="M67" s="1"/>
      <c r="N67" s="1"/>
      <c r="O67" s="1"/>
      <c r="P67" s="1"/>
      <c r="Q67" s="1"/>
      <c r="R67" s="1"/>
      <c r="S67" s="1"/>
      <c r="T67" s="1"/>
      <c r="U67" s="199"/>
      <c r="V67" s="41" t="s">
        <v>1114</v>
      </c>
      <c r="W67" s="42" t="s">
        <v>1058</v>
      </c>
      <c r="X67" s="42">
        <v>977.45</v>
      </c>
    </row>
    <row r="68" spans="1:24" x14ac:dyDescent="0.35">
      <c r="A68" s="1"/>
      <c r="B68" s="1"/>
      <c r="C68" s="1"/>
      <c r="D68" s="1"/>
      <c r="E68" s="1"/>
      <c r="F68" s="1"/>
      <c r="G68" s="1"/>
      <c r="H68" s="1"/>
      <c r="I68" s="1"/>
      <c r="J68" s="1"/>
      <c r="K68" s="1"/>
      <c r="L68" s="1"/>
      <c r="M68" s="1"/>
      <c r="N68" s="1"/>
      <c r="O68" s="1"/>
      <c r="P68" s="1"/>
      <c r="Q68" s="1"/>
      <c r="R68" s="1"/>
      <c r="S68" s="1"/>
      <c r="T68" s="1"/>
      <c r="U68" s="199"/>
      <c r="V68" s="41" t="s">
        <v>1115</v>
      </c>
      <c r="W68" s="42">
        <v>2295.4499999999998</v>
      </c>
      <c r="X68" s="42" t="s">
        <v>1058</v>
      </c>
    </row>
    <row r="69" spans="1:24" x14ac:dyDescent="0.35">
      <c r="A69" s="1"/>
      <c r="B69" s="1"/>
      <c r="C69" s="1"/>
      <c r="D69" s="1"/>
      <c r="E69" s="1"/>
      <c r="F69" s="1"/>
      <c r="G69" s="1"/>
      <c r="H69" s="1"/>
      <c r="I69" s="1"/>
      <c r="J69" s="1"/>
      <c r="K69" s="1"/>
      <c r="L69" s="1"/>
      <c r="M69" s="1"/>
      <c r="N69" s="1"/>
      <c r="O69" s="1"/>
      <c r="P69" s="1"/>
      <c r="Q69" s="1"/>
      <c r="R69" s="1"/>
      <c r="S69" s="1"/>
      <c r="T69" s="1"/>
      <c r="U69" s="40" t="s">
        <v>702</v>
      </c>
      <c r="V69" s="41" t="s">
        <v>1116</v>
      </c>
      <c r="W69" s="42">
        <v>471.25</v>
      </c>
      <c r="X69" s="42" t="s">
        <v>1058</v>
      </c>
    </row>
    <row r="70" spans="1:24" x14ac:dyDescent="0.35">
      <c r="A70" s="1"/>
      <c r="B70" s="1"/>
      <c r="C70" s="1"/>
      <c r="D70" s="1"/>
      <c r="E70" s="1"/>
      <c r="F70" s="1"/>
      <c r="G70" s="1"/>
      <c r="H70" s="1"/>
      <c r="L70" s="1"/>
      <c r="M70" s="1"/>
      <c r="N70" s="1"/>
      <c r="O70" s="1"/>
      <c r="P70" s="1"/>
      <c r="Q70" s="1"/>
      <c r="R70" s="1"/>
      <c r="S70" s="1"/>
      <c r="T70" s="1"/>
      <c r="U70" s="50" t="s">
        <v>1103</v>
      </c>
      <c r="V70" s="51"/>
      <c r="W70" s="52">
        <v>20023.45</v>
      </c>
      <c r="X70" s="52">
        <v>68387.05</v>
      </c>
    </row>
  </sheetData>
  <mergeCells count="14">
    <mergeCell ref="U58:U59"/>
    <mergeCell ref="U60:U62"/>
    <mergeCell ref="U63:U68"/>
    <mergeCell ref="B3:G3"/>
    <mergeCell ref="U32:U33"/>
    <mergeCell ref="U34:U37"/>
    <mergeCell ref="U44:U45"/>
    <mergeCell ref="U48:U51"/>
    <mergeCell ref="U52:U57"/>
    <mergeCell ref="U12:U13"/>
    <mergeCell ref="U14:U15"/>
    <mergeCell ref="U16:U19"/>
    <mergeCell ref="U25:U26"/>
    <mergeCell ref="U30:U3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01" t="s">
        <v>1117</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row>
    <row r="6" spans="1:78" ht="44.15" customHeight="1" x14ac:dyDescent="0.35">
      <c r="A6" s="1"/>
      <c r="B6" s="200" t="s">
        <v>677</v>
      </c>
      <c r="C6" s="200" t="s">
        <v>1118</v>
      </c>
      <c r="D6" s="200" t="s">
        <v>727</v>
      </c>
      <c r="E6" s="200" t="s">
        <v>728</v>
      </c>
      <c r="F6" s="200" t="s">
        <v>729</v>
      </c>
      <c r="G6" s="200" t="s">
        <v>730</v>
      </c>
      <c r="H6" s="200" t="s">
        <v>714</v>
      </c>
      <c r="I6" s="200" t="s">
        <v>715</v>
      </c>
      <c r="J6" s="200" t="s">
        <v>716</v>
      </c>
      <c r="K6" s="200" t="s">
        <v>190</v>
      </c>
      <c r="L6" s="200" t="s">
        <v>731</v>
      </c>
      <c r="M6" s="200" t="s">
        <v>195</v>
      </c>
      <c r="N6" s="200" t="s">
        <v>717</v>
      </c>
      <c r="O6" s="200" t="s">
        <v>699</v>
      </c>
      <c r="P6" s="200" t="s">
        <v>718</v>
      </c>
      <c r="Q6" s="200"/>
      <c r="R6" s="200"/>
      <c r="S6" s="200"/>
      <c r="T6" s="200"/>
      <c r="U6" s="200" t="s">
        <v>713</v>
      </c>
      <c r="V6" s="200" t="s">
        <v>704</v>
      </c>
      <c r="W6" s="200" t="s">
        <v>705</v>
      </c>
      <c r="X6" s="200" t="s">
        <v>706</v>
      </c>
      <c r="Y6" s="200" t="s">
        <v>707</v>
      </c>
      <c r="Z6" s="200" t="s">
        <v>719</v>
      </c>
      <c r="AA6" s="200"/>
      <c r="AB6" s="200" t="s">
        <v>333</v>
      </c>
      <c r="AC6" s="200" t="s">
        <v>1119</v>
      </c>
      <c r="AD6" s="200"/>
      <c r="AE6" s="200" t="s">
        <v>82</v>
      </c>
      <c r="AF6" s="200"/>
      <c r="AG6" s="200"/>
      <c r="AH6" s="200"/>
      <c r="AI6" s="200" t="s">
        <v>720</v>
      </c>
      <c r="AJ6" s="200"/>
      <c r="AK6" s="200" t="s">
        <v>721</v>
      </c>
      <c r="AL6" s="200"/>
      <c r="AM6" s="200"/>
      <c r="AN6" s="200"/>
      <c r="AO6" s="200" t="s">
        <v>700</v>
      </c>
      <c r="AP6" s="200" t="s">
        <v>347</v>
      </c>
      <c r="AQ6" s="200" t="s">
        <v>353</v>
      </c>
      <c r="AR6" s="200" t="s">
        <v>1120</v>
      </c>
      <c r="AS6" s="200" t="s">
        <v>708</v>
      </c>
      <c r="AT6" s="200" t="s">
        <v>709</v>
      </c>
      <c r="AU6" s="200" t="s">
        <v>1121</v>
      </c>
      <c r="AV6" s="200" t="s">
        <v>722</v>
      </c>
      <c r="AW6" s="200" t="s">
        <v>95</v>
      </c>
      <c r="AX6" s="200"/>
      <c r="AY6" s="200" t="s">
        <v>701</v>
      </c>
      <c r="AZ6" s="200" t="s">
        <v>703</v>
      </c>
      <c r="BA6" s="200" t="s">
        <v>723</v>
      </c>
      <c r="BB6" s="200"/>
      <c r="BC6" s="200" t="s">
        <v>710</v>
      </c>
      <c r="BD6" s="200" t="s">
        <v>108</v>
      </c>
      <c r="BE6" s="200"/>
      <c r="BF6" s="200" t="s">
        <v>116</v>
      </c>
      <c r="BG6" s="200"/>
      <c r="BH6" s="200"/>
      <c r="BI6" s="200"/>
      <c r="BJ6" s="200"/>
      <c r="BK6" s="200"/>
      <c r="BL6" s="200" t="s">
        <v>711</v>
      </c>
      <c r="BM6" s="200" t="s">
        <v>434</v>
      </c>
      <c r="BN6" s="200" t="s">
        <v>439</v>
      </c>
      <c r="BO6" s="200" t="s">
        <v>442</v>
      </c>
      <c r="BP6" s="200"/>
      <c r="BQ6" s="200"/>
      <c r="BR6" s="200"/>
      <c r="BS6" s="200" t="s">
        <v>724</v>
      </c>
      <c r="BT6" s="200" t="s">
        <v>31</v>
      </c>
      <c r="BU6" s="200" t="s">
        <v>725</v>
      </c>
      <c r="BV6" s="200"/>
      <c r="BW6" s="200"/>
      <c r="BX6" s="200" t="s">
        <v>712</v>
      </c>
      <c r="BY6" s="200" t="s">
        <v>702</v>
      </c>
      <c r="BZ6" s="53" t="s">
        <v>1122</v>
      </c>
    </row>
    <row r="7" spans="1:78" ht="21" x14ac:dyDescent="0.35">
      <c r="A7" s="1"/>
      <c r="B7" s="200"/>
      <c r="C7" s="53" t="s">
        <v>1123</v>
      </c>
      <c r="D7" s="53" t="s">
        <v>1124</v>
      </c>
      <c r="E7" s="53" t="s">
        <v>1125</v>
      </c>
      <c r="F7" s="53" t="s">
        <v>1126</v>
      </c>
      <c r="G7" s="53" t="s">
        <v>1127</v>
      </c>
      <c r="H7" s="53" t="s">
        <v>1128</v>
      </c>
      <c r="I7" s="53" t="s">
        <v>1059</v>
      </c>
      <c r="J7" s="53" t="s">
        <v>1129</v>
      </c>
      <c r="K7" s="53" t="s">
        <v>1130</v>
      </c>
      <c r="L7" s="53" t="s">
        <v>1131</v>
      </c>
      <c r="M7" s="53" t="s">
        <v>1132</v>
      </c>
      <c r="N7" s="53" t="s">
        <v>1133</v>
      </c>
      <c r="O7" s="53" t="s">
        <v>823</v>
      </c>
      <c r="P7" s="53" t="s">
        <v>1066</v>
      </c>
      <c r="Q7" s="53" t="s">
        <v>1134</v>
      </c>
      <c r="R7" s="53" t="s">
        <v>1067</v>
      </c>
      <c r="S7" s="53" t="s">
        <v>1068</v>
      </c>
      <c r="T7" s="53" t="s">
        <v>1135</v>
      </c>
      <c r="U7" s="53" t="s">
        <v>1072</v>
      </c>
      <c r="V7" s="53" t="s">
        <v>1073</v>
      </c>
      <c r="W7" s="53" t="s">
        <v>1074</v>
      </c>
      <c r="X7" s="53" t="s">
        <v>1078</v>
      </c>
      <c r="Y7" s="53" t="s">
        <v>1079</v>
      </c>
      <c r="Z7" s="53" t="s">
        <v>1136</v>
      </c>
      <c r="AA7" s="53" t="s">
        <v>1137</v>
      </c>
      <c r="AB7" s="53" t="s">
        <v>1138</v>
      </c>
      <c r="AC7" s="53" t="s">
        <v>1139</v>
      </c>
      <c r="AD7" s="53" t="s">
        <v>1140</v>
      </c>
      <c r="AE7" s="53" t="s">
        <v>1141</v>
      </c>
      <c r="AF7" s="53" t="s">
        <v>1142</v>
      </c>
      <c r="AG7" s="53" t="s">
        <v>1143</v>
      </c>
      <c r="AH7" s="53" t="s">
        <v>1144</v>
      </c>
      <c r="AI7" s="53" t="s">
        <v>1082</v>
      </c>
      <c r="AJ7" s="53" t="s">
        <v>1083</v>
      </c>
      <c r="AK7" s="53" t="s">
        <v>1145</v>
      </c>
      <c r="AL7" s="53" t="s">
        <v>1146</v>
      </c>
      <c r="AM7" s="53" t="s">
        <v>1147</v>
      </c>
      <c r="AN7" s="53" t="s">
        <v>1087</v>
      </c>
      <c r="AO7" s="53" t="s">
        <v>1148</v>
      </c>
      <c r="AP7" s="53" t="s">
        <v>1149</v>
      </c>
      <c r="AQ7" s="53" t="s">
        <v>1150</v>
      </c>
      <c r="AR7" s="53" t="s">
        <v>1151</v>
      </c>
      <c r="AS7" s="53" t="s">
        <v>1152</v>
      </c>
      <c r="AT7" s="53" t="s">
        <v>1090</v>
      </c>
      <c r="AU7" s="53" t="s">
        <v>1153</v>
      </c>
      <c r="AV7" s="53" t="s">
        <v>1154</v>
      </c>
      <c r="AW7" s="53" t="s">
        <v>1155</v>
      </c>
      <c r="AX7" s="53" t="s">
        <v>1156</v>
      </c>
      <c r="AY7" s="53" t="s">
        <v>826</v>
      </c>
      <c r="AZ7" s="53" t="s">
        <v>1096</v>
      </c>
      <c r="BA7" s="53" t="s">
        <v>1157</v>
      </c>
      <c r="BB7" s="53" t="s">
        <v>1158</v>
      </c>
      <c r="BC7" s="53" t="s">
        <v>1159</v>
      </c>
      <c r="BD7" s="53" t="s">
        <v>1160</v>
      </c>
      <c r="BE7" s="53" t="s">
        <v>1161</v>
      </c>
      <c r="BF7" s="53" t="s">
        <v>1162</v>
      </c>
      <c r="BG7" s="53" t="s">
        <v>1163</v>
      </c>
      <c r="BH7" s="53" t="s">
        <v>1101</v>
      </c>
      <c r="BI7" s="53" t="s">
        <v>1164</v>
      </c>
      <c r="BJ7" s="53" t="s">
        <v>1165</v>
      </c>
      <c r="BK7" s="53" t="s">
        <v>1166</v>
      </c>
      <c r="BL7" s="53" t="s">
        <v>1167</v>
      </c>
      <c r="BM7" s="53" t="s">
        <v>1168</v>
      </c>
      <c r="BN7" s="53" t="s">
        <v>1169</v>
      </c>
      <c r="BO7" s="53" t="s">
        <v>1170</v>
      </c>
      <c r="BP7" s="53" t="s">
        <v>1171</v>
      </c>
      <c r="BQ7" s="53" t="s">
        <v>1172</v>
      </c>
      <c r="BR7" s="53" t="s">
        <v>1173</v>
      </c>
      <c r="BS7" s="53" t="s">
        <v>1174</v>
      </c>
      <c r="BT7" s="53" t="s">
        <v>1175</v>
      </c>
      <c r="BU7" s="53" t="s">
        <v>1109</v>
      </c>
      <c r="BV7" s="53" t="s">
        <v>1176</v>
      </c>
      <c r="BW7" s="53" t="s">
        <v>1111</v>
      </c>
      <c r="BX7" s="53" t="s">
        <v>1177</v>
      </c>
      <c r="BY7" s="53" t="s">
        <v>1116</v>
      </c>
      <c r="BZ7" s="53" t="s">
        <v>891</v>
      </c>
    </row>
    <row r="8" spans="1:78" x14ac:dyDescent="0.35">
      <c r="A8" s="1"/>
      <c r="B8" s="38" t="s">
        <v>1178</v>
      </c>
      <c r="C8" s="54"/>
      <c r="D8" s="54">
        <v>16.3</v>
      </c>
      <c r="E8" s="54">
        <v>14.1</v>
      </c>
      <c r="F8" s="54">
        <v>6.8</v>
      </c>
      <c r="G8" s="54">
        <v>11.1</v>
      </c>
      <c r="H8" s="54">
        <v>20.100000000000001</v>
      </c>
      <c r="I8" s="54">
        <v>3.2</v>
      </c>
      <c r="J8" s="54"/>
      <c r="K8" s="54"/>
      <c r="L8" s="54">
        <v>19.399999999999999</v>
      </c>
      <c r="M8" s="54">
        <v>14.2</v>
      </c>
      <c r="N8" s="54"/>
      <c r="O8" s="54"/>
      <c r="P8" s="54">
        <v>19.899999999999999</v>
      </c>
      <c r="Q8" s="54"/>
      <c r="R8" s="54">
        <v>20.2</v>
      </c>
      <c r="S8" s="54">
        <v>20.3</v>
      </c>
      <c r="T8" s="54">
        <v>13</v>
      </c>
      <c r="U8" s="54">
        <v>3.3</v>
      </c>
      <c r="V8" s="54">
        <v>5.0999999999999996</v>
      </c>
      <c r="W8" s="54">
        <v>17.899999999999999</v>
      </c>
      <c r="X8" s="54">
        <v>19.100000000000001</v>
      </c>
      <c r="Y8" s="54">
        <v>19.399999999999999</v>
      </c>
      <c r="Z8" s="54">
        <v>21.5</v>
      </c>
      <c r="AA8" s="54">
        <v>5.3</v>
      </c>
      <c r="AB8" s="54">
        <v>88.9</v>
      </c>
      <c r="AC8" s="54"/>
      <c r="AD8" s="54"/>
      <c r="AE8" s="54">
        <v>5.2</v>
      </c>
      <c r="AF8" s="54">
        <v>118.2</v>
      </c>
      <c r="AG8" s="54"/>
      <c r="AH8" s="54"/>
      <c r="AI8" s="54">
        <v>21</v>
      </c>
      <c r="AJ8" s="54">
        <v>7</v>
      </c>
      <c r="AK8" s="54">
        <v>20.399999999999999</v>
      </c>
      <c r="AL8" s="54">
        <v>20.399999999999999</v>
      </c>
      <c r="AM8" s="54">
        <v>20</v>
      </c>
      <c r="AN8" s="54">
        <v>7.6</v>
      </c>
      <c r="AO8" s="54"/>
      <c r="AP8" s="54">
        <v>1.8</v>
      </c>
      <c r="AQ8" s="54">
        <v>1.4</v>
      </c>
      <c r="AR8" s="54"/>
      <c r="AS8" s="54">
        <v>3.5</v>
      </c>
      <c r="AT8" s="54">
        <v>18.5</v>
      </c>
      <c r="AU8" s="54"/>
      <c r="AV8" s="54"/>
      <c r="AW8" s="54"/>
      <c r="AX8" s="54"/>
      <c r="AY8" s="54"/>
      <c r="AZ8" s="54">
        <v>3.7</v>
      </c>
      <c r="BA8" s="54"/>
      <c r="BB8" s="54"/>
      <c r="BC8" s="54"/>
      <c r="BD8" s="54">
        <v>5.7</v>
      </c>
      <c r="BE8" s="54">
        <v>9.9</v>
      </c>
      <c r="BF8" s="54">
        <v>24.5</v>
      </c>
      <c r="BG8" s="54">
        <v>22.7</v>
      </c>
      <c r="BH8" s="54">
        <v>0.6</v>
      </c>
      <c r="BI8" s="54"/>
      <c r="BJ8" s="54"/>
      <c r="BK8" s="54"/>
      <c r="BL8" s="54"/>
      <c r="BM8" s="54">
        <v>25.7</v>
      </c>
      <c r="BN8" s="54">
        <v>65.8</v>
      </c>
      <c r="BO8" s="54">
        <v>4.8</v>
      </c>
      <c r="BP8" s="54">
        <v>2.2999999999999998</v>
      </c>
      <c r="BQ8" s="54">
        <v>2.4</v>
      </c>
      <c r="BR8" s="54">
        <v>0.9</v>
      </c>
      <c r="BS8" s="54"/>
      <c r="BT8" s="54">
        <v>1.4</v>
      </c>
      <c r="BU8" s="54">
        <v>20.2</v>
      </c>
      <c r="BV8" s="54">
        <v>5.3</v>
      </c>
      <c r="BW8" s="54">
        <v>20.100000000000001</v>
      </c>
      <c r="BX8" s="54"/>
      <c r="BY8" s="54">
        <v>8.9</v>
      </c>
      <c r="BZ8" s="55">
        <v>829</v>
      </c>
    </row>
    <row r="9" spans="1:78" x14ac:dyDescent="0.35">
      <c r="A9" s="1"/>
      <c r="B9" s="43" t="s">
        <v>1179</v>
      </c>
      <c r="C9" s="56"/>
      <c r="D9" s="56">
        <v>16.7</v>
      </c>
      <c r="E9" s="56">
        <v>14.2</v>
      </c>
      <c r="F9" s="56">
        <v>8.6</v>
      </c>
      <c r="G9" s="56">
        <v>11.2</v>
      </c>
      <c r="H9" s="56">
        <v>20.100000000000001</v>
      </c>
      <c r="I9" s="56">
        <v>3.2</v>
      </c>
      <c r="J9" s="56"/>
      <c r="K9" s="56"/>
      <c r="L9" s="56">
        <v>19.3</v>
      </c>
      <c r="M9" s="56">
        <v>14.2</v>
      </c>
      <c r="N9" s="56"/>
      <c r="O9" s="56"/>
      <c r="P9" s="56">
        <v>19.899999999999999</v>
      </c>
      <c r="Q9" s="56"/>
      <c r="R9" s="56">
        <v>19.7</v>
      </c>
      <c r="S9" s="56">
        <v>20.2</v>
      </c>
      <c r="T9" s="56">
        <v>13</v>
      </c>
      <c r="U9" s="56">
        <v>3.5</v>
      </c>
      <c r="V9" s="56">
        <v>5.0999999999999996</v>
      </c>
      <c r="W9" s="56">
        <v>17.8</v>
      </c>
      <c r="X9" s="56">
        <v>19.100000000000001</v>
      </c>
      <c r="Y9" s="56">
        <v>19.3</v>
      </c>
      <c r="Z9" s="56">
        <v>16.7</v>
      </c>
      <c r="AA9" s="56">
        <v>4.4000000000000004</v>
      </c>
      <c r="AB9" s="56">
        <v>93.5</v>
      </c>
      <c r="AC9" s="56"/>
      <c r="AD9" s="56"/>
      <c r="AE9" s="56">
        <v>3.2</v>
      </c>
      <c r="AF9" s="56">
        <v>113.2</v>
      </c>
      <c r="AG9" s="56"/>
      <c r="AH9" s="56"/>
      <c r="AI9" s="56">
        <v>21</v>
      </c>
      <c r="AJ9" s="56">
        <v>7</v>
      </c>
      <c r="AK9" s="56">
        <v>20.399999999999999</v>
      </c>
      <c r="AL9" s="56">
        <v>20.399999999999999</v>
      </c>
      <c r="AM9" s="56">
        <v>20</v>
      </c>
      <c r="AN9" s="56">
        <v>7.8</v>
      </c>
      <c r="AO9" s="56"/>
      <c r="AP9" s="56">
        <v>1.1000000000000001</v>
      </c>
      <c r="AQ9" s="56">
        <v>1</v>
      </c>
      <c r="AR9" s="56"/>
      <c r="AS9" s="56">
        <v>3.5</v>
      </c>
      <c r="AT9" s="56">
        <v>18.5</v>
      </c>
      <c r="AU9" s="56"/>
      <c r="AV9" s="56"/>
      <c r="AW9" s="56"/>
      <c r="AX9" s="56"/>
      <c r="AY9" s="56"/>
      <c r="AZ9" s="56">
        <v>3.6</v>
      </c>
      <c r="BA9" s="56"/>
      <c r="BB9" s="56"/>
      <c r="BC9" s="56"/>
      <c r="BD9" s="56">
        <v>5.6</v>
      </c>
      <c r="BE9" s="56">
        <v>9.9</v>
      </c>
      <c r="BF9" s="56">
        <v>29.8</v>
      </c>
      <c r="BG9" s="56">
        <v>27</v>
      </c>
      <c r="BH9" s="56">
        <v>0.6</v>
      </c>
      <c r="BI9" s="56"/>
      <c r="BJ9" s="56"/>
      <c r="BK9" s="56"/>
      <c r="BL9" s="56"/>
      <c r="BM9" s="56">
        <v>24.1</v>
      </c>
      <c r="BN9" s="56">
        <v>68.7</v>
      </c>
      <c r="BO9" s="56">
        <v>4.8</v>
      </c>
      <c r="BP9" s="56">
        <v>1.8</v>
      </c>
      <c r="BQ9" s="56">
        <v>2.4</v>
      </c>
      <c r="BR9" s="56">
        <v>0.7</v>
      </c>
      <c r="BS9" s="56"/>
      <c r="BT9" s="56">
        <v>1.4</v>
      </c>
      <c r="BU9" s="56">
        <v>20</v>
      </c>
      <c r="BV9" s="56">
        <v>5.2</v>
      </c>
      <c r="BW9" s="56">
        <v>20</v>
      </c>
      <c r="BX9" s="56"/>
      <c r="BY9" s="56">
        <v>8.6999999999999993</v>
      </c>
      <c r="BZ9" s="57">
        <v>831.1</v>
      </c>
    </row>
    <row r="10" spans="1:78" x14ac:dyDescent="0.35">
      <c r="A10" s="1"/>
      <c r="B10" s="43" t="s">
        <v>1180</v>
      </c>
      <c r="C10" s="56"/>
      <c r="D10" s="56">
        <v>16.600000000000001</v>
      </c>
      <c r="E10" s="56">
        <v>14.1</v>
      </c>
      <c r="F10" s="56">
        <v>7.8</v>
      </c>
      <c r="G10" s="56">
        <v>11.4</v>
      </c>
      <c r="H10" s="56">
        <v>20.100000000000001</v>
      </c>
      <c r="I10" s="56">
        <v>3.2</v>
      </c>
      <c r="J10" s="56"/>
      <c r="K10" s="56"/>
      <c r="L10" s="56">
        <v>19.399999999999999</v>
      </c>
      <c r="M10" s="56">
        <v>14.2</v>
      </c>
      <c r="N10" s="56"/>
      <c r="O10" s="56"/>
      <c r="P10" s="56">
        <v>19.899999999999999</v>
      </c>
      <c r="Q10" s="56"/>
      <c r="R10" s="56">
        <v>19.600000000000001</v>
      </c>
      <c r="S10" s="56">
        <v>20.3</v>
      </c>
      <c r="T10" s="56">
        <v>13</v>
      </c>
      <c r="U10" s="56">
        <v>3.4</v>
      </c>
      <c r="V10" s="56">
        <v>5</v>
      </c>
      <c r="W10" s="56">
        <v>20.2</v>
      </c>
      <c r="X10" s="56">
        <v>19.100000000000001</v>
      </c>
      <c r="Y10" s="56">
        <v>19.3</v>
      </c>
      <c r="Z10" s="56">
        <v>19.8</v>
      </c>
      <c r="AA10" s="56">
        <v>1.1000000000000001</v>
      </c>
      <c r="AB10" s="56">
        <v>94.4</v>
      </c>
      <c r="AC10" s="56"/>
      <c r="AD10" s="56"/>
      <c r="AE10" s="56">
        <v>5.2</v>
      </c>
      <c r="AF10" s="56">
        <v>134.19999999999999</v>
      </c>
      <c r="AG10" s="56"/>
      <c r="AH10" s="56"/>
      <c r="AI10" s="56">
        <v>21</v>
      </c>
      <c r="AJ10" s="56">
        <v>7</v>
      </c>
      <c r="AK10" s="56">
        <v>20.399999999999999</v>
      </c>
      <c r="AL10" s="56">
        <v>20.399999999999999</v>
      </c>
      <c r="AM10" s="56">
        <v>20</v>
      </c>
      <c r="AN10" s="56">
        <v>7.8</v>
      </c>
      <c r="AO10" s="56"/>
      <c r="AP10" s="56">
        <v>1.2</v>
      </c>
      <c r="AQ10" s="56">
        <v>1.2</v>
      </c>
      <c r="AR10" s="56"/>
      <c r="AS10" s="56">
        <v>3.5</v>
      </c>
      <c r="AT10" s="56">
        <v>18.5</v>
      </c>
      <c r="AU10" s="56"/>
      <c r="AV10" s="56"/>
      <c r="AW10" s="56"/>
      <c r="AX10" s="56"/>
      <c r="AY10" s="56"/>
      <c r="AZ10" s="56">
        <v>3.6</v>
      </c>
      <c r="BA10" s="56"/>
      <c r="BB10" s="56"/>
      <c r="BC10" s="56"/>
      <c r="BD10" s="56">
        <v>5.5</v>
      </c>
      <c r="BE10" s="56">
        <v>9.9</v>
      </c>
      <c r="BF10" s="56">
        <v>35.1</v>
      </c>
      <c r="BG10" s="56">
        <v>40.9</v>
      </c>
      <c r="BH10" s="56">
        <v>0.6</v>
      </c>
      <c r="BI10" s="56"/>
      <c r="BJ10" s="56"/>
      <c r="BK10" s="56"/>
      <c r="BL10" s="56"/>
      <c r="BM10" s="56">
        <v>23.2</v>
      </c>
      <c r="BN10" s="56">
        <v>71.099999999999994</v>
      </c>
      <c r="BO10" s="56">
        <v>4.8</v>
      </c>
      <c r="BP10" s="56">
        <v>2.2999999999999998</v>
      </c>
      <c r="BQ10" s="56">
        <v>2.4</v>
      </c>
      <c r="BR10" s="56">
        <v>0.9</v>
      </c>
      <c r="BS10" s="56"/>
      <c r="BT10" s="56">
        <v>1.4</v>
      </c>
      <c r="BU10" s="56">
        <v>20</v>
      </c>
      <c r="BV10" s="56">
        <v>5.3</v>
      </c>
      <c r="BW10" s="56">
        <v>20</v>
      </c>
      <c r="BX10" s="56"/>
      <c r="BY10" s="56">
        <v>14.1</v>
      </c>
      <c r="BZ10" s="57">
        <v>883.4</v>
      </c>
    </row>
    <row r="11" spans="1:78" x14ac:dyDescent="0.35">
      <c r="A11" s="1"/>
      <c r="B11" s="43" t="s">
        <v>1181</v>
      </c>
      <c r="C11" s="56"/>
      <c r="D11" s="56">
        <v>16.399999999999999</v>
      </c>
      <c r="E11" s="56">
        <v>14.1</v>
      </c>
      <c r="F11" s="56">
        <v>7.9</v>
      </c>
      <c r="G11" s="56">
        <v>11.4</v>
      </c>
      <c r="H11" s="56">
        <v>20.100000000000001</v>
      </c>
      <c r="I11" s="56">
        <v>3.2</v>
      </c>
      <c r="J11" s="56"/>
      <c r="K11" s="56"/>
      <c r="L11" s="56">
        <v>20.7</v>
      </c>
      <c r="M11" s="56">
        <v>14.2</v>
      </c>
      <c r="N11" s="56"/>
      <c r="O11" s="56"/>
      <c r="P11" s="56">
        <v>19.899999999999999</v>
      </c>
      <c r="Q11" s="56"/>
      <c r="R11" s="56">
        <v>19.8</v>
      </c>
      <c r="S11" s="56">
        <v>20.3</v>
      </c>
      <c r="T11" s="56">
        <v>13</v>
      </c>
      <c r="U11" s="56">
        <v>3.4</v>
      </c>
      <c r="V11" s="56">
        <v>5.0999999999999996</v>
      </c>
      <c r="W11" s="56">
        <v>20.399999999999999</v>
      </c>
      <c r="X11" s="56">
        <v>19.100000000000001</v>
      </c>
      <c r="Y11" s="56">
        <v>19.2</v>
      </c>
      <c r="Z11" s="56">
        <v>15.3</v>
      </c>
      <c r="AA11" s="56">
        <v>0.2</v>
      </c>
      <c r="AB11" s="56">
        <v>89.5</v>
      </c>
      <c r="AC11" s="56"/>
      <c r="AD11" s="56"/>
      <c r="AE11" s="56">
        <v>5</v>
      </c>
      <c r="AF11" s="56">
        <v>114</v>
      </c>
      <c r="AG11" s="56"/>
      <c r="AH11" s="56"/>
      <c r="AI11" s="56">
        <v>21</v>
      </c>
      <c r="AJ11" s="56">
        <v>7</v>
      </c>
      <c r="AK11" s="56">
        <v>20.399999999999999</v>
      </c>
      <c r="AL11" s="56">
        <v>20.399999999999999</v>
      </c>
      <c r="AM11" s="56">
        <v>20</v>
      </c>
      <c r="AN11" s="56">
        <v>7.8</v>
      </c>
      <c r="AO11" s="56"/>
      <c r="AP11" s="56">
        <v>1.9</v>
      </c>
      <c r="AQ11" s="56">
        <v>0.9</v>
      </c>
      <c r="AR11" s="56"/>
      <c r="AS11" s="56">
        <v>3.5</v>
      </c>
      <c r="AT11" s="56">
        <v>18.5</v>
      </c>
      <c r="AU11" s="56"/>
      <c r="AV11" s="56"/>
      <c r="AW11" s="56"/>
      <c r="AX11" s="56"/>
      <c r="AY11" s="56"/>
      <c r="AZ11" s="56">
        <v>3.7</v>
      </c>
      <c r="BA11" s="56"/>
      <c r="BB11" s="56"/>
      <c r="BC11" s="56"/>
      <c r="BD11" s="56">
        <v>5.5</v>
      </c>
      <c r="BE11" s="56">
        <v>9.9</v>
      </c>
      <c r="BF11" s="56">
        <v>29.2</v>
      </c>
      <c r="BG11" s="56">
        <v>47.6</v>
      </c>
      <c r="BH11" s="56">
        <v>0.6</v>
      </c>
      <c r="BI11" s="56"/>
      <c r="BJ11" s="56"/>
      <c r="BK11" s="56"/>
      <c r="BL11" s="56"/>
      <c r="BM11" s="56">
        <v>22.5</v>
      </c>
      <c r="BN11" s="56">
        <v>70.599999999999994</v>
      </c>
      <c r="BO11" s="56">
        <v>4.8</v>
      </c>
      <c r="BP11" s="56">
        <v>2.8</v>
      </c>
      <c r="BQ11" s="56">
        <v>2.4</v>
      </c>
      <c r="BR11" s="56">
        <v>1.1000000000000001</v>
      </c>
      <c r="BS11" s="56"/>
      <c r="BT11" s="56">
        <v>1.3</v>
      </c>
      <c r="BU11" s="56">
        <v>20</v>
      </c>
      <c r="BV11" s="56">
        <v>5.2</v>
      </c>
      <c r="BW11" s="56">
        <v>20</v>
      </c>
      <c r="BX11" s="56"/>
      <c r="BY11" s="56">
        <v>15.5</v>
      </c>
      <c r="BZ11" s="57">
        <v>856.3</v>
      </c>
    </row>
    <row r="12" spans="1:78" x14ac:dyDescent="0.35">
      <c r="A12" s="1"/>
      <c r="B12" s="43" t="s">
        <v>1182</v>
      </c>
      <c r="C12" s="56"/>
      <c r="D12" s="56">
        <v>16.100000000000001</v>
      </c>
      <c r="E12" s="56">
        <v>14.1</v>
      </c>
      <c r="F12" s="56">
        <v>7.3</v>
      </c>
      <c r="G12" s="56">
        <v>11.3</v>
      </c>
      <c r="H12" s="56">
        <v>20.100000000000001</v>
      </c>
      <c r="I12" s="56">
        <v>3.2</v>
      </c>
      <c r="J12" s="56"/>
      <c r="K12" s="56"/>
      <c r="L12" s="56">
        <v>21.1</v>
      </c>
      <c r="M12" s="56">
        <v>14.2</v>
      </c>
      <c r="N12" s="56"/>
      <c r="O12" s="56"/>
      <c r="P12" s="56">
        <v>19.899999999999999</v>
      </c>
      <c r="Q12" s="56"/>
      <c r="R12" s="56">
        <v>19.5</v>
      </c>
      <c r="S12" s="56">
        <v>20.3</v>
      </c>
      <c r="T12" s="56">
        <v>13</v>
      </c>
      <c r="U12" s="56">
        <v>3.4</v>
      </c>
      <c r="V12" s="56">
        <v>5.0999999999999996</v>
      </c>
      <c r="W12" s="56">
        <v>20.8</v>
      </c>
      <c r="X12" s="56">
        <v>19.100000000000001</v>
      </c>
      <c r="Y12" s="56">
        <v>19.399999999999999</v>
      </c>
      <c r="Z12" s="56">
        <v>20.3</v>
      </c>
      <c r="AA12" s="56">
        <v>1.7</v>
      </c>
      <c r="AB12" s="56">
        <v>92.8</v>
      </c>
      <c r="AC12" s="56"/>
      <c r="AD12" s="56"/>
      <c r="AE12" s="56">
        <v>2.7</v>
      </c>
      <c r="AF12" s="56">
        <v>79.7</v>
      </c>
      <c r="AG12" s="56"/>
      <c r="AH12" s="56"/>
      <c r="AI12" s="56">
        <v>21</v>
      </c>
      <c r="AJ12" s="56">
        <v>7</v>
      </c>
      <c r="AK12" s="56">
        <v>20.399999999999999</v>
      </c>
      <c r="AL12" s="56">
        <v>20.399999999999999</v>
      </c>
      <c r="AM12" s="56">
        <v>20</v>
      </c>
      <c r="AN12" s="56">
        <v>7.8</v>
      </c>
      <c r="AO12" s="56"/>
      <c r="AP12" s="56">
        <v>2.2000000000000002</v>
      </c>
      <c r="AQ12" s="56">
        <v>1.3</v>
      </c>
      <c r="AR12" s="56"/>
      <c r="AS12" s="56">
        <v>3.5</v>
      </c>
      <c r="AT12" s="56">
        <v>18.5</v>
      </c>
      <c r="AU12" s="56"/>
      <c r="AV12" s="56"/>
      <c r="AW12" s="56"/>
      <c r="AX12" s="56"/>
      <c r="AY12" s="56"/>
      <c r="AZ12" s="56">
        <v>3.7</v>
      </c>
      <c r="BA12" s="56"/>
      <c r="BB12" s="56"/>
      <c r="BC12" s="56"/>
      <c r="BD12" s="56">
        <v>5.6</v>
      </c>
      <c r="BE12" s="56">
        <v>9.9</v>
      </c>
      <c r="BF12" s="56">
        <v>32.200000000000003</v>
      </c>
      <c r="BG12" s="56">
        <v>42</v>
      </c>
      <c r="BH12" s="56">
        <v>0.6</v>
      </c>
      <c r="BI12" s="56"/>
      <c r="BJ12" s="56"/>
      <c r="BK12" s="56"/>
      <c r="BL12" s="56"/>
      <c r="BM12" s="56">
        <v>22.6</v>
      </c>
      <c r="BN12" s="56">
        <v>62.6</v>
      </c>
      <c r="BO12" s="56">
        <v>4.8</v>
      </c>
      <c r="BP12" s="56">
        <v>2.9</v>
      </c>
      <c r="BQ12" s="56">
        <v>2.4</v>
      </c>
      <c r="BR12" s="56">
        <v>1.1000000000000001</v>
      </c>
      <c r="BS12" s="56"/>
      <c r="BT12" s="56">
        <v>1.3</v>
      </c>
      <c r="BU12" s="56">
        <v>20</v>
      </c>
      <c r="BV12" s="56">
        <v>5.2</v>
      </c>
      <c r="BW12" s="56">
        <v>20</v>
      </c>
      <c r="BX12" s="56"/>
      <c r="BY12" s="56">
        <v>20.5</v>
      </c>
      <c r="BZ12" s="57">
        <v>824.6</v>
      </c>
    </row>
    <row r="13" spans="1:78" x14ac:dyDescent="0.35">
      <c r="A13" s="1"/>
      <c r="B13" s="43" t="s">
        <v>1183</v>
      </c>
      <c r="C13" s="56"/>
      <c r="D13" s="56">
        <v>16.3</v>
      </c>
      <c r="E13" s="56">
        <v>14.1</v>
      </c>
      <c r="F13" s="56">
        <v>8.1</v>
      </c>
      <c r="G13" s="56">
        <v>11.4</v>
      </c>
      <c r="H13" s="56">
        <v>20.100000000000001</v>
      </c>
      <c r="I13" s="56">
        <v>3.2</v>
      </c>
      <c r="J13" s="56"/>
      <c r="K13" s="56"/>
      <c r="L13" s="56">
        <v>17.8</v>
      </c>
      <c r="M13" s="56">
        <v>14.2</v>
      </c>
      <c r="N13" s="56"/>
      <c r="O13" s="56"/>
      <c r="P13" s="56">
        <v>19.899999999999999</v>
      </c>
      <c r="Q13" s="56"/>
      <c r="R13" s="56">
        <v>19.7</v>
      </c>
      <c r="S13" s="56">
        <v>20.3</v>
      </c>
      <c r="T13" s="56">
        <v>13.1</v>
      </c>
      <c r="U13" s="56">
        <v>3.4</v>
      </c>
      <c r="V13" s="56">
        <v>5.0999999999999996</v>
      </c>
      <c r="W13" s="56">
        <v>20.7</v>
      </c>
      <c r="X13" s="56">
        <v>19.100000000000001</v>
      </c>
      <c r="Y13" s="56">
        <v>19.3</v>
      </c>
      <c r="Z13" s="56">
        <v>26.1</v>
      </c>
      <c r="AA13" s="56">
        <v>3.1</v>
      </c>
      <c r="AB13" s="56">
        <v>86.5</v>
      </c>
      <c r="AC13" s="56"/>
      <c r="AD13" s="56"/>
      <c r="AE13" s="56">
        <v>2.7</v>
      </c>
      <c r="AF13" s="56">
        <v>75.2</v>
      </c>
      <c r="AG13" s="56"/>
      <c r="AH13" s="56"/>
      <c r="AI13" s="56">
        <v>21</v>
      </c>
      <c r="AJ13" s="56">
        <v>7</v>
      </c>
      <c r="AK13" s="56">
        <v>20.399999999999999</v>
      </c>
      <c r="AL13" s="56">
        <v>20.399999999999999</v>
      </c>
      <c r="AM13" s="56">
        <v>20</v>
      </c>
      <c r="AN13" s="56">
        <v>7.8</v>
      </c>
      <c r="AO13" s="56"/>
      <c r="AP13" s="56">
        <v>2.2999999999999998</v>
      </c>
      <c r="AQ13" s="56">
        <v>1.4</v>
      </c>
      <c r="AR13" s="56"/>
      <c r="AS13" s="56">
        <v>3.5</v>
      </c>
      <c r="AT13" s="56">
        <v>18.5</v>
      </c>
      <c r="AU13" s="56"/>
      <c r="AV13" s="56"/>
      <c r="AW13" s="56"/>
      <c r="AX13" s="56"/>
      <c r="AY13" s="56"/>
      <c r="AZ13" s="56">
        <v>3.7</v>
      </c>
      <c r="BA13" s="56"/>
      <c r="BB13" s="56"/>
      <c r="BC13" s="56"/>
      <c r="BD13" s="56">
        <v>5.6</v>
      </c>
      <c r="BE13" s="56">
        <v>9.9</v>
      </c>
      <c r="BF13" s="56">
        <v>32.1</v>
      </c>
      <c r="BG13" s="56">
        <v>42.9</v>
      </c>
      <c r="BH13" s="56">
        <v>0.6</v>
      </c>
      <c r="BI13" s="56"/>
      <c r="BJ13" s="56"/>
      <c r="BK13" s="56"/>
      <c r="BL13" s="56"/>
      <c r="BM13" s="56">
        <v>22.1</v>
      </c>
      <c r="BN13" s="56">
        <v>57.1</v>
      </c>
      <c r="BO13" s="56">
        <v>4.8</v>
      </c>
      <c r="BP13" s="56">
        <v>2.9</v>
      </c>
      <c r="BQ13" s="56">
        <v>2.4</v>
      </c>
      <c r="BR13" s="56">
        <v>1.1000000000000001</v>
      </c>
      <c r="BS13" s="56"/>
      <c r="BT13" s="56">
        <v>1.3</v>
      </c>
      <c r="BU13" s="56">
        <v>20</v>
      </c>
      <c r="BV13" s="56">
        <v>5.3</v>
      </c>
      <c r="BW13" s="56">
        <v>20</v>
      </c>
      <c r="BX13" s="56"/>
      <c r="BY13" s="56">
        <v>20.399999999999999</v>
      </c>
      <c r="BZ13" s="57">
        <v>813.9</v>
      </c>
    </row>
    <row r="14" spans="1:78" x14ac:dyDescent="0.35">
      <c r="A14" s="1"/>
      <c r="B14" s="43" t="s">
        <v>1184</v>
      </c>
      <c r="C14" s="56"/>
      <c r="D14" s="56">
        <v>16.3</v>
      </c>
      <c r="E14" s="56">
        <v>14.1</v>
      </c>
      <c r="F14" s="56">
        <v>7.5</v>
      </c>
      <c r="G14" s="56">
        <v>11.2</v>
      </c>
      <c r="H14" s="56">
        <v>20.100000000000001</v>
      </c>
      <c r="I14" s="56">
        <v>3.2</v>
      </c>
      <c r="J14" s="56"/>
      <c r="K14" s="56"/>
      <c r="L14" s="56">
        <v>19.600000000000001</v>
      </c>
      <c r="M14" s="56">
        <v>14.2</v>
      </c>
      <c r="N14" s="56"/>
      <c r="O14" s="56"/>
      <c r="P14" s="56">
        <v>19.899999999999999</v>
      </c>
      <c r="Q14" s="56"/>
      <c r="R14" s="56">
        <v>19.399999999999999</v>
      </c>
      <c r="S14" s="56">
        <v>20.100000000000001</v>
      </c>
      <c r="T14" s="56">
        <v>13.1</v>
      </c>
      <c r="U14" s="56">
        <v>3.4</v>
      </c>
      <c r="V14" s="56">
        <v>5.0999999999999996</v>
      </c>
      <c r="W14" s="56">
        <v>20.399999999999999</v>
      </c>
      <c r="X14" s="56">
        <v>19.100000000000001</v>
      </c>
      <c r="Y14" s="56">
        <v>19.3</v>
      </c>
      <c r="Z14" s="56">
        <v>33.4</v>
      </c>
      <c r="AA14" s="56">
        <v>1.5</v>
      </c>
      <c r="AB14" s="56">
        <v>89.2</v>
      </c>
      <c r="AC14" s="56"/>
      <c r="AD14" s="56"/>
      <c r="AE14" s="56">
        <v>3.6</v>
      </c>
      <c r="AF14" s="56">
        <v>108.1</v>
      </c>
      <c r="AG14" s="56"/>
      <c r="AH14" s="56"/>
      <c r="AI14" s="56">
        <v>21</v>
      </c>
      <c r="AJ14" s="56">
        <v>7</v>
      </c>
      <c r="AK14" s="56">
        <v>20.399999999999999</v>
      </c>
      <c r="AL14" s="56">
        <v>20.399999999999999</v>
      </c>
      <c r="AM14" s="56">
        <v>20</v>
      </c>
      <c r="AN14" s="56">
        <v>7.5</v>
      </c>
      <c r="AO14" s="56"/>
      <c r="AP14" s="56">
        <v>2</v>
      </c>
      <c r="AQ14" s="56">
        <v>2</v>
      </c>
      <c r="AR14" s="56"/>
      <c r="AS14" s="56">
        <v>3.5</v>
      </c>
      <c r="AT14" s="56">
        <v>18.5</v>
      </c>
      <c r="AU14" s="56"/>
      <c r="AV14" s="56"/>
      <c r="AW14" s="56"/>
      <c r="AX14" s="56"/>
      <c r="AY14" s="56"/>
      <c r="AZ14" s="56">
        <v>3.6</v>
      </c>
      <c r="BA14" s="56"/>
      <c r="BB14" s="56"/>
      <c r="BC14" s="56"/>
      <c r="BD14" s="56">
        <v>5.7</v>
      </c>
      <c r="BE14" s="56">
        <v>9.9</v>
      </c>
      <c r="BF14" s="56">
        <v>24.9</v>
      </c>
      <c r="BG14" s="56">
        <v>31.5</v>
      </c>
      <c r="BH14" s="56">
        <v>0.6</v>
      </c>
      <c r="BI14" s="56"/>
      <c r="BJ14" s="56"/>
      <c r="BK14" s="56"/>
      <c r="BL14" s="56"/>
      <c r="BM14" s="56">
        <v>21</v>
      </c>
      <c r="BN14" s="56">
        <v>49.9</v>
      </c>
      <c r="BO14" s="56">
        <v>4.8</v>
      </c>
      <c r="BP14" s="56">
        <v>2.9</v>
      </c>
      <c r="BQ14" s="56">
        <v>2.4</v>
      </c>
      <c r="BR14" s="56">
        <v>1.1000000000000001</v>
      </c>
      <c r="BS14" s="56"/>
      <c r="BT14" s="56">
        <v>1.3</v>
      </c>
      <c r="BU14" s="56">
        <v>20</v>
      </c>
      <c r="BV14" s="56">
        <v>5.2</v>
      </c>
      <c r="BW14" s="56">
        <v>19.899999999999999</v>
      </c>
      <c r="BX14" s="56"/>
      <c r="BY14" s="56">
        <v>20.3</v>
      </c>
      <c r="BZ14" s="57">
        <v>829.1</v>
      </c>
    </row>
    <row r="15" spans="1:78" x14ac:dyDescent="0.35">
      <c r="A15" s="1"/>
      <c r="B15" s="45" t="s">
        <v>1185</v>
      </c>
      <c r="C15" s="58"/>
      <c r="D15" s="58">
        <v>16.5</v>
      </c>
      <c r="E15" s="58">
        <v>14.1</v>
      </c>
      <c r="F15" s="58">
        <v>8.1999999999999993</v>
      </c>
      <c r="G15" s="58">
        <v>11.2</v>
      </c>
      <c r="H15" s="58">
        <v>20.100000000000001</v>
      </c>
      <c r="I15" s="58">
        <v>3.2</v>
      </c>
      <c r="J15" s="58"/>
      <c r="K15" s="58"/>
      <c r="L15" s="58">
        <v>19.600000000000001</v>
      </c>
      <c r="M15" s="58">
        <v>14.2</v>
      </c>
      <c r="N15" s="58"/>
      <c r="O15" s="58"/>
      <c r="P15" s="58">
        <v>19.899999999999999</v>
      </c>
      <c r="Q15" s="58"/>
      <c r="R15" s="58">
        <v>19.5</v>
      </c>
      <c r="S15" s="58">
        <v>20.3</v>
      </c>
      <c r="T15" s="58">
        <v>13.1</v>
      </c>
      <c r="U15" s="58">
        <v>3.4</v>
      </c>
      <c r="V15" s="58">
        <v>5.0999999999999996</v>
      </c>
      <c r="W15" s="58">
        <v>20.5</v>
      </c>
      <c r="X15" s="58">
        <v>19.100000000000001</v>
      </c>
      <c r="Y15" s="58">
        <v>19.3</v>
      </c>
      <c r="Z15" s="58">
        <v>29.5</v>
      </c>
      <c r="AA15" s="58"/>
      <c r="AB15" s="58">
        <v>87.5</v>
      </c>
      <c r="AC15" s="58"/>
      <c r="AD15" s="58"/>
      <c r="AE15" s="58">
        <v>5</v>
      </c>
      <c r="AF15" s="58">
        <v>132.80000000000001</v>
      </c>
      <c r="AG15" s="58"/>
      <c r="AH15" s="58"/>
      <c r="AI15" s="58">
        <v>21</v>
      </c>
      <c r="AJ15" s="58">
        <v>7</v>
      </c>
      <c r="AK15" s="58">
        <v>20.399999999999999</v>
      </c>
      <c r="AL15" s="58">
        <v>20.399999999999999</v>
      </c>
      <c r="AM15" s="58">
        <v>20</v>
      </c>
      <c r="AN15" s="58">
        <v>7.5</v>
      </c>
      <c r="AO15" s="58"/>
      <c r="AP15" s="58">
        <v>2.2000000000000002</v>
      </c>
      <c r="AQ15" s="58">
        <v>2.2000000000000002</v>
      </c>
      <c r="AR15" s="58"/>
      <c r="AS15" s="58">
        <v>3.5</v>
      </c>
      <c r="AT15" s="58">
        <v>18.399999999999999</v>
      </c>
      <c r="AU15" s="58"/>
      <c r="AV15" s="58"/>
      <c r="AW15" s="58"/>
      <c r="AX15" s="58"/>
      <c r="AY15" s="58"/>
      <c r="AZ15" s="58">
        <v>3.7</v>
      </c>
      <c r="BA15" s="58"/>
      <c r="BB15" s="58"/>
      <c r="BC15" s="58"/>
      <c r="BD15" s="58">
        <v>5.6</v>
      </c>
      <c r="BE15" s="58">
        <v>10</v>
      </c>
      <c r="BF15" s="58">
        <v>26.3</v>
      </c>
      <c r="BG15" s="58">
        <v>32.299999999999997</v>
      </c>
      <c r="BH15" s="58">
        <v>0.6</v>
      </c>
      <c r="BI15" s="58"/>
      <c r="BJ15" s="58"/>
      <c r="BK15" s="58"/>
      <c r="BL15" s="58"/>
      <c r="BM15" s="58">
        <v>23.8</v>
      </c>
      <c r="BN15" s="58">
        <v>49.3</v>
      </c>
      <c r="BO15" s="58">
        <v>4.8</v>
      </c>
      <c r="BP15" s="58">
        <v>2.9</v>
      </c>
      <c r="BQ15" s="58">
        <v>2.4</v>
      </c>
      <c r="BR15" s="58">
        <v>1.1000000000000001</v>
      </c>
      <c r="BS15" s="58"/>
      <c r="BT15" s="58">
        <v>1.3</v>
      </c>
      <c r="BU15" s="58">
        <v>20</v>
      </c>
      <c r="BV15" s="58">
        <v>5.3</v>
      </c>
      <c r="BW15" s="58">
        <v>20</v>
      </c>
      <c r="BX15" s="58"/>
      <c r="BY15" s="58">
        <v>20.399999999999999</v>
      </c>
      <c r="BZ15" s="59">
        <v>854.5</v>
      </c>
    </row>
    <row r="16" spans="1:78" x14ac:dyDescent="0.35">
      <c r="A16" s="1"/>
      <c r="B16" s="38" t="s">
        <v>1186</v>
      </c>
      <c r="C16" s="54"/>
      <c r="D16" s="54">
        <v>17.2</v>
      </c>
      <c r="E16" s="54">
        <v>14.1</v>
      </c>
      <c r="F16" s="54">
        <v>7.5</v>
      </c>
      <c r="G16" s="54">
        <v>11.4</v>
      </c>
      <c r="H16" s="54">
        <v>20.100000000000001</v>
      </c>
      <c r="I16" s="54">
        <v>3.2</v>
      </c>
      <c r="J16" s="54"/>
      <c r="K16" s="54"/>
      <c r="L16" s="54">
        <v>19.899999999999999</v>
      </c>
      <c r="M16" s="54">
        <v>14.2</v>
      </c>
      <c r="N16" s="54"/>
      <c r="O16" s="54"/>
      <c r="P16" s="54">
        <v>19.899999999999999</v>
      </c>
      <c r="Q16" s="54"/>
      <c r="R16" s="54">
        <v>19.600000000000001</v>
      </c>
      <c r="S16" s="54">
        <v>20.3</v>
      </c>
      <c r="T16" s="54">
        <v>13.1</v>
      </c>
      <c r="U16" s="54">
        <v>3.5</v>
      </c>
      <c r="V16" s="54">
        <v>5</v>
      </c>
      <c r="W16" s="54">
        <v>20.7</v>
      </c>
      <c r="X16" s="54">
        <v>20</v>
      </c>
      <c r="Y16" s="54">
        <v>19.3</v>
      </c>
      <c r="Z16" s="54">
        <v>20.2</v>
      </c>
      <c r="AA16" s="54"/>
      <c r="AB16" s="54">
        <v>79.2</v>
      </c>
      <c r="AC16" s="54"/>
      <c r="AD16" s="54"/>
      <c r="AE16" s="54">
        <v>6.7</v>
      </c>
      <c r="AF16" s="54">
        <v>124.7</v>
      </c>
      <c r="AG16" s="54"/>
      <c r="AH16" s="54"/>
      <c r="AI16" s="54">
        <v>21</v>
      </c>
      <c r="AJ16" s="54">
        <v>7</v>
      </c>
      <c r="AK16" s="54">
        <v>20.399999999999999</v>
      </c>
      <c r="AL16" s="54">
        <v>20.399999999999999</v>
      </c>
      <c r="AM16" s="54">
        <v>20</v>
      </c>
      <c r="AN16" s="54">
        <v>7.5</v>
      </c>
      <c r="AO16" s="54"/>
      <c r="AP16" s="54">
        <v>3</v>
      </c>
      <c r="AQ16" s="54">
        <v>3.8</v>
      </c>
      <c r="AR16" s="54"/>
      <c r="AS16" s="54">
        <v>3.5</v>
      </c>
      <c r="AT16" s="54">
        <v>18.399999999999999</v>
      </c>
      <c r="AU16" s="54"/>
      <c r="AV16" s="54"/>
      <c r="AW16" s="54"/>
      <c r="AX16" s="54"/>
      <c r="AY16" s="54"/>
      <c r="AZ16" s="54">
        <v>3.7</v>
      </c>
      <c r="BA16" s="54"/>
      <c r="BB16" s="54"/>
      <c r="BC16" s="54"/>
      <c r="BD16" s="54">
        <v>5.6</v>
      </c>
      <c r="BE16" s="54">
        <v>10</v>
      </c>
      <c r="BF16" s="54">
        <v>24.6</v>
      </c>
      <c r="BG16" s="54">
        <v>32.5</v>
      </c>
      <c r="BH16" s="54">
        <v>0.6</v>
      </c>
      <c r="BI16" s="54"/>
      <c r="BJ16" s="54"/>
      <c r="BK16" s="54"/>
      <c r="BL16" s="54"/>
      <c r="BM16" s="54">
        <v>20.5</v>
      </c>
      <c r="BN16" s="54">
        <v>47.4</v>
      </c>
      <c r="BO16" s="54">
        <v>4.8</v>
      </c>
      <c r="BP16" s="54">
        <v>2.9</v>
      </c>
      <c r="BQ16" s="54">
        <v>2.4</v>
      </c>
      <c r="BR16" s="54">
        <v>1.1000000000000001</v>
      </c>
      <c r="BS16" s="54"/>
      <c r="BT16" s="54">
        <v>1.3</v>
      </c>
      <c r="BU16" s="54">
        <v>20</v>
      </c>
      <c r="BV16" s="54">
        <v>5.3</v>
      </c>
      <c r="BW16" s="54">
        <v>20</v>
      </c>
      <c r="BX16" s="54"/>
      <c r="BY16" s="54">
        <v>20.399999999999999</v>
      </c>
      <c r="BZ16" s="55">
        <v>827.9</v>
      </c>
    </row>
    <row r="17" spans="1:78" x14ac:dyDescent="0.35">
      <c r="A17" s="1"/>
      <c r="B17" s="43" t="s">
        <v>1187</v>
      </c>
      <c r="C17" s="56"/>
      <c r="D17" s="56">
        <v>16.3</v>
      </c>
      <c r="E17" s="56">
        <v>14.1</v>
      </c>
      <c r="F17" s="56">
        <v>8</v>
      </c>
      <c r="G17" s="56">
        <v>11.2</v>
      </c>
      <c r="H17" s="56">
        <v>20.100000000000001</v>
      </c>
      <c r="I17" s="56">
        <v>3.2</v>
      </c>
      <c r="J17" s="56"/>
      <c r="K17" s="56"/>
      <c r="L17" s="56">
        <v>18.5</v>
      </c>
      <c r="M17" s="56">
        <v>14.2</v>
      </c>
      <c r="N17" s="56"/>
      <c r="O17" s="56"/>
      <c r="P17" s="56">
        <v>19.899999999999999</v>
      </c>
      <c r="Q17" s="56"/>
      <c r="R17" s="56">
        <v>19.5</v>
      </c>
      <c r="S17" s="56">
        <v>20.3</v>
      </c>
      <c r="T17" s="56">
        <v>13.1</v>
      </c>
      <c r="U17" s="56">
        <v>3.5</v>
      </c>
      <c r="V17" s="56">
        <v>4.9000000000000004</v>
      </c>
      <c r="W17" s="56">
        <v>20.3</v>
      </c>
      <c r="X17" s="56">
        <v>20</v>
      </c>
      <c r="Y17" s="56">
        <v>19.2</v>
      </c>
      <c r="Z17" s="56">
        <v>21.3</v>
      </c>
      <c r="AA17" s="56"/>
      <c r="AB17" s="56">
        <v>63.2</v>
      </c>
      <c r="AC17" s="56"/>
      <c r="AD17" s="56"/>
      <c r="AE17" s="56">
        <v>4.9000000000000004</v>
      </c>
      <c r="AF17" s="56">
        <v>150.4</v>
      </c>
      <c r="AG17" s="56"/>
      <c r="AH17" s="56"/>
      <c r="AI17" s="56">
        <v>21</v>
      </c>
      <c r="AJ17" s="56">
        <v>7</v>
      </c>
      <c r="AK17" s="56">
        <v>20.399999999999999</v>
      </c>
      <c r="AL17" s="56">
        <v>20.399999999999999</v>
      </c>
      <c r="AM17" s="56">
        <v>20</v>
      </c>
      <c r="AN17" s="56">
        <v>7.5</v>
      </c>
      <c r="AO17" s="56"/>
      <c r="AP17" s="56">
        <v>2.1</v>
      </c>
      <c r="AQ17" s="56">
        <v>3.3</v>
      </c>
      <c r="AR17" s="56"/>
      <c r="AS17" s="56">
        <v>3.5</v>
      </c>
      <c r="AT17" s="56">
        <v>18.399999999999999</v>
      </c>
      <c r="AU17" s="56"/>
      <c r="AV17" s="56"/>
      <c r="AW17" s="56"/>
      <c r="AX17" s="56"/>
      <c r="AY17" s="56"/>
      <c r="AZ17" s="56">
        <v>3.6</v>
      </c>
      <c r="BA17" s="56"/>
      <c r="BB17" s="56"/>
      <c r="BC17" s="56"/>
      <c r="BD17" s="56">
        <v>5.5</v>
      </c>
      <c r="BE17" s="56">
        <v>9.9</v>
      </c>
      <c r="BF17" s="56">
        <v>29.4</v>
      </c>
      <c r="BG17" s="56">
        <v>41.1</v>
      </c>
      <c r="BH17" s="56">
        <v>0.6</v>
      </c>
      <c r="BI17" s="56"/>
      <c r="BJ17" s="56"/>
      <c r="BK17" s="56"/>
      <c r="BL17" s="56"/>
      <c r="BM17" s="56">
        <v>19.899999999999999</v>
      </c>
      <c r="BN17" s="56">
        <v>41.4</v>
      </c>
      <c r="BO17" s="56">
        <v>4.8</v>
      </c>
      <c r="BP17" s="56">
        <v>2.9</v>
      </c>
      <c r="BQ17" s="56">
        <v>2.4</v>
      </c>
      <c r="BR17" s="56">
        <v>1.1000000000000001</v>
      </c>
      <c r="BS17" s="56"/>
      <c r="BT17" s="56">
        <v>1.3</v>
      </c>
      <c r="BU17" s="56">
        <v>20</v>
      </c>
      <c r="BV17" s="56">
        <v>5.3</v>
      </c>
      <c r="BW17" s="56">
        <v>20</v>
      </c>
      <c r="BX17" s="56"/>
      <c r="BY17" s="56">
        <v>20.2</v>
      </c>
      <c r="BZ17" s="57">
        <v>839.1</v>
      </c>
    </row>
    <row r="18" spans="1:78" x14ac:dyDescent="0.35">
      <c r="A18" s="1"/>
      <c r="B18" s="43" t="s">
        <v>1188</v>
      </c>
      <c r="C18" s="56"/>
      <c r="D18" s="56">
        <v>17</v>
      </c>
      <c r="E18" s="56">
        <v>14.1</v>
      </c>
      <c r="F18" s="56">
        <v>8.5</v>
      </c>
      <c r="G18" s="56">
        <v>11.4</v>
      </c>
      <c r="H18" s="56">
        <v>20.100000000000001</v>
      </c>
      <c r="I18" s="56">
        <v>3.2</v>
      </c>
      <c r="J18" s="56"/>
      <c r="K18" s="56">
        <v>0.8</v>
      </c>
      <c r="L18" s="56">
        <v>19.600000000000001</v>
      </c>
      <c r="M18" s="56">
        <v>14.2</v>
      </c>
      <c r="N18" s="56"/>
      <c r="O18" s="56"/>
      <c r="P18" s="56">
        <v>19.899999999999999</v>
      </c>
      <c r="Q18" s="56"/>
      <c r="R18" s="56">
        <v>19.5</v>
      </c>
      <c r="S18" s="56">
        <v>20.2</v>
      </c>
      <c r="T18" s="56">
        <v>13.1</v>
      </c>
      <c r="U18" s="56">
        <v>3.4</v>
      </c>
      <c r="V18" s="56">
        <v>4.9000000000000004</v>
      </c>
      <c r="W18" s="56">
        <v>20.5</v>
      </c>
      <c r="X18" s="56">
        <v>20</v>
      </c>
      <c r="Y18" s="56">
        <v>19.3</v>
      </c>
      <c r="Z18" s="56">
        <v>30.7</v>
      </c>
      <c r="AA18" s="56">
        <v>0.5</v>
      </c>
      <c r="AB18" s="56">
        <v>56.6</v>
      </c>
      <c r="AC18" s="56"/>
      <c r="AD18" s="56"/>
      <c r="AE18" s="56">
        <v>3.8</v>
      </c>
      <c r="AF18" s="56">
        <v>159</v>
      </c>
      <c r="AG18" s="56"/>
      <c r="AH18" s="56"/>
      <c r="AI18" s="56">
        <v>21</v>
      </c>
      <c r="AJ18" s="56">
        <v>6.9</v>
      </c>
      <c r="AK18" s="56">
        <v>20.399999999999999</v>
      </c>
      <c r="AL18" s="56">
        <v>20.399999999999999</v>
      </c>
      <c r="AM18" s="56">
        <v>20</v>
      </c>
      <c r="AN18" s="56">
        <v>7.5</v>
      </c>
      <c r="AO18" s="56"/>
      <c r="AP18" s="56">
        <v>4.4000000000000004</v>
      </c>
      <c r="AQ18" s="56">
        <v>5.2</v>
      </c>
      <c r="AR18" s="56"/>
      <c r="AS18" s="56">
        <v>3.5</v>
      </c>
      <c r="AT18" s="56">
        <v>18.399999999999999</v>
      </c>
      <c r="AU18" s="56"/>
      <c r="AV18" s="56"/>
      <c r="AW18" s="56"/>
      <c r="AX18" s="56"/>
      <c r="AY18" s="56"/>
      <c r="AZ18" s="56">
        <v>3.7</v>
      </c>
      <c r="BA18" s="56"/>
      <c r="BB18" s="56"/>
      <c r="BC18" s="56"/>
      <c r="BD18" s="56">
        <v>5.6</v>
      </c>
      <c r="BE18" s="56">
        <v>9.9</v>
      </c>
      <c r="BF18" s="56">
        <v>31.8</v>
      </c>
      <c r="BG18" s="56">
        <v>42.9</v>
      </c>
      <c r="BH18" s="56">
        <v>0.6</v>
      </c>
      <c r="BI18" s="56"/>
      <c r="BJ18" s="56"/>
      <c r="BK18" s="56"/>
      <c r="BL18" s="56"/>
      <c r="BM18" s="56">
        <v>22</v>
      </c>
      <c r="BN18" s="56">
        <v>46.7</v>
      </c>
      <c r="BO18" s="56">
        <v>4.8</v>
      </c>
      <c r="BP18" s="56">
        <v>2.9</v>
      </c>
      <c r="BQ18" s="56">
        <v>2.4</v>
      </c>
      <c r="BR18" s="56">
        <v>1.1000000000000001</v>
      </c>
      <c r="BS18" s="56"/>
      <c r="BT18" s="56">
        <v>1.2</v>
      </c>
      <c r="BU18" s="56">
        <v>20</v>
      </c>
      <c r="BV18" s="56">
        <v>5.3</v>
      </c>
      <c r="BW18" s="56">
        <v>20</v>
      </c>
      <c r="BX18" s="56"/>
      <c r="BY18" s="56">
        <v>20.3</v>
      </c>
      <c r="BZ18" s="57">
        <v>869.2</v>
      </c>
    </row>
    <row r="19" spans="1:78" x14ac:dyDescent="0.35">
      <c r="A19" s="1"/>
      <c r="B19" s="43" t="s">
        <v>1189</v>
      </c>
      <c r="C19" s="56"/>
      <c r="D19" s="56">
        <v>16.7</v>
      </c>
      <c r="E19" s="56">
        <v>14.1</v>
      </c>
      <c r="F19" s="56">
        <v>8.1</v>
      </c>
      <c r="G19" s="56">
        <v>11.4</v>
      </c>
      <c r="H19" s="56">
        <v>20.100000000000001</v>
      </c>
      <c r="I19" s="56">
        <v>3.2</v>
      </c>
      <c r="J19" s="56"/>
      <c r="K19" s="56">
        <v>1.9</v>
      </c>
      <c r="L19" s="56">
        <v>20.6</v>
      </c>
      <c r="M19" s="56">
        <v>14</v>
      </c>
      <c r="N19" s="56"/>
      <c r="O19" s="56"/>
      <c r="P19" s="56">
        <v>19.899999999999999</v>
      </c>
      <c r="Q19" s="56"/>
      <c r="R19" s="56">
        <v>19.8</v>
      </c>
      <c r="S19" s="56">
        <v>20.3</v>
      </c>
      <c r="T19" s="56">
        <v>13.1</v>
      </c>
      <c r="U19" s="56">
        <v>3.4</v>
      </c>
      <c r="V19" s="56">
        <v>4.9000000000000004</v>
      </c>
      <c r="W19" s="56">
        <v>20.5</v>
      </c>
      <c r="X19" s="56">
        <v>20</v>
      </c>
      <c r="Y19" s="56">
        <v>19.3</v>
      </c>
      <c r="Z19" s="56">
        <v>24.2</v>
      </c>
      <c r="AA19" s="56"/>
      <c r="AB19" s="56">
        <v>62.2</v>
      </c>
      <c r="AC19" s="56"/>
      <c r="AD19" s="56"/>
      <c r="AE19" s="56">
        <v>4</v>
      </c>
      <c r="AF19" s="56">
        <v>153.6</v>
      </c>
      <c r="AG19" s="56">
        <v>0.2</v>
      </c>
      <c r="AH19" s="56"/>
      <c r="AI19" s="56">
        <v>21</v>
      </c>
      <c r="AJ19" s="56">
        <v>6.8</v>
      </c>
      <c r="AK19" s="56">
        <v>20.399999999999999</v>
      </c>
      <c r="AL19" s="56">
        <v>20.399999999999999</v>
      </c>
      <c r="AM19" s="56">
        <v>20</v>
      </c>
      <c r="AN19" s="56">
        <v>7.8</v>
      </c>
      <c r="AO19" s="56"/>
      <c r="AP19" s="56">
        <v>3.2</v>
      </c>
      <c r="AQ19" s="56">
        <v>3.8</v>
      </c>
      <c r="AR19" s="56"/>
      <c r="AS19" s="56">
        <v>3.5</v>
      </c>
      <c r="AT19" s="56">
        <v>18.399999999999999</v>
      </c>
      <c r="AU19" s="56"/>
      <c r="AV19" s="56">
        <v>2</v>
      </c>
      <c r="AW19" s="56">
        <v>0.3</v>
      </c>
      <c r="AX19" s="56">
        <v>0.45</v>
      </c>
      <c r="AY19" s="56"/>
      <c r="AZ19" s="56">
        <v>3.7</v>
      </c>
      <c r="BA19" s="56"/>
      <c r="BB19" s="56"/>
      <c r="BC19" s="56"/>
      <c r="BD19" s="56">
        <v>5.4</v>
      </c>
      <c r="BE19" s="56">
        <v>9.9</v>
      </c>
      <c r="BF19" s="56">
        <v>25</v>
      </c>
      <c r="BG19" s="56">
        <v>36.5</v>
      </c>
      <c r="BH19" s="56">
        <v>0.6</v>
      </c>
      <c r="BI19" s="56">
        <v>1</v>
      </c>
      <c r="BJ19" s="56">
        <v>1.1000000000000001</v>
      </c>
      <c r="BK19" s="56"/>
      <c r="BL19" s="56"/>
      <c r="BM19" s="56">
        <v>21.8</v>
      </c>
      <c r="BN19" s="56">
        <v>44.4</v>
      </c>
      <c r="BO19" s="56">
        <v>4.8</v>
      </c>
      <c r="BP19" s="56">
        <v>2.9</v>
      </c>
      <c r="BQ19" s="56">
        <v>2.4</v>
      </c>
      <c r="BR19" s="56">
        <v>1.1000000000000001</v>
      </c>
      <c r="BS19" s="56"/>
      <c r="BT19" s="56">
        <v>1.2</v>
      </c>
      <c r="BU19" s="56">
        <v>20</v>
      </c>
      <c r="BV19" s="56">
        <v>5.3</v>
      </c>
      <c r="BW19" s="56">
        <v>20</v>
      </c>
      <c r="BX19" s="56"/>
      <c r="BY19" s="56">
        <v>20.399999999999999</v>
      </c>
      <c r="BZ19" s="57">
        <v>851.05</v>
      </c>
    </row>
    <row r="20" spans="1:78" x14ac:dyDescent="0.35">
      <c r="A20" s="1"/>
      <c r="B20" s="43" t="s">
        <v>1190</v>
      </c>
      <c r="C20" s="56"/>
      <c r="D20" s="56">
        <v>16.600000000000001</v>
      </c>
      <c r="E20" s="56">
        <v>14.1</v>
      </c>
      <c r="F20" s="56">
        <v>8.1999999999999993</v>
      </c>
      <c r="G20" s="56">
        <v>11.4</v>
      </c>
      <c r="H20" s="56">
        <v>20</v>
      </c>
      <c r="I20" s="56">
        <v>3.2</v>
      </c>
      <c r="J20" s="56"/>
      <c r="K20" s="56">
        <v>3</v>
      </c>
      <c r="L20" s="56">
        <v>20.5</v>
      </c>
      <c r="M20" s="56">
        <v>14.2</v>
      </c>
      <c r="N20" s="56"/>
      <c r="O20" s="56"/>
      <c r="P20" s="56">
        <v>19.899999999999999</v>
      </c>
      <c r="Q20" s="56"/>
      <c r="R20" s="56">
        <v>19.8</v>
      </c>
      <c r="S20" s="56">
        <v>20.2</v>
      </c>
      <c r="T20" s="56">
        <v>13.1</v>
      </c>
      <c r="U20" s="56">
        <v>3.4</v>
      </c>
      <c r="V20" s="56">
        <v>4.9000000000000004</v>
      </c>
      <c r="W20" s="56">
        <v>20.399999999999999</v>
      </c>
      <c r="X20" s="56">
        <v>20</v>
      </c>
      <c r="Y20" s="56">
        <v>19.3</v>
      </c>
      <c r="Z20" s="56">
        <v>18.7</v>
      </c>
      <c r="AA20" s="56"/>
      <c r="AB20" s="56">
        <v>70</v>
      </c>
      <c r="AC20" s="56"/>
      <c r="AD20" s="56"/>
      <c r="AE20" s="56">
        <v>6.2</v>
      </c>
      <c r="AF20" s="56">
        <v>168.7</v>
      </c>
      <c r="AG20" s="56">
        <v>3</v>
      </c>
      <c r="AH20" s="56">
        <v>0.1</v>
      </c>
      <c r="AI20" s="56">
        <v>21</v>
      </c>
      <c r="AJ20" s="56">
        <v>6.8</v>
      </c>
      <c r="AK20" s="56">
        <v>20.399999999999999</v>
      </c>
      <c r="AL20" s="56">
        <v>20.399999999999999</v>
      </c>
      <c r="AM20" s="56">
        <v>20</v>
      </c>
      <c r="AN20" s="56">
        <v>8.1</v>
      </c>
      <c r="AO20" s="56">
        <v>4.2</v>
      </c>
      <c r="AP20" s="56">
        <v>1.5</v>
      </c>
      <c r="AQ20" s="56">
        <v>1.6</v>
      </c>
      <c r="AR20" s="56"/>
      <c r="AS20" s="56">
        <v>3.6</v>
      </c>
      <c r="AT20" s="56">
        <v>18.399999999999999</v>
      </c>
      <c r="AU20" s="56"/>
      <c r="AV20" s="56">
        <v>19.100000000000001</v>
      </c>
      <c r="AW20" s="56">
        <v>14.6</v>
      </c>
      <c r="AX20" s="56">
        <v>7.07</v>
      </c>
      <c r="AY20" s="56"/>
      <c r="AZ20" s="56">
        <v>3.6</v>
      </c>
      <c r="BA20" s="56">
        <v>0.5</v>
      </c>
      <c r="BB20" s="56"/>
      <c r="BC20" s="56">
        <v>0.3</v>
      </c>
      <c r="BD20" s="56">
        <v>5.4</v>
      </c>
      <c r="BE20" s="56">
        <v>9.8000000000000007</v>
      </c>
      <c r="BF20" s="56">
        <v>29.6</v>
      </c>
      <c r="BG20" s="56">
        <v>40.299999999999997</v>
      </c>
      <c r="BH20" s="56">
        <v>0.6</v>
      </c>
      <c r="BI20" s="56">
        <v>10.1</v>
      </c>
      <c r="BJ20" s="56">
        <v>13.2</v>
      </c>
      <c r="BK20" s="56"/>
      <c r="BL20" s="56">
        <v>0.1</v>
      </c>
      <c r="BM20" s="56">
        <v>21</v>
      </c>
      <c r="BN20" s="56">
        <v>41.2</v>
      </c>
      <c r="BO20" s="56">
        <v>4.8</v>
      </c>
      <c r="BP20" s="56">
        <v>2.9</v>
      </c>
      <c r="BQ20" s="56">
        <v>2.4</v>
      </c>
      <c r="BR20" s="56">
        <v>1.1000000000000001</v>
      </c>
      <c r="BS20" s="56">
        <v>0.6</v>
      </c>
      <c r="BT20" s="56">
        <v>1.2</v>
      </c>
      <c r="BU20" s="56">
        <v>19.8</v>
      </c>
      <c r="BV20" s="56">
        <v>5.3</v>
      </c>
      <c r="BW20" s="56">
        <v>19.8</v>
      </c>
      <c r="BX20" s="56"/>
      <c r="BY20" s="56">
        <v>20.399999999999999</v>
      </c>
      <c r="BZ20" s="57">
        <v>939.67</v>
      </c>
    </row>
    <row r="21" spans="1:78" x14ac:dyDescent="0.35">
      <c r="A21" s="1"/>
      <c r="B21" s="43" t="s">
        <v>1191</v>
      </c>
      <c r="C21" s="56"/>
      <c r="D21" s="56">
        <v>17</v>
      </c>
      <c r="E21" s="56">
        <v>14.1</v>
      </c>
      <c r="F21" s="56">
        <v>8.5</v>
      </c>
      <c r="G21" s="56">
        <v>11.2</v>
      </c>
      <c r="H21" s="56">
        <v>20.100000000000001</v>
      </c>
      <c r="I21" s="56">
        <v>3.2</v>
      </c>
      <c r="J21" s="56"/>
      <c r="K21" s="56">
        <v>1</v>
      </c>
      <c r="L21" s="56">
        <v>20.100000000000001</v>
      </c>
      <c r="M21" s="56">
        <v>14.2</v>
      </c>
      <c r="N21" s="56">
        <v>0.1</v>
      </c>
      <c r="O21" s="56"/>
      <c r="P21" s="56">
        <v>19.899999999999999</v>
      </c>
      <c r="Q21" s="56"/>
      <c r="R21" s="56">
        <v>19.2</v>
      </c>
      <c r="S21" s="56">
        <v>20.100000000000001</v>
      </c>
      <c r="T21" s="56">
        <v>13.1</v>
      </c>
      <c r="U21" s="56">
        <v>3.5</v>
      </c>
      <c r="V21" s="56">
        <v>5.0999999999999996</v>
      </c>
      <c r="W21" s="56">
        <v>19.8</v>
      </c>
      <c r="X21" s="56">
        <v>20</v>
      </c>
      <c r="Y21" s="56">
        <v>19.2</v>
      </c>
      <c r="Z21" s="56">
        <v>16.8</v>
      </c>
      <c r="AA21" s="56">
        <v>0.6</v>
      </c>
      <c r="AB21" s="56">
        <v>85.9</v>
      </c>
      <c r="AC21" s="56"/>
      <c r="AD21" s="56"/>
      <c r="AE21" s="56">
        <v>6.2</v>
      </c>
      <c r="AF21" s="56">
        <v>176</v>
      </c>
      <c r="AG21" s="56">
        <v>11.3</v>
      </c>
      <c r="AH21" s="56">
        <v>0.6</v>
      </c>
      <c r="AI21" s="56">
        <v>21</v>
      </c>
      <c r="AJ21" s="56">
        <v>6.8</v>
      </c>
      <c r="AK21" s="56">
        <v>20.399999999999999</v>
      </c>
      <c r="AL21" s="56">
        <v>20.399999999999999</v>
      </c>
      <c r="AM21" s="56">
        <v>20</v>
      </c>
      <c r="AN21" s="56">
        <v>8</v>
      </c>
      <c r="AO21" s="56">
        <v>11.7</v>
      </c>
      <c r="AP21" s="56">
        <v>1.1000000000000001</v>
      </c>
      <c r="AQ21" s="56">
        <v>1.5</v>
      </c>
      <c r="AR21" s="56"/>
      <c r="AS21" s="56">
        <v>3.6</v>
      </c>
      <c r="AT21" s="56">
        <v>18.399999999999999</v>
      </c>
      <c r="AU21" s="56"/>
      <c r="AV21" s="56">
        <v>34.700000000000003</v>
      </c>
      <c r="AW21" s="56">
        <v>27.1</v>
      </c>
      <c r="AX21" s="56">
        <v>13.33</v>
      </c>
      <c r="AY21" s="56"/>
      <c r="AZ21" s="56">
        <v>3.6</v>
      </c>
      <c r="BA21" s="56">
        <v>1.1000000000000001</v>
      </c>
      <c r="BB21" s="56"/>
      <c r="BC21" s="56">
        <v>1.2</v>
      </c>
      <c r="BD21" s="56">
        <v>5.7</v>
      </c>
      <c r="BE21" s="56">
        <v>10</v>
      </c>
      <c r="BF21" s="56">
        <v>40.9</v>
      </c>
      <c r="BG21" s="56">
        <v>49.5</v>
      </c>
      <c r="BH21" s="56">
        <v>0.6</v>
      </c>
      <c r="BI21" s="56">
        <v>25.3</v>
      </c>
      <c r="BJ21" s="56">
        <v>32.9</v>
      </c>
      <c r="BK21" s="56"/>
      <c r="BL21" s="56">
        <v>1.4</v>
      </c>
      <c r="BM21" s="56">
        <v>23.9</v>
      </c>
      <c r="BN21" s="56">
        <v>49.4</v>
      </c>
      <c r="BO21" s="56">
        <v>4.8</v>
      </c>
      <c r="BP21" s="56">
        <v>2.9</v>
      </c>
      <c r="BQ21" s="56">
        <v>2.4</v>
      </c>
      <c r="BR21" s="56">
        <v>1.1000000000000001</v>
      </c>
      <c r="BS21" s="56">
        <v>1.9</v>
      </c>
      <c r="BT21" s="56">
        <v>1.2</v>
      </c>
      <c r="BU21" s="56">
        <v>20</v>
      </c>
      <c r="BV21" s="56">
        <v>5.3</v>
      </c>
      <c r="BW21" s="56">
        <v>20</v>
      </c>
      <c r="BX21" s="56"/>
      <c r="BY21" s="56">
        <v>20</v>
      </c>
      <c r="BZ21" s="57">
        <v>1079.93</v>
      </c>
    </row>
    <row r="22" spans="1:78" x14ac:dyDescent="0.35">
      <c r="A22" s="1"/>
      <c r="B22" s="43" t="s">
        <v>1192</v>
      </c>
      <c r="C22" s="56"/>
      <c r="D22" s="56">
        <v>16.8</v>
      </c>
      <c r="E22" s="56">
        <v>14.1</v>
      </c>
      <c r="F22" s="56">
        <v>8.1</v>
      </c>
      <c r="G22" s="56">
        <v>10.5</v>
      </c>
      <c r="H22" s="56">
        <v>20.100000000000001</v>
      </c>
      <c r="I22" s="56">
        <v>3.2</v>
      </c>
      <c r="J22" s="56"/>
      <c r="K22" s="56">
        <v>2</v>
      </c>
      <c r="L22" s="56">
        <v>20.5</v>
      </c>
      <c r="M22" s="56">
        <v>14.2</v>
      </c>
      <c r="N22" s="56">
        <v>0.1</v>
      </c>
      <c r="O22" s="56">
        <v>0.1</v>
      </c>
      <c r="P22" s="56">
        <v>19.899999999999999</v>
      </c>
      <c r="Q22" s="56"/>
      <c r="R22" s="56">
        <v>19.5</v>
      </c>
      <c r="S22" s="56">
        <v>20.3</v>
      </c>
      <c r="T22" s="56">
        <v>13.1</v>
      </c>
      <c r="U22" s="56">
        <v>0.6</v>
      </c>
      <c r="V22" s="56">
        <v>5.0999999999999996</v>
      </c>
      <c r="W22" s="56">
        <v>20.5</v>
      </c>
      <c r="X22" s="56">
        <v>20</v>
      </c>
      <c r="Y22" s="56">
        <v>19.2</v>
      </c>
      <c r="Z22" s="56">
        <v>12.2</v>
      </c>
      <c r="AA22" s="56">
        <v>0.6</v>
      </c>
      <c r="AB22" s="56">
        <v>87.7</v>
      </c>
      <c r="AC22" s="56"/>
      <c r="AD22" s="56"/>
      <c r="AE22" s="56">
        <v>8.1</v>
      </c>
      <c r="AF22" s="56">
        <v>181.3</v>
      </c>
      <c r="AG22" s="56">
        <v>13.8</v>
      </c>
      <c r="AH22" s="56">
        <v>1.2</v>
      </c>
      <c r="AI22" s="56">
        <v>21</v>
      </c>
      <c r="AJ22" s="56">
        <v>6.8</v>
      </c>
      <c r="AK22" s="56">
        <v>20.399999999999999</v>
      </c>
      <c r="AL22" s="56">
        <v>20.399999999999999</v>
      </c>
      <c r="AM22" s="56">
        <v>20</v>
      </c>
      <c r="AN22" s="56">
        <v>8</v>
      </c>
      <c r="AO22" s="56">
        <v>30.5</v>
      </c>
      <c r="AP22" s="56">
        <v>0.5</v>
      </c>
      <c r="AQ22" s="56">
        <v>0.2</v>
      </c>
      <c r="AR22" s="56"/>
      <c r="AS22" s="56">
        <v>3.6</v>
      </c>
      <c r="AT22" s="56">
        <v>18.399999999999999</v>
      </c>
      <c r="AU22" s="56"/>
      <c r="AV22" s="56">
        <v>130.19999999999999</v>
      </c>
      <c r="AW22" s="56">
        <v>88.2</v>
      </c>
      <c r="AX22" s="56">
        <v>45.97</v>
      </c>
      <c r="AY22" s="56">
        <v>0.1</v>
      </c>
      <c r="AZ22" s="56">
        <v>3.6</v>
      </c>
      <c r="BA22" s="56">
        <v>5.2</v>
      </c>
      <c r="BB22" s="56"/>
      <c r="BC22" s="56">
        <v>4.9000000000000004</v>
      </c>
      <c r="BD22" s="56">
        <v>5.6</v>
      </c>
      <c r="BE22" s="56">
        <v>10</v>
      </c>
      <c r="BF22" s="56">
        <v>42.5</v>
      </c>
      <c r="BG22" s="56">
        <v>53.1</v>
      </c>
      <c r="BH22" s="56">
        <v>0.6</v>
      </c>
      <c r="BI22" s="56">
        <v>32.299999999999997</v>
      </c>
      <c r="BJ22" s="56">
        <v>38.5</v>
      </c>
      <c r="BK22" s="56"/>
      <c r="BL22" s="56">
        <v>6</v>
      </c>
      <c r="BM22" s="56">
        <v>22.4</v>
      </c>
      <c r="BN22" s="56">
        <v>54.6</v>
      </c>
      <c r="BO22" s="56">
        <v>4.8</v>
      </c>
      <c r="BP22" s="56">
        <v>2.9</v>
      </c>
      <c r="BQ22" s="56">
        <v>2.4</v>
      </c>
      <c r="BR22" s="56">
        <v>1.1000000000000001</v>
      </c>
      <c r="BS22" s="56">
        <v>5</v>
      </c>
      <c r="BT22" s="56">
        <v>1.2</v>
      </c>
      <c r="BU22" s="56">
        <v>20</v>
      </c>
      <c r="BV22" s="56">
        <v>5.3</v>
      </c>
      <c r="BW22" s="56">
        <v>20</v>
      </c>
      <c r="BX22" s="56"/>
      <c r="BY22" s="56">
        <v>20.3</v>
      </c>
      <c r="BZ22" s="57">
        <v>1329.37</v>
      </c>
    </row>
    <row r="23" spans="1:78" x14ac:dyDescent="0.35">
      <c r="A23" s="1"/>
      <c r="B23" s="45" t="s">
        <v>1193</v>
      </c>
      <c r="C23" s="58"/>
      <c r="D23" s="58">
        <v>17.2</v>
      </c>
      <c r="E23" s="58">
        <v>14.1</v>
      </c>
      <c r="F23" s="58">
        <v>7.5</v>
      </c>
      <c r="G23" s="58">
        <v>9.6</v>
      </c>
      <c r="H23" s="58">
        <v>20.100000000000001</v>
      </c>
      <c r="I23" s="58">
        <v>3.2</v>
      </c>
      <c r="J23" s="58"/>
      <c r="K23" s="58">
        <v>2.5</v>
      </c>
      <c r="L23" s="58">
        <v>20.6</v>
      </c>
      <c r="M23" s="58">
        <v>14.2</v>
      </c>
      <c r="N23" s="58">
        <v>0.1</v>
      </c>
      <c r="O23" s="58">
        <v>0.1</v>
      </c>
      <c r="P23" s="58">
        <v>19.899999999999999</v>
      </c>
      <c r="Q23" s="58"/>
      <c r="R23" s="58">
        <v>19.7</v>
      </c>
      <c r="S23" s="58">
        <v>20.3</v>
      </c>
      <c r="T23" s="58">
        <v>13.1</v>
      </c>
      <c r="U23" s="58"/>
      <c r="V23" s="58">
        <v>5</v>
      </c>
      <c r="W23" s="58">
        <v>20.7</v>
      </c>
      <c r="X23" s="58">
        <v>20</v>
      </c>
      <c r="Y23" s="58">
        <v>19.2</v>
      </c>
      <c r="Z23" s="58">
        <v>16.5</v>
      </c>
      <c r="AA23" s="58">
        <v>1.3</v>
      </c>
      <c r="AB23" s="58">
        <v>93.5</v>
      </c>
      <c r="AC23" s="58"/>
      <c r="AD23" s="58"/>
      <c r="AE23" s="58">
        <v>13.1</v>
      </c>
      <c r="AF23" s="58">
        <v>191.7</v>
      </c>
      <c r="AG23" s="58">
        <v>18.100000000000001</v>
      </c>
      <c r="AH23" s="58">
        <v>1</v>
      </c>
      <c r="AI23" s="58">
        <v>21</v>
      </c>
      <c r="AJ23" s="58">
        <v>6.8</v>
      </c>
      <c r="AK23" s="58">
        <v>20.399999999999999</v>
      </c>
      <c r="AL23" s="58">
        <v>20.399999999999999</v>
      </c>
      <c r="AM23" s="58">
        <v>20</v>
      </c>
      <c r="AN23" s="58">
        <v>8</v>
      </c>
      <c r="AO23" s="58">
        <v>34.5</v>
      </c>
      <c r="AP23" s="58">
        <v>0.1</v>
      </c>
      <c r="AQ23" s="58"/>
      <c r="AR23" s="58"/>
      <c r="AS23" s="58">
        <v>3.6</v>
      </c>
      <c r="AT23" s="58">
        <v>18.399999999999999</v>
      </c>
      <c r="AU23" s="58"/>
      <c r="AV23" s="58">
        <v>213.5</v>
      </c>
      <c r="AW23" s="58">
        <v>167.6</v>
      </c>
      <c r="AX23" s="58">
        <v>81.64</v>
      </c>
      <c r="AY23" s="58">
        <v>0.1</v>
      </c>
      <c r="AZ23" s="58">
        <v>3.6</v>
      </c>
      <c r="BA23" s="58">
        <v>8.4</v>
      </c>
      <c r="BB23" s="58"/>
      <c r="BC23" s="58">
        <v>6</v>
      </c>
      <c r="BD23" s="58">
        <v>5.6</v>
      </c>
      <c r="BE23" s="58">
        <v>9.9</v>
      </c>
      <c r="BF23" s="58">
        <v>44.8</v>
      </c>
      <c r="BG23" s="58">
        <v>51.3</v>
      </c>
      <c r="BH23" s="58">
        <v>0.6</v>
      </c>
      <c r="BI23" s="58">
        <v>52</v>
      </c>
      <c r="BJ23" s="58">
        <v>65.5</v>
      </c>
      <c r="BK23" s="58"/>
      <c r="BL23" s="58">
        <v>7.2</v>
      </c>
      <c r="BM23" s="58">
        <v>23.1</v>
      </c>
      <c r="BN23" s="58">
        <v>66.400000000000006</v>
      </c>
      <c r="BO23" s="58">
        <v>4.8</v>
      </c>
      <c r="BP23" s="58">
        <v>2.9</v>
      </c>
      <c r="BQ23" s="58">
        <v>2.4</v>
      </c>
      <c r="BR23" s="58">
        <v>1.1000000000000001</v>
      </c>
      <c r="BS23" s="58">
        <v>5.5</v>
      </c>
      <c r="BT23" s="58">
        <v>1.2</v>
      </c>
      <c r="BU23" s="58">
        <v>20</v>
      </c>
      <c r="BV23" s="58">
        <v>5.2</v>
      </c>
      <c r="BW23" s="58">
        <v>20</v>
      </c>
      <c r="BX23" s="58"/>
      <c r="BY23" s="58">
        <v>20.5</v>
      </c>
      <c r="BZ23" s="59">
        <v>1626.34</v>
      </c>
    </row>
    <row r="24" spans="1:78" x14ac:dyDescent="0.35">
      <c r="A24" s="1"/>
      <c r="B24" s="38" t="s">
        <v>1194</v>
      </c>
      <c r="C24" s="54"/>
      <c r="D24" s="54">
        <v>17.100000000000001</v>
      </c>
      <c r="E24" s="54">
        <v>14.1</v>
      </c>
      <c r="F24" s="54">
        <v>7.8</v>
      </c>
      <c r="G24" s="54">
        <v>9.6999999999999993</v>
      </c>
      <c r="H24" s="54">
        <v>20.100000000000001</v>
      </c>
      <c r="I24" s="54">
        <v>3.2</v>
      </c>
      <c r="J24" s="54"/>
      <c r="K24" s="54">
        <v>2.5</v>
      </c>
      <c r="L24" s="54">
        <v>20.399999999999999</v>
      </c>
      <c r="M24" s="54">
        <v>14</v>
      </c>
      <c r="N24" s="54">
        <v>0.2</v>
      </c>
      <c r="O24" s="54">
        <v>0.6</v>
      </c>
      <c r="P24" s="54">
        <v>19.899999999999999</v>
      </c>
      <c r="Q24" s="54"/>
      <c r="R24" s="54">
        <v>19.7</v>
      </c>
      <c r="S24" s="54">
        <v>20.3</v>
      </c>
      <c r="T24" s="54">
        <v>13.1</v>
      </c>
      <c r="U24" s="54"/>
      <c r="V24" s="54">
        <v>4.9000000000000004</v>
      </c>
      <c r="W24" s="54">
        <v>20.6</v>
      </c>
      <c r="X24" s="54">
        <v>20</v>
      </c>
      <c r="Y24" s="54">
        <v>19.2</v>
      </c>
      <c r="Z24" s="54">
        <v>19</v>
      </c>
      <c r="AA24" s="54">
        <v>2.1</v>
      </c>
      <c r="AB24" s="54">
        <v>88.1</v>
      </c>
      <c r="AC24" s="54"/>
      <c r="AD24" s="54"/>
      <c r="AE24" s="54">
        <v>16.100000000000001</v>
      </c>
      <c r="AF24" s="54">
        <v>215.4</v>
      </c>
      <c r="AG24" s="54">
        <v>13.7</v>
      </c>
      <c r="AH24" s="54">
        <v>1.3</v>
      </c>
      <c r="AI24" s="54">
        <v>21</v>
      </c>
      <c r="AJ24" s="54">
        <v>6.8</v>
      </c>
      <c r="AK24" s="54">
        <v>20.399999999999999</v>
      </c>
      <c r="AL24" s="54">
        <v>20.399999999999999</v>
      </c>
      <c r="AM24" s="54">
        <v>20</v>
      </c>
      <c r="AN24" s="54">
        <v>8</v>
      </c>
      <c r="AO24" s="54">
        <v>59.9</v>
      </c>
      <c r="AP24" s="54"/>
      <c r="AQ24" s="54"/>
      <c r="AR24" s="54"/>
      <c r="AS24" s="54">
        <v>3.6</v>
      </c>
      <c r="AT24" s="54">
        <v>18.399999999999999</v>
      </c>
      <c r="AU24" s="54"/>
      <c r="AV24" s="54">
        <v>211.7</v>
      </c>
      <c r="AW24" s="54">
        <v>130.5</v>
      </c>
      <c r="AX24" s="54">
        <v>65.06</v>
      </c>
      <c r="AY24" s="54">
        <v>0.2</v>
      </c>
      <c r="AZ24" s="54">
        <v>3.6</v>
      </c>
      <c r="BA24" s="54">
        <v>10.7</v>
      </c>
      <c r="BB24" s="54"/>
      <c r="BC24" s="54">
        <v>8.1</v>
      </c>
      <c r="BD24" s="54">
        <v>5.6</v>
      </c>
      <c r="BE24" s="54">
        <v>10</v>
      </c>
      <c r="BF24" s="54">
        <v>61</v>
      </c>
      <c r="BG24" s="54">
        <v>59.5</v>
      </c>
      <c r="BH24" s="54">
        <v>0.6</v>
      </c>
      <c r="BI24" s="54">
        <v>62.5</v>
      </c>
      <c r="BJ24" s="54">
        <v>80.599999999999994</v>
      </c>
      <c r="BK24" s="54"/>
      <c r="BL24" s="54">
        <v>8.9</v>
      </c>
      <c r="BM24" s="54">
        <v>21.5</v>
      </c>
      <c r="BN24" s="54">
        <v>74.8</v>
      </c>
      <c r="BO24" s="54">
        <v>4.8</v>
      </c>
      <c r="BP24" s="54">
        <v>2.9</v>
      </c>
      <c r="BQ24" s="54">
        <v>2.4</v>
      </c>
      <c r="BR24" s="54">
        <v>1.1000000000000001</v>
      </c>
      <c r="BS24" s="54">
        <v>9.1</v>
      </c>
      <c r="BT24" s="54">
        <v>1.2</v>
      </c>
      <c r="BU24" s="54">
        <v>20.2</v>
      </c>
      <c r="BV24" s="54">
        <v>5.2</v>
      </c>
      <c r="BW24" s="54">
        <v>20</v>
      </c>
      <c r="BX24" s="54"/>
      <c r="BY24" s="54">
        <v>20.5</v>
      </c>
      <c r="BZ24" s="55">
        <v>1683.86</v>
      </c>
    </row>
    <row r="25" spans="1:78" x14ac:dyDescent="0.35">
      <c r="A25" s="1"/>
      <c r="B25" s="43" t="s">
        <v>1195</v>
      </c>
      <c r="C25" s="56"/>
      <c r="D25" s="56">
        <v>17</v>
      </c>
      <c r="E25" s="56">
        <v>14.1</v>
      </c>
      <c r="F25" s="56">
        <v>8</v>
      </c>
      <c r="G25" s="56">
        <v>9</v>
      </c>
      <c r="H25" s="56">
        <v>20</v>
      </c>
      <c r="I25" s="56">
        <v>3.2</v>
      </c>
      <c r="J25" s="56"/>
      <c r="K25" s="56">
        <v>2.5</v>
      </c>
      <c r="L25" s="56">
        <v>20.6</v>
      </c>
      <c r="M25" s="56">
        <v>14.2</v>
      </c>
      <c r="N25" s="56">
        <v>0.3</v>
      </c>
      <c r="O25" s="56">
        <v>0.9</v>
      </c>
      <c r="P25" s="56">
        <v>19.899999999999999</v>
      </c>
      <c r="Q25" s="56"/>
      <c r="R25" s="56">
        <v>20</v>
      </c>
      <c r="S25" s="56">
        <v>20.3</v>
      </c>
      <c r="T25" s="56">
        <v>13.1</v>
      </c>
      <c r="U25" s="56"/>
      <c r="V25" s="56">
        <v>2.7</v>
      </c>
      <c r="W25" s="56">
        <v>20.399999999999999</v>
      </c>
      <c r="X25" s="56">
        <v>20</v>
      </c>
      <c r="Y25" s="56">
        <v>19.2</v>
      </c>
      <c r="Z25" s="56">
        <v>23</v>
      </c>
      <c r="AA25" s="56">
        <v>3.7</v>
      </c>
      <c r="AB25" s="56">
        <v>81.2</v>
      </c>
      <c r="AC25" s="56"/>
      <c r="AD25" s="56"/>
      <c r="AE25" s="56">
        <v>21.9</v>
      </c>
      <c r="AF25" s="56">
        <v>197.8</v>
      </c>
      <c r="AG25" s="56">
        <v>20.7</v>
      </c>
      <c r="AH25" s="56">
        <v>1.1000000000000001</v>
      </c>
      <c r="AI25" s="56">
        <v>21</v>
      </c>
      <c r="AJ25" s="56">
        <v>6.8</v>
      </c>
      <c r="AK25" s="56">
        <v>20.399999999999999</v>
      </c>
      <c r="AL25" s="56">
        <v>20.399999999999999</v>
      </c>
      <c r="AM25" s="56">
        <v>20</v>
      </c>
      <c r="AN25" s="56">
        <v>8</v>
      </c>
      <c r="AO25" s="56">
        <v>78.7</v>
      </c>
      <c r="AP25" s="56"/>
      <c r="AQ25" s="56"/>
      <c r="AR25" s="56"/>
      <c r="AS25" s="56">
        <v>3.6</v>
      </c>
      <c r="AT25" s="56">
        <v>18.399999999999999</v>
      </c>
      <c r="AU25" s="56"/>
      <c r="AV25" s="56">
        <v>244.7</v>
      </c>
      <c r="AW25" s="56">
        <v>195.7</v>
      </c>
      <c r="AX25" s="56">
        <v>100.39</v>
      </c>
      <c r="AY25" s="56">
        <v>0.3</v>
      </c>
      <c r="AZ25" s="56">
        <v>3.6</v>
      </c>
      <c r="BA25" s="56">
        <v>12.8</v>
      </c>
      <c r="BB25" s="56"/>
      <c r="BC25" s="56">
        <v>10.8</v>
      </c>
      <c r="BD25" s="56">
        <v>5.5</v>
      </c>
      <c r="BE25" s="56">
        <v>9.8000000000000007</v>
      </c>
      <c r="BF25" s="56">
        <v>84.4</v>
      </c>
      <c r="BG25" s="56">
        <v>78.8</v>
      </c>
      <c r="BH25" s="56">
        <v>0.6</v>
      </c>
      <c r="BI25" s="56">
        <v>65.8</v>
      </c>
      <c r="BJ25" s="56">
        <v>77.8</v>
      </c>
      <c r="BK25" s="56"/>
      <c r="BL25" s="56">
        <v>11.8</v>
      </c>
      <c r="BM25" s="56">
        <v>22.8</v>
      </c>
      <c r="BN25" s="56">
        <v>82.8</v>
      </c>
      <c r="BO25" s="56">
        <v>4.8</v>
      </c>
      <c r="BP25" s="56">
        <v>2.8</v>
      </c>
      <c r="BQ25" s="56">
        <v>2.4</v>
      </c>
      <c r="BR25" s="56">
        <v>1.1000000000000001</v>
      </c>
      <c r="BS25" s="56">
        <v>12.3</v>
      </c>
      <c r="BT25" s="56">
        <v>1.2</v>
      </c>
      <c r="BU25" s="56">
        <v>19.8</v>
      </c>
      <c r="BV25" s="56">
        <v>5.2</v>
      </c>
      <c r="BW25" s="56">
        <v>19.8</v>
      </c>
      <c r="BX25" s="56"/>
      <c r="BY25" s="56">
        <v>20.3</v>
      </c>
      <c r="BZ25" s="57">
        <v>1890.19</v>
      </c>
    </row>
    <row r="26" spans="1:78" x14ac:dyDescent="0.35">
      <c r="A26" s="1"/>
      <c r="B26" s="43" t="s">
        <v>1196</v>
      </c>
      <c r="C26" s="56"/>
      <c r="D26" s="56">
        <v>17</v>
      </c>
      <c r="E26" s="56">
        <v>14.2</v>
      </c>
      <c r="F26" s="56">
        <v>7.5</v>
      </c>
      <c r="G26" s="56">
        <v>9</v>
      </c>
      <c r="H26" s="56">
        <v>20.100000000000001</v>
      </c>
      <c r="I26" s="56">
        <v>3.2</v>
      </c>
      <c r="J26" s="56"/>
      <c r="K26" s="56">
        <v>2.9</v>
      </c>
      <c r="L26" s="56">
        <v>20.7</v>
      </c>
      <c r="M26" s="56">
        <v>14.2</v>
      </c>
      <c r="N26" s="56">
        <v>0.3</v>
      </c>
      <c r="O26" s="56">
        <v>1</v>
      </c>
      <c r="P26" s="56">
        <v>19.899999999999999</v>
      </c>
      <c r="Q26" s="56"/>
      <c r="R26" s="56">
        <v>20.3</v>
      </c>
      <c r="S26" s="56">
        <v>20.3</v>
      </c>
      <c r="T26" s="56">
        <v>13.1</v>
      </c>
      <c r="U26" s="56"/>
      <c r="V26" s="56">
        <v>2.7</v>
      </c>
      <c r="W26" s="56">
        <v>21</v>
      </c>
      <c r="X26" s="56">
        <v>20</v>
      </c>
      <c r="Y26" s="56">
        <v>19.2</v>
      </c>
      <c r="Z26" s="56">
        <v>34.4</v>
      </c>
      <c r="AA26" s="56">
        <v>4.4000000000000004</v>
      </c>
      <c r="AB26" s="56">
        <v>97.2</v>
      </c>
      <c r="AC26" s="56"/>
      <c r="AD26" s="56"/>
      <c r="AE26" s="56">
        <v>28.6</v>
      </c>
      <c r="AF26" s="56">
        <v>198</v>
      </c>
      <c r="AG26" s="56">
        <v>26.5</v>
      </c>
      <c r="AH26" s="56"/>
      <c r="AI26" s="56">
        <v>21</v>
      </c>
      <c r="AJ26" s="56">
        <v>6.8</v>
      </c>
      <c r="AK26" s="56">
        <v>20.399999999999999</v>
      </c>
      <c r="AL26" s="56">
        <v>20.399999999999999</v>
      </c>
      <c r="AM26" s="56">
        <v>20</v>
      </c>
      <c r="AN26" s="56">
        <v>8</v>
      </c>
      <c r="AO26" s="56">
        <v>79.8</v>
      </c>
      <c r="AP26" s="56"/>
      <c r="AQ26" s="56"/>
      <c r="AR26" s="56"/>
      <c r="AS26" s="56">
        <v>3.6</v>
      </c>
      <c r="AT26" s="56">
        <v>18.399999999999999</v>
      </c>
      <c r="AU26" s="56"/>
      <c r="AV26" s="56">
        <v>248.4</v>
      </c>
      <c r="AW26" s="56">
        <v>200.8</v>
      </c>
      <c r="AX26" s="56">
        <v>101.96</v>
      </c>
      <c r="AY26" s="56">
        <v>0.3</v>
      </c>
      <c r="AZ26" s="56">
        <v>3.6</v>
      </c>
      <c r="BA26" s="56">
        <v>14.6</v>
      </c>
      <c r="BB26" s="56"/>
      <c r="BC26" s="56">
        <v>13.1</v>
      </c>
      <c r="BD26" s="56">
        <v>5.6</v>
      </c>
      <c r="BE26" s="56">
        <v>9.8000000000000007</v>
      </c>
      <c r="BF26" s="56">
        <v>65.7</v>
      </c>
      <c r="BG26" s="56">
        <v>64.8</v>
      </c>
      <c r="BH26" s="56">
        <v>0.6</v>
      </c>
      <c r="BI26" s="56">
        <v>95.5</v>
      </c>
      <c r="BJ26" s="56">
        <v>120.4</v>
      </c>
      <c r="BK26" s="56"/>
      <c r="BL26" s="56">
        <v>16.100000000000001</v>
      </c>
      <c r="BM26" s="56">
        <v>21</v>
      </c>
      <c r="BN26" s="56">
        <v>76</v>
      </c>
      <c r="BO26" s="56">
        <v>4.8</v>
      </c>
      <c r="BP26" s="56">
        <v>2.6</v>
      </c>
      <c r="BQ26" s="56">
        <v>2.4</v>
      </c>
      <c r="BR26" s="56">
        <v>1.1000000000000001</v>
      </c>
      <c r="BS26" s="56">
        <v>14.2</v>
      </c>
      <c r="BT26" s="56">
        <v>1.2</v>
      </c>
      <c r="BU26" s="56">
        <v>20.2</v>
      </c>
      <c r="BV26" s="56">
        <v>5.3</v>
      </c>
      <c r="BW26" s="56">
        <v>20.100000000000001</v>
      </c>
      <c r="BX26" s="56"/>
      <c r="BY26" s="56">
        <v>20.6</v>
      </c>
      <c r="BZ26" s="57">
        <v>1984.86</v>
      </c>
    </row>
    <row r="27" spans="1:78" x14ac:dyDescent="0.35">
      <c r="A27" s="1"/>
      <c r="B27" s="43" t="s">
        <v>919</v>
      </c>
      <c r="C27" s="56"/>
      <c r="D27" s="56">
        <v>16.600000000000001</v>
      </c>
      <c r="E27" s="56">
        <v>14.1</v>
      </c>
      <c r="F27" s="56">
        <v>8.3000000000000007</v>
      </c>
      <c r="G27" s="56">
        <v>10.199999999999999</v>
      </c>
      <c r="H27" s="56">
        <v>20.100000000000001</v>
      </c>
      <c r="I27" s="56">
        <v>3.2</v>
      </c>
      <c r="J27" s="56"/>
      <c r="K27" s="56">
        <v>3.3</v>
      </c>
      <c r="L27" s="56">
        <v>19.7</v>
      </c>
      <c r="M27" s="56">
        <v>14.2</v>
      </c>
      <c r="N27" s="56">
        <v>0.3</v>
      </c>
      <c r="O27" s="56">
        <v>1.1000000000000001</v>
      </c>
      <c r="P27" s="56">
        <v>19.899999999999999</v>
      </c>
      <c r="Q27" s="56"/>
      <c r="R27" s="56">
        <v>19.899999999999999</v>
      </c>
      <c r="S27" s="56">
        <v>20.100000000000001</v>
      </c>
      <c r="T27" s="56">
        <v>13.1</v>
      </c>
      <c r="U27" s="56"/>
      <c r="V27" s="56">
        <v>2.7</v>
      </c>
      <c r="W27" s="56">
        <v>20</v>
      </c>
      <c r="X27" s="56">
        <v>20</v>
      </c>
      <c r="Y27" s="56">
        <v>19.2</v>
      </c>
      <c r="Z27" s="56">
        <v>41.7</v>
      </c>
      <c r="AA27" s="56">
        <v>4</v>
      </c>
      <c r="AB27" s="56">
        <v>90.3</v>
      </c>
      <c r="AC27" s="56"/>
      <c r="AD27" s="56"/>
      <c r="AE27" s="56">
        <v>30.5</v>
      </c>
      <c r="AF27" s="56">
        <v>212.2</v>
      </c>
      <c r="AG27" s="56">
        <v>29.4</v>
      </c>
      <c r="AH27" s="56">
        <v>0.6</v>
      </c>
      <c r="AI27" s="56">
        <v>21</v>
      </c>
      <c r="AJ27" s="56">
        <v>6.8</v>
      </c>
      <c r="AK27" s="56">
        <v>20.399999999999999</v>
      </c>
      <c r="AL27" s="56">
        <v>20.399999999999999</v>
      </c>
      <c r="AM27" s="56">
        <v>20</v>
      </c>
      <c r="AN27" s="56">
        <v>8</v>
      </c>
      <c r="AO27" s="56">
        <v>80.3</v>
      </c>
      <c r="AP27" s="56"/>
      <c r="AQ27" s="56"/>
      <c r="AR27" s="56"/>
      <c r="AS27" s="56">
        <v>3.6</v>
      </c>
      <c r="AT27" s="56">
        <v>18.399999999999999</v>
      </c>
      <c r="AU27" s="56"/>
      <c r="AV27" s="56">
        <v>253</v>
      </c>
      <c r="AW27" s="56">
        <v>204</v>
      </c>
      <c r="AX27" s="56">
        <v>40.090000000000003</v>
      </c>
      <c r="AY27" s="56">
        <v>0.3</v>
      </c>
      <c r="AZ27" s="56">
        <v>3.6</v>
      </c>
      <c r="BA27" s="56">
        <v>16.100000000000001</v>
      </c>
      <c r="BB27" s="56"/>
      <c r="BC27" s="56">
        <v>13.4</v>
      </c>
      <c r="BD27" s="56">
        <v>5.6</v>
      </c>
      <c r="BE27" s="56">
        <v>10</v>
      </c>
      <c r="BF27" s="56">
        <v>74.3</v>
      </c>
      <c r="BG27" s="56">
        <v>65.3</v>
      </c>
      <c r="BH27" s="56">
        <v>0.6</v>
      </c>
      <c r="BI27" s="56">
        <v>102.4</v>
      </c>
      <c r="BJ27" s="56">
        <v>134.69999999999999</v>
      </c>
      <c r="BK27" s="56"/>
      <c r="BL27" s="56">
        <v>15.7</v>
      </c>
      <c r="BM27" s="56">
        <v>21.1</v>
      </c>
      <c r="BN27" s="56">
        <v>75.3</v>
      </c>
      <c r="BO27" s="56">
        <v>4.8</v>
      </c>
      <c r="BP27" s="56">
        <v>2.6</v>
      </c>
      <c r="BQ27" s="56">
        <v>2.4</v>
      </c>
      <c r="BR27" s="56">
        <v>1.1000000000000001</v>
      </c>
      <c r="BS27" s="56">
        <v>15.7</v>
      </c>
      <c r="BT27" s="56">
        <v>1.2</v>
      </c>
      <c r="BU27" s="56">
        <v>20</v>
      </c>
      <c r="BV27" s="56">
        <v>5.3</v>
      </c>
      <c r="BW27" s="56">
        <v>20</v>
      </c>
      <c r="BX27" s="56"/>
      <c r="BY27" s="56">
        <v>20.100000000000001</v>
      </c>
      <c r="BZ27" s="57">
        <v>1982.29</v>
      </c>
    </row>
    <row r="28" spans="1:78" x14ac:dyDescent="0.35">
      <c r="A28" s="1"/>
      <c r="B28" s="43" t="s">
        <v>920</v>
      </c>
      <c r="C28" s="56"/>
      <c r="D28" s="56">
        <v>16.8</v>
      </c>
      <c r="E28" s="56">
        <v>14.1</v>
      </c>
      <c r="F28" s="56">
        <v>8.4</v>
      </c>
      <c r="G28" s="56">
        <v>9.1</v>
      </c>
      <c r="H28" s="56">
        <v>20.100000000000001</v>
      </c>
      <c r="I28" s="56">
        <v>3.2</v>
      </c>
      <c r="J28" s="56"/>
      <c r="K28" s="56">
        <v>3.3</v>
      </c>
      <c r="L28" s="56">
        <v>20.3</v>
      </c>
      <c r="M28" s="56">
        <v>14.2</v>
      </c>
      <c r="N28" s="56">
        <v>0.3</v>
      </c>
      <c r="O28" s="56">
        <v>1.3</v>
      </c>
      <c r="P28" s="56">
        <v>19.899999999999999</v>
      </c>
      <c r="Q28" s="56"/>
      <c r="R28" s="56">
        <v>20.100000000000001</v>
      </c>
      <c r="S28" s="56">
        <v>20.3</v>
      </c>
      <c r="T28" s="56">
        <v>13.1</v>
      </c>
      <c r="U28" s="56"/>
      <c r="V28" s="56">
        <v>2.8</v>
      </c>
      <c r="W28" s="56">
        <v>20.5</v>
      </c>
      <c r="X28" s="56">
        <v>20</v>
      </c>
      <c r="Y28" s="56">
        <v>19.100000000000001</v>
      </c>
      <c r="Z28" s="56">
        <v>44.8</v>
      </c>
      <c r="AA28" s="56">
        <v>4.3</v>
      </c>
      <c r="AB28" s="56">
        <v>84</v>
      </c>
      <c r="AC28" s="56"/>
      <c r="AD28" s="56"/>
      <c r="AE28" s="56">
        <v>31.6</v>
      </c>
      <c r="AF28" s="56">
        <v>224.3</v>
      </c>
      <c r="AG28" s="56">
        <v>33</v>
      </c>
      <c r="AH28" s="56">
        <v>2.5</v>
      </c>
      <c r="AI28" s="56">
        <v>21</v>
      </c>
      <c r="AJ28" s="56">
        <v>6.8</v>
      </c>
      <c r="AK28" s="56">
        <v>20.399999999999999</v>
      </c>
      <c r="AL28" s="56">
        <v>20.399999999999999</v>
      </c>
      <c r="AM28" s="56">
        <v>20</v>
      </c>
      <c r="AN28" s="56">
        <v>8</v>
      </c>
      <c r="AO28" s="56">
        <v>81</v>
      </c>
      <c r="AP28" s="56">
        <v>0.3</v>
      </c>
      <c r="AQ28" s="56">
        <v>0.1</v>
      </c>
      <c r="AR28" s="56"/>
      <c r="AS28" s="56">
        <v>3.5</v>
      </c>
      <c r="AT28" s="56">
        <v>18.399999999999999</v>
      </c>
      <c r="AU28" s="56"/>
      <c r="AV28" s="56">
        <v>252.9</v>
      </c>
      <c r="AW28" s="56">
        <v>206.2</v>
      </c>
      <c r="AX28" s="56">
        <v>40.049999999999997</v>
      </c>
      <c r="AY28" s="56">
        <v>0.4</v>
      </c>
      <c r="AZ28" s="56">
        <v>3.6</v>
      </c>
      <c r="BA28" s="56">
        <v>17.399999999999999</v>
      </c>
      <c r="BB28" s="56"/>
      <c r="BC28" s="56">
        <v>12.2</v>
      </c>
      <c r="BD28" s="56">
        <v>5.7</v>
      </c>
      <c r="BE28" s="56">
        <v>9.9</v>
      </c>
      <c r="BF28" s="56">
        <v>72.3</v>
      </c>
      <c r="BG28" s="56">
        <v>75.099999999999994</v>
      </c>
      <c r="BH28" s="56">
        <v>0.6</v>
      </c>
      <c r="BI28" s="56">
        <v>105.4</v>
      </c>
      <c r="BJ28" s="56">
        <v>138.30000000000001</v>
      </c>
      <c r="BK28" s="56"/>
      <c r="BL28" s="56">
        <v>16.600000000000001</v>
      </c>
      <c r="BM28" s="56">
        <v>20.6</v>
      </c>
      <c r="BN28" s="56">
        <v>74.599999999999994</v>
      </c>
      <c r="BO28" s="56">
        <v>4.8</v>
      </c>
      <c r="BP28" s="56">
        <v>2.6</v>
      </c>
      <c r="BQ28" s="56">
        <v>2.4</v>
      </c>
      <c r="BR28" s="56">
        <v>1.1000000000000001</v>
      </c>
      <c r="BS28" s="56">
        <v>17</v>
      </c>
      <c r="BT28" s="56">
        <v>1.2</v>
      </c>
      <c r="BU28" s="56">
        <v>20</v>
      </c>
      <c r="BV28" s="56">
        <v>5.3</v>
      </c>
      <c r="BW28" s="56">
        <v>20</v>
      </c>
      <c r="BX28" s="56"/>
      <c r="BY28" s="56">
        <v>20.399999999999999</v>
      </c>
      <c r="BZ28" s="57">
        <v>2017.95</v>
      </c>
    </row>
    <row r="29" spans="1:78" x14ac:dyDescent="0.35">
      <c r="A29" s="1"/>
      <c r="B29" s="43" t="s">
        <v>921</v>
      </c>
      <c r="C29" s="56"/>
      <c r="D29" s="56">
        <v>16.600000000000001</v>
      </c>
      <c r="E29" s="56">
        <v>14.1</v>
      </c>
      <c r="F29" s="56">
        <v>8.3000000000000007</v>
      </c>
      <c r="G29" s="56">
        <v>9</v>
      </c>
      <c r="H29" s="56">
        <v>20.100000000000001</v>
      </c>
      <c r="I29" s="56">
        <v>3.2</v>
      </c>
      <c r="J29" s="56"/>
      <c r="K29" s="56">
        <v>4.4000000000000004</v>
      </c>
      <c r="L29" s="56">
        <v>20.100000000000001</v>
      </c>
      <c r="M29" s="56">
        <v>14.2</v>
      </c>
      <c r="N29" s="56">
        <v>0.3</v>
      </c>
      <c r="O29" s="56">
        <v>1.3</v>
      </c>
      <c r="P29" s="56">
        <v>19.899999999999999</v>
      </c>
      <c r="Q29" s="56"/>
      <c r="R29" s="56">
        <v>20</v>
      </c>
      <c r="S29" s="56">
        <v>20.2</v>
      </c>
      <c r="T29" s="56">
        <v>13.1</v>
      </c>
      <c r="U29" s="56"/>
      <c r="V29" s="56">
        <v>2.8</v>
      </c>
      <c r="W29" s="56">
        <v>20</v>
      </c>
      <c r="X29" s="56">
        <v>20</v>
      </c>
      <c r="Y29" s="56">
        <v>19.2</v>
      </c>
      <c r="Z29" s="56">
        <v>48.2</v>
      </c>
      <c r="AA29" s="56">
        <v>3.9</v>
      </c>
      <c r="AB29" s="56">
        <v>99.7</v>
      </c>
      <c r="AC29" s="56"/>
      <c r="AD29" s="56"/>
      <c r="AE29" s="56">
        <v>34.4</v>
      </c>
      <c r="AF29" s="56">
        <v>225.6</v>
      </c>
      <c r="AG29" s="56">
        <v>31.5</v>
      </c>
      <c r="AH29" s="56">
        <v>2.8</v>
      </c>
      <c r="AI29" s="56">
        <v>21</v>
      </c>
      <c r="AJ29" s="56">
        <v>6.8</v>
      </c>
      <c r="AK29" s="56">
        <v>20.399999999999999</v>
      </c>
      <c r="AL29" s="56">
        <v>20.399999999999999</v>
      </c>
      <c r="AM29" s="56">
        <v>20</v>
      </c>
      <c r="AN29" s="56">
        <v>8</v>
      </c>
      <c r="AO29" s="56">
        <v>80.900000000000006</v>
      </c>
      <c r="AP29" s="56">
        <v>0.8</v>
      </c>
      <c r="AQ29" s="56">
        <v>0.4</v>
      </c>
      <c r="AR29" s="56"/>
      <c r="AS29" s="56">
        <v>3.5</v>
      </c>
      <c r="AT29" s="56">
        <v>18.5</v>
      </c>
      <c r="AU29" s="56"/>
      <c r="AV29" s="56">
        <v>252.9</v>
      </c>
      <c r="AW29" s="56">
        <v>207.2</v>
      </c>
      <c r="AX29" s="56">
        <v>40.08</v>
      </c>
      <c r="AY29" s="56">
        <v>0.4</v>
      </c>
      <c r="AZ29" s="56">
        <v>3.6</v>
      </c>
      <c r="BA29" s="56">
        <v>18.3</v>
      </c>
      <c r="BB29" s="56"/>
      <c r="BC29" s="56">
        <v>11.3</v>
      </c>
      <c r="BD29" s="56">
        <v>5.6</v>
      </c>
      <c r="BE29" s="56">
        <v>9.9</v>
      </c>
      <c r="BF29" s="56">
        <v>81.3</v>
      </c>
      <c r="BG29" s="56">
        <v>86.7</v>
      </c>
      <c r="BH29" s="56">
        <v>0.6</v>
      </c>
      <c r="BI29" s="56">
        <v>104.9</v>
      </c>
      <c r="BJ29" s="56">
        <v>137</v>
      </c>
      <c r="BK29" s="56"/>
      <c r="BL29" s="56">
        <v>15.5</v>
      </c>
      <c r="BM29" s="56">
        <v>24.6</v>
      </c>
      <c r="BN29" s="56">
        <v>79.2</v>
      </c>
      <c r="BO29" s="56">
        <v>4.8</v>
      </c>
      <c r="BP29" s="56">
        <v>2.5</v>
      </c>
      <c r="BQ29" s="56">
        <v>2.4</v>
      </c>
      <c r="BR29" s="56">
        <v>1.1000000000000001</v>
      </c>
      <c r="BS29" s="56">
        <v>17.899999999999999</v>
      </c>
      <c r="BT29" s="56">
        <v>1.2</v>
      </c>
      <c r="BU29" s="56">
        <v>20</v>
      </c>
      <c r="BV29" s="56">
        <v>5.2</v>
      </c>
      <c r="BW29" s="56">
        <v>20</v>
      </c>
      <c r="BX29" s="56"/>
      <c r="BY29" s="56">
        <v>20</v>
      </c>
      <c r="BZ29" s="57">
        <v>2067.7800000000002</v>
      </c>
    </row>
    <row r="30" spans="1:78" x14ac:dyDescent="0.35">
      <c r="A30" s="1"/>
      <c r="B30" s="43" t="s">
        <v>922</v>
      </c>
      <c r="C30" s="56"/>
      <c r="D30" s="56">
        <v>16.399999999999999</v>
      </c>
      <c r="E30" s="56">
        <v>14.1</v>
      </c>
      <c r="F30" s="56">
        <v>8.1</v>
      </c>
      <c r="G30" s="56">
        <v>10.199999999999999</v>
      </c>
      <c r="H30" s="56">
        <v>20.100000000000001</v>
      </c>
      <c r="I30" s="56">
        <v>3.2</v>
      </c>
      <c r="J30" s="56"/>
      <c r="K30" s="56">
        <v>4.5</v>
      </c>
      <c r="L30" s="56">
        <v>20.399999999999999</v>
      </c>
      <c r="M30" s="56">
        <v>14.2</v>
      </c>
      <c r="N30" s="56">
        <v>0.3</v>
      </c>
      <c r="O30" s="56">
        <v>1.3</v>
      </c>
      <c r="P30" s="56">
        <v>19.899999999999999</v>
      </c>
      <c r="Q30" s="56"/>
      <c r="R30" s="56">
        <v>20.100000000000001</v>
      </c>
      <c r="S30" s="56">
        <v>20.3</v>
      </c>
      <c r="T30" s="56">
        <v>13.1</v>
      </c>
      <c r="U30" s="56"/>
      <c r="V30" s="56">
        <v>2.7</v>
      </c>
      <c r="W30" s="56">
        <v>20.5</v>
      </c>
      <c r="X30" s="56">
        <v>20</v>
      </c>
      <c r="Y30" s="56">
        <v>19.2</v>
      </c>
      <c r="Z30" s="56">
        <v>54.9</v>
      </c>
      <c r="AA30" s="56">
        <v>3.8</v>
      </c>
      <c r="AB30" s="56">
        <v>111.5</v>
      </c>
      <c r="AC30" s="56"/>
      <c r="AD30" s="56"/>
      <c r="AE30" s="56">
        <v>32.799999999999997</v>
      </c>
      <c r="AF30" s="56">
        <v>223.8</v>
      </c>
      <c r="AG30" s="56">
        <v>32</v>
      </c>
      <c r="AH30" s="56"/>
      <c r="AI30" s="56">
        <v>21</v>
      </c>
      <c r="AJ30" s="56">
        <v>6.8</v>
      </c>
      <c r="AK30" s="56">
        <v>20.399999999999999</v>
      </c>
      <c r="AL30" s="56">
        <v>20.399999999999999</v>
      </c>
      <c r="AM30" s="56">
        <v>20</v>
      </c>
      <c r="AN30" s="56">
        <v>8</v>
      </c>
      <c r="AO30" s="56">
        <v>80.8</v>
      </c>
      <c r="AP30" s="56">
        <v>1.2</v>
      </c>
      <c r="AQ30" s="56">
        <v>0.9</v>
      </c>
      <c r="AR30" s="56"/>
      <c r="AS30" s="56">
        <v>3.5</v>
      </c>
      <c r="AT30" s="56">
        <v>18.600000000000001</v>
      </c>
      <c r="AU30" s="56"/>
      <c r="AV30" s="56">
        <v>253</v>
      </c>
      <c r="AW30" s="56">
        <v>207.3</v>
      </c>
      <c r="AX30" s="56">
        <v>40.049999999999997</v>
      </c>
      <c r="AY30" s="56">
        <v>0.4</v>
      </c>
      <c r="AZ30" s="56">
        <v>3.6</v>
      </c>
      <c r="BA30" s="56">
        <v>18.600000000000001</v>
      </c>
      <c r="BB30" s="56"/>
      <c r="BC30" s="56">
        <v>9.6999999999999993</v>
      </c>
      <c r="BD30" s="56">
        <v>5.6</v>
      </c>
      <c r="BE30" s="56">
        <v>9.9</v>
      </c>
      <c r="BF30" s="56">
        <v>90.3</v>
      </c>
      <c r="BG30" s="56">
        <v>92.9</v>
      </c>
      <c r="BH30" s="56">
        <v>0.6</v>
      </c>
      <c r="BI30" s="56">
        <v>99.8</v>
      </c>
      <c r="BJ30" s="56">
        <v>138.6</v>
      </c>
      <c r="BK30" s="56"/>
      <c r="BL30" s="56">
        <v>14.2</v>
      </c>
      <c r="BM30" s="56">
        <v>27.7</v>
      </c>
      <c r="BN30" s="56">
        <v>83.4</v>
      </c>
      <c r="BO30" s="56">
        <v>4.8</v>
      </c>
      <c r="BP30" s="56">
        <v>2.4</v>
      </c>
      <c r="BQ30" s="56">
        <v>2.4</v>
      </c>
      <c r="BR30" s="56">
        <v>1.1000000000000001</v>
      </c>
      <c r="BS30" s="56">
        <v>18.5</v>
      </c>
      <c r="BT30" s="56">
        <v>1.2</v>
      </c>
      <c r="BU30" s="56">
        <v>20</v>
      </c>
      <c r="BV30" s="56">
        <v>5.3</v>
      </c>
      <c r="BW30" s="56">
        <v>20</v>
      </c>
      <c r="BX30" s="56">
        <v>1.1000000000000001</v>
      </c>
      <c r="BY30" s="56">
        <v>20.399999999999999</v>
      </c>
      <c r="BZ30" s="57">
        <v>2101.85</v>
      </c>
    </row>
    <row r="31" spans="1:78" x14ac:dyDescent="0.35">
      <c r="A31" s="1"/>
      <c r="B31" s="45" t="s">
        <v>923</v>
      </c>
      <c r="C31" s="58"/>
      <c r="D31" s="58">
        <v>16.2</v>
      </c>
      <c r="E31" s="58">
        <v>14.1</v>
      </c>
      <c r="F31" s="58">
        <v>8.1999999999999993</v>
      </c>
      <c r="G31" s="58">
        <v>10.9</v>
      </c>
      <c r="H31" s="58">
        <v>20.100000000000001</v>
      </c>
      <c r="I31" s="58">
        <v>3.2</v>
      </c>
      <c r="J31" s="58"/>
      <c r="K31" s="58">
        <v>4.5</v>
      </c>
      <c r="L31" s="58">
        <v>21</v>
      </c>
      <c r="M31" s="58">
        <v>14.2</v>
      </c>
      <c r="N31" s="58">
        <v>0.2</v>
      </c>
      <c r="O31" s="58">
        <v>1.3</v>
      </c>
      <c r="P31" s="58">
        <v>19.899999999999999</v>
      </c>
      <c r="Q31" s="58"/>
      <c r="R31" s="58">
        <v>20</v>
      </c>
      <c r="S31" s="58">
        <v>20.100000000000001</v>
      </c>
      <c r="T31" s="58">
        <v>13.1</v>
      </c>
      <c r="U31" s="58">
        <v>3.4</v>
      </c>
      <c r="V31" s="58">
        <v>4.9000000000000004</v>
      </c>
      <c r="W31" s="58">
        <v>20</v>
      </c>
      <c r="X31" s="58">
        <v>20</v>
      </c>
      <c r="Y31" s="58">
        <v>19.3</v>
      </c>
      <c r="Z31" s="58">
        <v>60.1</v>
      </c>
      <c r="AA31" s="58">
        <v>4.8</v>
      </c>
      <c r="AB31" s="58">
        <v>114.1</v>
      </c>
      <c r="AC31" s="58"/>
      <c r="AD31" s="58"/>
      <c r="AE31" s="58">
        <v>33.299999999999997</v>
      </c>
      <c r="AF31" s="58">
        <v>222.9</v>
      </c>
      <c r="AG31" s="58">
        <v>36.200000000000003</v>
      </c>
      <c r="AH31" s="58"/>
      <c r="AI31" s="58">
        <v>21</v>
      </c>
      <c r="AJ31" s="58">
        <v>6.8</v>
      </c>
      <c r="AK31" s="58">
        <v>20.399999999999999</v>
      </c>
      <c r="AL31" s="58">
        <v>20.399999999999999</v>
      </c>
      <c r="AM31" s="58">
        <v>20</v>
      </c>
      <c r="AN31" s="58">
        <v>8</v>
      </c>
      <c r="AO31" s="58">
        <v>80.900000000000006</v>
      </c>
      <c r="AP31" s="58">
        <v>1.2</v>
      </c>
      <c r="AQ31" s="58">
        <v>1.3</v>
      </c>
      <c r="AR31" s="58"/>
      <c r="AS31" s="58">
        <v>3.5</v>
      </c>
      <c r="AT31" s="58">
        <v>18.600000000000001</v>
      </c>
      <c r="AU31" s="58"/>
      <c r="AV31" s="58">
        <v>253</v>
      </c>
      <c r="AW31" s="58">
        <v>207.8</v>
      </c>
      <c r="AX31" s="58">
        <v>0.04</v>
      </c>
      <c r="AY31" s="58">
        <v>0.4</v>
      </c>
      <c r="AZ31" s="58">
        <v>3.6</v>
      </c>
      <c r="BA31" s="58">
        <v>19</v>
      </c>
      <c r="BB31" s="58"/>
      <c r="BC31" s="58">
        <v>11.7</v>
      </c>
      <c r="BD31" s="58">
        <v>5.7</v>
      </c>
      <c r="BE31" s="58">
        <v>10</v>
      </c>
      <c r="BF31" s="58">
        <v>106.4</v>
      </c>
      <c r="BG31" s="58">
        <v>84.7</v>
      </c>
      <c r="BH31" s="58">
        <v>0.6</v>
      </c>
      <c r="BI31" s="58">
        <v>102.7</v>
      </c>
      <c r="BJ31" s="58">
        <v>136</v>
      </c>
      <c r="BK31" s="58"/>
      <c r="BL31" s="58">
        <v>12.1</v>
      </c>
      <c r="BM31" s="58">
        <v>27.9</v>
      </c>
      <c r="BN31" s="58">
        <v>81.5</v>
      </c>
      <c r="BO31" s="58">
        <v>4.8</v>
      </c>
      <c r="BP31" s="58">
        <v>2.2000000000000002</v>
      </c>
      <c r="BQ31" s="58">
        <v>2.4</v>
      </c>
      <c r="BR31" s="58">
        <v>1.1000000000000001</v>
      </c>
      <c r="BS31" s="58">
        <v>18.399999999999999</v>
      </c>
      <c r="BT31" s="58">
        <v>1.2</v>
      </c>
      <c r="BU31" s="58">
        <v>20</v>
      </c>
      <c r="BV31" s="58">
        <v>5.2</v>
      </c>
      <c r="BW31" s="58">
        <v>20</v>
      </c>
      <c r="BX31" s="58">
        <v>15</v>
      </c>
      <c r="BY31" s="58">
        <v>20.2</v>
      </c>
      <c r="BZ31" s="59">
        <v>2101.7399999999998</v>
      </c>
    </row>
    <row r="32" spans="1:78" x14ac:dyDescent="0.35">
      <c r="A32" s="1"/>
      <c r="B32" s="38" t="s">
        <v>924</v>
      </c>
      <c r="C32" s="54"/>
      <c r="D32" s="54">
        <v>16.8</v>
      </c>
      <c r="E32" s="54">
        <v>13</v>
      </c>
      <c r="F32" s="54">
        <v>8.3000000000000007</v>
      </c>
      <c r="G32" s="54">
        <v>10.6</v>
      </c>
      <c r="H32" s="54">
        <v>20.100000000000001</v>
      </c>
      <c r="I32" s="54">
        <v>3.2</v>
      </c>
      <c r="J32" s="54"/>
      <c r="K32" s="54">
        <v>1.2</v>
      </c>
      <c r="L32" s="54">
        <v>21.6</v>
      </c>
      <c r="M32" s="54">
        <v>14.2</v>
      </c>
      <c r="N32" s="54">
        <v>0.3</v>
      </c>
      <c r="O32" s="54">
        <v>1.3</v>
      </c>
      <c r="P32" s="54">
        <v>19.899999999999999</v>
      </c>
      <c r="Q32" s="54"/>
      <c r="R32" s="54">
        <v>20.3</v>
      </c>
      <c r="S32" s="54">
        <v>20.3</v>
      </c>
      <c r="T32" s="54">
        <v>13.1</v>
      </c>
      <c r="U32" s="54">
        <v>3.4</v>
      </c>
      <c r="V32" s="54">
        <v>5.0999999999999996</v>
      </c>
      <c r="W32" s="54">
        <v>20.5</v>
      </c>
      <c r="X32" s="54">
        <v>20</v>
      </c>
      <c r="Y32" s="54">
        <v>19.2</v>
      </c>
      <c r="Z32" s="54">
        <v>58.8</v>
      </c>
      <c r="AA32" s="54">
        <v>6.9</v>
      </c>
      <c r="AB32" s="54">
        <v>112.1</v>
      </c>
      <c r="AC32" s="54"/>
      <c r="AD32" s="54"/>
      <c r="AE32" s="54">
        <v>33.6</v>
      </c>
      <c r="AF32" s="54">
        <v>223.6</v>
      </c>
      <c r="AG32" s="54">
        <v>29.8</v>
      </c>
      <c r="AH32" s="54"/>
      <c r="AI32" s="54">
        <v>21</v>
      </c>
      <c r="AJ32" s="54">
        <v>6.8</v>
      </c>
      <c r="AK32" s="54">
        <v>20.399999999999999</v>
      </c>
      <c r="AL32" s="54">
        <v>20.399999999999999</v>
      </c>
      <c r="AM32" s="54">
        <v>20</v>
      </c>
      <c r="AN32" s="54">
        <v>8</v>
      </c>
      <c r="AO32" s="54">
        <v>80.8</v>
      </c>
      <c r="AP32" s="54">
        <v>3.5</v>
      </c>
      <c r="AQ32" s="54">
        <v>3</v>
      </c>
      <c r="AR32" s="54"/>
      <c r="AS32" s="54">
        <v>3.6</v>
      </c>
      <c r="AT32" s="54"/>
      <c r="AU32" s="54"/>
      <c r="AV32" s="54">
        <v>252.9</v>
      </c>
      <c r="AW32" s="54">
        <v>207.9</v>
      </c>
      <c r="AX32" s="54">
        <v>0.1</v>
      </c>
      <c r="AY32" s="54">
        <v>0.5</v>
      </c>
      <c r="AZ32" s="54">
        <v>3.6</v>
      </c>
      <c r="BA32" s="54">
        <v>18.899999999999999</v>
      </c>
      <c r="BB32" s="54"/>
      <c r="BC32" s="54">
        <v>14.3</v>
      </c>
      <c r="BD32" s="54">
        <v>5.7</v>
      </c>
      <c r="BE32" s="54">
        <v>9.9</v>
      </c>
      <c r="BF32" s="54">
        <v>99.2</v>
      </c>
      <c r="BG32" s="54">
        <v>97.3</v>
      </c>
      <c r="BH32" s="54">
        <v>0.6</v>
      </c>
      <c r="BI32" s="54">
        <v>95.5</v>
      </c>
      <c r="BJ32" s="54">
        <v>139.1</v>
      </c>
      <c r="BK32" s="54"/>
      <c r="BL32" s="54">
        <v>17.100000000000001</v>
      </c>
      <c r="BM32" s="54">
        <v>28.7</v>
      </c>
      <c r="BN32" s="54">
        <v>82.4</v>
      </c>
      <c r="BO32" s="54">
        <v>4.8</v>
      </c>
      <c r="BP32" s="54">
        <v>2.2000000000000002</v>
      </c>
      <c r="BQ32" s="54">
        <v>2.4</v>
      </c>
      <c r="BR32" s="54">
        <v>1.1000000000000001</v>
      </c>
      <c r="BS32" s="54">
        <v>18.3</v>
      </c>
      <c r="BT32" s="54">
        <v>1.2</v>
      </c>
      <c r="BU32" s="54">
        <v>20</v>
      </c>
      <c r="BV32" s="54">
        <v>5.2</v>
      </c>
      <c r="BW32" s="54">
        <v>20</v>
      </c>
      <c r="BX32" s="54">
        <v>18.7</v>
      </c>
      <c r="BY32" s="54">
        <v>20.399999999999999</v>
      </c>
      <c r="BZ32" s="55">
        <v>2092.6999999999998</v>
      </c>
    </row>
    <row r="33" spans="1:78" x14ac:dyDescent="0.35">
      <c r="A33" s="1"/>
      <c r="B33" s="43" t="s">
        <v>925</v>
      </c>
      <c r="C33" s="56"/>
      <c r="D33" s="56">
        <v>16.3</v>
      </c>
      <c r="E33" s="56">
        <v>14.1</v>
      </c>
      <c r="F33" s="56">
        <v>7.7</v>
      </c>
      <c r="G33" s="56">
        <v>10.4</v>
      </c>
      <c r="H33" s="56">
        <v>20.100000000000001</v>
      </c>
      <c r="I33" s="56">
        <v>3.2</v>
      </c>
      <c r="J33" s="56"/>
      <c r="K33" s="56">
        <v>4.5</v>
      </c>
      <c r="L33" s="56">
        <v>20.8</v>
      </c>
      <c r="M33" s="56">
        <v>14.2</v>
      </c>
      <c r="N33" s="56">
        <v>0.2</v>
      </c>
      <c r="O33" s="56">
        <v>1.3</v>
      </c>
      <c r="P33" s="56">
        <v>19.899999999999999</v>
      </c>
      <c r="Q33" s="56"/>
      <c r="R33" s="56">
        <v>20.2</v>
      </c>
      <c r="S33" s="56">
        <v>20.3</v>
      </c>
      <c r="T33" s="56">
        <v>13.1</v>
      </c>
      <c r="U33" s="56">
        <v>3.4</v>
      </c>
      <c r="V33" s="56">
        <v>5.0999999999999996</v>
      </c>
      <c r="W33" s="56">
        <v>20.5</v>
      </c>
      <c r="X33" s="56">
        <v>20</v>
      </c>
      <c r="Y33" s="56">
        <v>19.3</v>
      </c>
      <c r="Z33" s="56">
        <v>60</v>
      </c>
      <c r="AA33" s="56">
        <v>17.3</v>
      </c>
      <c r="AB33" s="56">
        <v>112.6</v>
      </c>
      <c r="AC33" s="56"/>
      <c r="AD33" s="56"/>
      <c r="AE33" s="56">
        <v>34.200000000000003</v>
      </c>
      <c r="AF33" s="56">
        <v>225.5</v>
      </c>
      <c r="AG33" s="56">
        <v>22.7</v>
      </c>
      <c r="AH33" s="56">
        <v>1</v>
      </c>
      <c r="AI33" s="56">
        <v>21</v>
      </c>
      <c r="AJ33" s="56">
        <v>6.8</v>
      </c>
      <c r="AK33" s="56">
        <v>20.399999999999999</v>
      </c>
      <c r="AL33" s="56">
        <v>20.399999999999999</v>
      </c>
      <c r="AM33" s="56">
        <v>20</v>
      </c>
      <c r="AN33" s="56">
        <v>8.1</v>
      </c>
      <c r="AO33" s="56">
        <v>81.2</v>
      </c>
      <c r="AP33" s="56">
        <v>5.6</v>
      </c>
      <c r="AQ33" s="56">
        <v>3</v>
      </c>
      <c r="AR33" s="56"/>
      <c r="AS33" s="56">
        <v>3.6</v>
      </c>
      <c r="AT33" s="56"/>
      <c r="AU33" s="56"/>
      <c r="AV33" s="56">
        <v>253.1</v>
      </c>
      <c r="AW33" s="56">
        <v>208.3</v>
      </c>
      <c r="AX33" s="56">
        <v>0.02</v>
      </c>
      <c r="AY33" s="56">
        <v>0.4</v>
      </c>
      <c r="AZ33" s="56">
        <v>3.6</v>
      </c>
      <c r="BA33" s="56">
        <v>18.600000000000001</v>
      </c>
      <c r="BB33" s="56"/>
      <c r="BC33" s="56">
        <v>14.6</v>
      </c>
      <c r="BD33" s="56">
        <v>5.6</v>
      </c>
      <c r="BE33" s="56">
        <v>9.9</v>
      </c>
      <c r="BF33" s="56">
        <v>126</v>
      </c>
      <c r="BG33" s="56">
        <v>120.3</v>
      </c>
      <c r="BH33" s="56">
        <v>0.6</v>
      </c>
      <c r="BI33" s="56">
        <v>66.7</v>
      </c>
      <c r="BJ33" s="56">
        <v>68.099999999999994</v>
      </c>
      <c r="BK33" s="56"/>
      <c r="BL33" s="56">
        <v>18.2</v>
      </c>
      <c r="BM33" s="56">
        <v>28.3</v>
      </c>
      <c r="BN33" s="56">
        <v>83.7</v>
      </c>
      <c r="BO33" s="56">
        <v>4.8</v>
      </c>
      <c r="BP33" s="56">
        <v>2.2000000000000002</v>
      </c>
      <c r="BQ33" s="56">
        <v>2.4</v>
      </c>
      <c r="BR33" s="56">
        <v>1.1000000000000001</v>
      </c>
      <c r="BS33" s="56">
        <v>17.8</v>
      </c>
      <c r="BT33" s="56">
        <v>1.2</v>
      </c>
      <c r="BU33" s="56">
        <v>20.100000000000001</v>
      </c>
      <c r="BV33" s="56">
        <v>5.3</v>
      </c>
      <c r="BW33" s="56">
        <v>20</v>
      </c>
      <c r="BX33" s="56">
        <v>18.899999999999999</v>
      </c>
      <c r="BY33" s="56">
        <v>20.3</v>
      </c>
      <c r="BZ33" s="57">
        <v>2058.12</v>
      </c>
    </row>
    <row r="34" spans="1:78" x14ac:dyDescent="0.35">
      <c r="A34" s="1"/>
      <c r="B34" s="43" t="s">
        <v>926</v>
      </c>
      <c r="C34" s="56"/>
      <c r="D34" s="56">
        <v>16.8</v>
      </c>
      <c r="E34" s="56">
        <v>14.1</v>
      </c>
      <c r="F34" s="56">
        <v>8.4</v>
      </c>
      <c r="G34" s="56">
        <v>10</v>
      </c>
      <c r="H34" s="56">
        <v>20.100000000000001</v>
      </c>
      <c r="I34" s="56">
        <v>3.1</v>
      </c>
      <c r="J34" s="56"/>
      <c r="K34" s="56">
        <v>4.4000000000000004</v>
      </c>
      <c r="L34" s="56">
        <v>20.6</v>
      </c>
      <c r="M34" s="56">
        <v>14.1</v>
      </c>
      <c r="N34" s="56">
        <v>0.3</v>
      </c>
      <c r="O34" s="56">
        <v>0.7</v>
      </c>
      <c r="P34" s="56">
        <v>19.899999999999999</v>
      </c>
      <c r="Q34" s="56"/>
      <c r="R34" s="56">
        <v>20.2</v>
      </c>
      <c r="S34" s="56">
        <v>20.3</v>
      </c>
      <c r="T34" s="56">
        <v>13.1</v>
      </c>
      <c r="U34" s="56">
        <v>3.4</v>
      </c>
      <c r="V34" s="56">
        <v>5.0999999999999996</v>
      </c>
      <c r="W34" s="56">
        <v>20.5</v>
      </c>
      <c r="X34" s="56">
        <v>20</v>
      </c>
      <c r="Y34" s="56">
        <v>19.2</v>
      </c>
      <c r="Z34" s="56">
        <v>61.1</v>
      </c>
      <c r="AA34" s="56">
        <v>19.7</v>
      </c>
      <c r="AB34" s="56">
        <v>113.6</v>
      </c>
      <c r="AC34" s="56"/>
      <c r="AD34" s="56"/>
      <c r="AE34" s="56">
        <v>34.200000000000003</v>
      </c>
      <c r="AF34" s="56">
        <v>226.8</v>
      </c>
      <c r="AG34" s="56">
        <v>25.1</v>
      </c>
      <c r="AH34" s="56">
        <v>2.1</v>
      </c>
      <c r="AI34" s="56">
        <v>21</v>
      </c>
      <c r="AJ34" s="56">
        <v>6.8</v>
      </c>
      <c r="AK34" s="56">
        <v>20.399999999999999</v>
      </c>
      <c r="AL34" s="56">
        <v>20.399999999999999</v>
      </c>
      <c r="AM34" s="56">
        <v>20</v>
      </c>
      <c r="AN34" s="56">
        <v>8.1</v>
      </c>
      <c r="AO34" s="56">
        <v>81</v>
      </c>
      <c r="AP34" s="56">
        <v>8.4</v>
      </c>
      <c r="AQ34" s="56">
        <v>5.7</v>
      </c>
      <c r="AR34" s="56"/>
      <c r="AS34" s="56">
        <v>3.6</v>
      </c>
      <c r="AT34" s="56"/>
      <c r="AU34" s="56"/>
      <c r="AV34" s="56">
        <v>252.9</v>
      </c>
      <c r="AW34" s="56">
        <v>206.6</v>
      </c>
      <c r="AX34" s="56">
        <v>0.08</v>
      </c>
      <c r="AY34" s="56">
        <v>0.4</v>
      </c>
      <c r="AZ34" s="56">
        <v>3.6</v>
      </c>
      <c r="BA34" s="56">
        <v>17.7</v>
      </c>
      <c r="BB34" s="56"/>
      <c r="BC34" s="56">
        <v>14.6</v>
      </c>
      <c r="BD34" s="56">
        <v>5.6</v>
      </c>
      <c r="BE34" s="56">
        <v>9.9</v>
      </c>
      <c r="BF34" s="56">
        <v>131.6</v>
      </c>
      <c r="BG34" s="56">
        <v>122.6</v>
      </c>
      <c r="BH34" s="56">
        <v>0.6</v>
      </c>
      <c r="BI34" s="56">
        <v>101.8</v>
      </c>
      <c r="BJ34" s="56">
        <v>118.3</v>
      </c>
      <c r="BK34" s="56"/>
      <c r="BL34" s="56">
        <v>17.899999999999999</v>
      </c>
      <c r="BM34" s="56">
        <v>28.4</v>
      </c>
      <c r="BN34" s="56">
        <v>84.9</v>
      </c>
      <c r="BO34" s="56">
        <v>4.8</v>
      </c>
      <c r="BP34" s="56">
        <v>2.2000000000000002</v>
      </c>
      <c r="BQ34" s="56">
        <v>2.4</v>
      </c>
      <c r="BR34" s="56">
        <v>1.1000000000000001</v>
      </c>
      <c r="BS34" s="56">
        <v>16.3</v>
      </c>
      <c r="BT34" s="56">
        <v>2.2000000000000002</v>
      </c>
      <c r="BU34" s="56">
        <v>20</v>
      </c>
      <c r="BV34" s="56">
        <v>5.3</v>
      </c>
      <c r="BW34" s="56">
        <v>20</v>
      </c>
      <c r="BX34" s="56">
        <v>16.100000000000001</v>
      </c>
      <c r="BY34" s="56">
        <v>20.3</v>
      </c>
      <c r="BZ34" s="57">
        <v>2160.48</v>
      </c>
    </row>
    <row r="35" spans="1:78" x14ac:dyDescent="0.35">
      <c r="A35" s="1"/>
      <c r="B35" s="43" t="s">
        <v>927</v>
      </c>
      <c r="C35" s="56"/>
      <c r="D35" s="56">
        <v>16.7</v>
      </c>
      <c r="E35" s="56">
        <v>14.1</v>
      </c>
      <c r="F35" s="56">
        <v>7.5</v>
      </c>
      <c r="G35" s="56">
        <v>10.4</v>
      </c>
      <c r="H35" s="56">
        <v>20.100000000000001</v>
      </c>
      <c r="I35" s="56">
        <v>3.1</v>
      </c>
      <c r="J35" s="56"/>
      <c r="K35" s="56">
        <v>4.5</v>
      </c>
      <c r="L35" s="56">
        <v>20.8</v>
      </c>
      <c r="M35" s="56">
        <v>14</v>
      </c>
      <c r="N35" s="56">
        <v>0.3</v>
      </c>
      <c r="O35" s="56">
        <v>1.2</v>
      </c>
      <c r="P35" s="56">
        <v>19.899999999999999</v>
      </c>
      <c r="Q35" s="56"/>
      <c r="R35" s="56">
        <v>20.399999999999999</v>
      </c>
      <c r="S35" s="56">
        <v>20.3</v>
      </c>
      <c r="T35" s="56">
        <v>13.1</v>
      </c>
      <c r="U35" s="56">
        <v>3.4</v>
      </c>
      <c r="V35" s="56">
        <v>5</v>
      </c>
      <c r="W35" s="56">
        <v>20.6</v>
      </c>
      <c r="X35" s="56">
        <v>20</v>
      </c>
      <c r="Y35" s="56">
        <v>19.3</v>
      </c>
      <c r="Z35" s="56">
        <v>57.5</v>
      </c>
      <c r="AA35" s="56">
        <v>17.2</v>
      </c>
      <c r="AB35" s="56">
        <v>114.3</v>
      </c>
      <c r="AC35" s="56"/>
      <c r="AD35" s="56"/>
      <c r="AE35" s="56">
        <v>34.4</v>
      </c>
      <c r="AF35" s="56">
        <v>220.7</v>
      </c>
      <c r="AG35" s="56">
        <v>37.299999999999997</v>
      </c>
      <c r="AH35" s="56">
        <v>1.1000000000000001</v>
      </c>
      <c r="AI35" s="56">
        <v>21</v>
      </c>
      <c r="AJ35" s="56">
        <v>6.8</v>
      </c>
      <c r="AK35" s="56">
        <v>20.399999999999999</v>
      </c>
      <c r="AL35" s="56">
        <v>20.399999999999999</v>
      </c>
      <c r="AM35" s="56">
        <v>20</v>
      </c>
      <c r="AN35" s="56">
        <v>8.1</v>
      </c>
      <c r="AO35" s="56">
        <v>80.8</v>
      </c>
      <c r="AP35" s="56">
        <v>7.4</v>
      </c>
      <c r="AQ35" s="56">
        <v>4</v>
      </c>
      <c r="AR35" s="56"/>
      <c r="AS35" s="56">
        <v>3.6</v>
      </c>
      <c r="AT35" s="56"/>
      <c r="AU35" s="56"/>
      <c r="AV35" s="56">
        <v>252.5</v>
      </c>
      <c r="AW35" s="56">
        <v>203.3</v>
      </c>
      <c r="AX35" s="56">
        <v>0.11</v>
      </c>
      <c r="AY35" s="56">
        <v>0.4</v>
      </c>
      <c r="AZ35" s="56">
        <v>3.6</v>
      </c>
      <c r="BA35" s="56">
        <v>16.399999999999999</v>
      </c>
      <c r="BB35" s="56"/>
      <c r="BC35" s="56">
        <v>13.9</v>
      </c>
      <c r="BD35" s="56">
        <v>5.6</v>
      </c>
      <c r="BE35" s="56">
        <v>9.8000000000000007</v>
      </c>
      <c r="BF35" s="56">
        <v>153.4</v>
      </c>
      <c r="BG35" s="56">
        <v>128.80000000000001</v>
      </c>
      <c r="BH35" s="56">
        <v>0.6</v>
      </c>
      <c r="BI35" s="56">
        <v>91.9</v>
      </c>
      <c r="BJ35" s="56">
        <v>122</v>
      </c>
      <c r="BK35" s="56"/>
      <c r="BL35" s="56">
        <v>17.2</v>
      </c>
      <c r="BM35" s="56">
        <v>28.8</v>
      </c>
      <c r="BN35" s="56">
        <v>85.1</v>
      </c>
      <c r="BO35" s="56">
        <v>4.8</v>
      </c>
      <c r="BP35" s="56">
        <v>2.2000000000000002</v>
      </c>
      <c r="BQ35" s="56">
        <v>2.4</v>
      </c>
      <c r="BR35" s="56">
        <v>1.1000000000000001</v>
      </c>
      <c r="BS35" s="56">
        <v>15.6</v>
      </c>
      <c r="BT35" s="56">
        <v>2.2000000000000002</v>
      </c>
      <c r="BU35" s="56">
        <v>20</v>
      </c>
      <c r="BV35" s="56">
        <v>5.2</v>
      </c>
      <c r="BW35" s="56">
        <v>20</v>
      </c>
      <c r="BX35" s="56">
        <v>17.7</v>
      </c>
      <c r="BY35" s="56">
        <v>20.5</v>
      </c>
      <c r="BZ35" s="57">
        <v>2174.81</v>
      </c>
    </row>
    <row r="36" spans="1:78" x14ac:dyDescent="0.35">
      <c r="A36" s="1"/>
      <c r="B36" s="43" t="s">
        <v>928</v>
      </c>
      <c r="C36" s="56"/>
      <c r="D36" s="56">
        <v>17.3</v>
      </c>
      <c r="E36" s="56">
        <v>14.1</v>
      </c>
      <c r="F36" s="56">
        <v>8.1</v>
      </c>
      <c r="G36" s="56">
        <v>10.199999999999999</v>
      </c>
      <c r="H36" s="56">
        <v>20.100000000000001</v>
      </c>
      <c r="I36" s="56">
        <v>3.1</v>
      </c>
      <c r="J36" s="56"/>
      <c r="K36" s="56">
        <v>4.5</v>
      </c>
      <c r="L36" s="56">
        <v>20.6</v>
      </c>
      <c r="M36" s="56">
        <v>14.1</v>
      </c>
      <c r="N36" s="56">
        <v>0.3</v>
      </c>
      <c r="O36" s="56">
        <v>1.2</v>
      </c>
      <c r="P36" s="56">
        <v>19.899999999999999</v>
      </c>
      <c r="Q36" s="56"/>
      <c r="R36" s="56">
        <v>20.100000000000001</v>
      </c>
      <c r="S36" s="56">
        <v>20.100000000000001</v>
      </c>
      <c r="T36" s="56">
        <v>13.1</v>
      </c>
      <c r="U36" s="56">
        <v>3.4</v>
      </c>
      <c r="V36" s="56">
        <v>5</v>
      </c>
      <c r="W36" s="56">
        <v>20.100000000000001</v>
      </c>
      <c r="X36" s="56">
        <v>20</v>
      </c>
      <c r="Y36" s="56">
        <v>19.399999999999999</v>
      </c>
      <c r="Z36" s="56">
        <v>62.7</v>
      </c>
      <c r="AA36" s="56">
        <v>16.8</v>
      </c>
      <c r="AB36" s="56">
        <v>110.1</v>
      </c>
      <c r="AC36" s="56"/>
      <c r="AD36" s="56"/>
      <c r="AE36" s="56">
        <v>34.4</v>
      </c>
      <c r="AF36" s="56">
        <v>221.8</v>
      </c>
      <c r="AG36" s="56">
        <v>36.1</v>
      </c>
      <c r="AH36" s="56">
        <v>4</v>
      </c>
      <c r="AI36" s="56">
        <v>21</v>
      </c>
      <c r="AJ36" s="56">
        <v>6.8</v>
      </c>
      <c r="AK36" s="56">
        <v>20.399999999999999</v>
      </c>
      <c r="AL36" s="56">
        <v>20.399999999999999</v>
      </c>
      <c r="AM36" s="56">
        <v>20</v>
      </c>
      <c r="AN36" s="56">
        <v>7.7</v>
      </c>
      <c r="AO36" s="56">
        <v>80.900000000000006</v>
      </c>
      <c r="AP36" s="56">
        <v>6.2</v>
      </c>
      <c r="AQ36" s="56">
        <v>4.4000000000000004</v>
      </c>
      <c r="AR36" s="56"/>
      <c r="AS36" s="56">
        <v>3.5</v>
      </c>
      <c r="AT36" s="56"/>
      <c r="AU36" s="56"/>
      <c r="AV36" s="56">
        <v>252.4</v>
      </c>
      <c r="AW36" s="56">
        <v>202</v>
      </c>
      <c r="AX36" s="56">
        <v>0.04</v>
      </c>
      <c r="AY36" s="56">
        <v>0.4</v>
      </c>
      <c r="AZ36" s="56">
        <v>3.6</v>
      </c>
      <c r="BA36" s="56">
        <v>14.7</v>
      </c>
      <c r="BB36" s="56"/>
      <c r="BC36" s="56">
        <v>14.2</v>
      </c>
      <c r="BD36" s="56">
        <v>5.6</v>
      </c>
      <c r="BE36" s="56">
        <v>10.1</v>
      </c>
      <c r="BF36" s="56">
        <v>150.9</v>
      </c>
      <c r="BG36" s="56">
        <v>128.9</v>
      </c>
      <c r="BH36" s="56">
        <v>0.6</v>
      </c>
      <c r="BI36" s="56">
        <v>101.6</v>
      </c>
      <c r="BJ36" s="56">
        <v>134.30000000000001</v>
      </c>
      <c r="BK36" s="56"/>
      <c r="BL36" s="56">
        <v>17</v>
      </c>
      <c r="BM36" s="56">
        <v>28.3</v>
      </c>
      <c r="BN36" s="56">
        <v>84.4</v>
      </c>
      <c r="BO36" s="56">
        <v>4.8</v>
      </c>
      <c r="BP36" s="56">
        <v>2.1</v>
      </c>
      <c r="BQ36" s="56">
        <v>2.4</v>
      </c>
      <c r="BR36" s="56">
        <v>1.1000000000000001</v>
      </c>
      <c r="BS36" s="56">
        <v>14</v>
      </c>
      <c r="BT36" s="56">
        <v>2.2000000000000002</v>
      </c>
      <c r="BU36" s="56">
        <v>20</v>
      </c>
      <c r="BV36" s="56">
        <v>5.3</v>
      </c>
      <c r="BW36" s="56">
        <v>19.8</v>
      </c>
      <c r="BX36" s="56">
        <v>16.899999999999999</v>
      </c>
      <c r="BY36" s="56">
        <v>20.2</v>
      </c>
      <c r="BZ36" s="57">
        <v>2189.7399999999998</v>
      </c>
    </row>
    <row r="37" spans="1:78" x14ac:dyDescent="0.35">
      <c r="A37" s="1"/>
      <c r="B37" s="43" t="s">
        <v>929</v>
      </c>
      <c r="C37" s="56"/>
      <c r="D37" s="56">
        <v>17</v>
      </c>
      <c r="E37" s="56">
        <v>14.1</v>
      </c>
      <c r="F37" s="56">
        <v>8.5</v>
      </c>
      <c r="G37" s="56">
        <v>10.1</v>
      </c>
      <c r="H37" s="56">
        <v>20.100000000000001</v>
      </c>
      <c r="I37" s="56">
        <v>3.2</v>
      </c>
      <c r="J37" s="56"/>
      <c r="K37" s="56">
        <v>4.5</v>
      </c>
      <c r="L37" s="56">
        <v>20.9</v>
      </c>
      <c r="M37" s="56">
        <v>14.1</v>
      </c>
      <c r="N37" s="56">
        <v>0.3</v>
      </c>
      <c r="O37" s="56">
        <v>0.9</v>
      </c>
      <c r="P37" s="56">
        <v>19.899999999999999</v>
      </c>
      <c r="Q37" s="56"/>
      <c r="R37" s="56">
        <v>20.2</v>
      </c>
      <c r="S37" s="56">
        <v>20.2</v>
      </c>
      <c r="T37" s="56">
        <v>13</v>
      </c>
      <c r="U37" s="56">
        <v>3.4</v>
      </c>
      <c r="V37" s="56">
        <v>5.2</v>
      </c>
      <c r="W37" s="56">
        <v>20.3</v>
      </c>
      <c r="X37" s="56">
        <v>20</v>
      </c>
      <c r="Y37" s="56">
        <v>19.3</v>
      </c>
      <c r="Z37" s="56">
        <v>64.5</v>
      </c>
      <c r="AA37" s="56">
        <v>13.5</v>
      </c>
      <c r="AB37" s="56">
        <v>109.5</v>
      </c>
      <c r="AC37" s="56"/>
      <c r="AD37" s="56"/>
      <c r="AE37" s="56">
        <v>27.6</v>
      </c>
      <c r="AF37" s="56">
        <v>222</v>
      </c>
      <c r="AG37" s="56">
        <v>36.4</v>
      </c>
      <c r="AH37" s="56">
        <v>1.3</v>
      </c>
      <c r="AI37" s="56">
        <v>21</v>
      </c>
      <c r="AJ37" s="56">
        <v>6.8</v>
      </c>
      <c r="AK37" s="56">
        <v>20.399999999999999</v>
      </c>
      <c r="AL37" s="56">
        <v>20.399999999999999</v>
      </c>
      <c r="AM37" s="56">
        <v>20</v>
      </c>
      <c r="AN37" s="56">
        <v>7.7</v>
      </c>
      <c r="AO37" s="56">
        <v>79.8</v>
      </c>
      <c r="AP37" s="56">
        <v>10</v>
      </c>
      <c r="AQ37" s="56">
        <v>5.4</v>
      </c>
      <c r="AR37" s="56"/>
      <c r="AS37" s="56">
        <v>3.5</v>
      </c>
      <c r="AT37" s="56"/>
      <c r="AU37" s="56"/>
      <c r="AV37" s="56">
        <v>244.8</v>
      </c>
      <c r="AW37" s="56">
        <v>195.3</v>
      </c>
      <c r="AX37" s="56">
        <v>0.04</v>
      </c>
      <c r="AY37" s="56">
        <v>0.3</v>
      </c>
      <c r="AZ37" s="56">
        <v>3.6</v>
      </c>
      <c r="BA37" s="56">
        <v>12.8</v>
      </c>
      <c r="BB37" s="56"/>
      <c r="BC37" s="56">
        <v>14.1</v>
      </c>
      <c r="BD37" s="56">
        <v>5.6</v>
      </c>
      <c r="BE37" s="56">
        <v>9.8000000000000007</v>
      </c>
      <c r="BF37" s="56">
        <v>143.69999999999999</v>
      </c>
      <c r="BG37" s="56">
        <v>132.30000000000001</v>
      </c>
      <c r="BH37" s="56">
        <v>0.6</v>
      </c>
      <c r="BI37" s="56">
        <v>103.4</v>
      </c>
      <c r="BJ37" s="56">
        <v>102.6</v>
      </c>
      <c r="BK37" s="56"/>
      <c r="BL37" s="56">
        <v>17.399999999999999</v>
      </c>
      <c r="BM37" s="56">
        <v>28.6</v>
      </c>
      <c r="BN37" s="56">
        <v>84.5</v>
      </c>
      <c r="BO37" s="56">
        <v>4.8</v>
      </c>
      <c r="BP37" s="56">
        <v>2.2000000000000002</v>
      </c>
      <c r="BQ37" s="56">
        <v>2.4</v>
      </c>
      <c r="BR37" s="56">
        <v>1.1000000000000001</v>
      </c>
      <c r="BS37" s="56">
        <v>12.1</v>
      </c>
      <c r="BT37" s="56">
        <v>2.2000000000000002</v>
      </c>
      <c r="BU37" s="56">
        <v>20</v>
      </c>
      <c r="BV37" s="56">
        <v>5.3</v>
      </c>
      <c r="BW37" s="56">
        <v>20</v>
      </c>
      <c r="BX37" s="56">
        <v>16.399999999999999</v>
      </c>
      <c r="BY37" s="56">
        <v>20.3</v>
      </c>
      <c r="BZ37" s="57">
        <v>2131.2399999999998</v>
      </c>
    </row>
    <row r="38" spans="1:78" x14ac:dyDescent="0.35">
      <c r="A38" s="1"/>
      <c r="B38" s="43" t="s">
        <v>930</v>
      </c>
      <c r="C38" s="56"/>
      <c r="D38" s="56">
        <v>16.5</v>
      </c>
      <c r="E38" s="56">
        <v>14.1</v>
      </c>
      <c r="F38" s="56">
        <v>8.8000000000000007</v>
      </c>
      <c r="G38" s="56">
        <v>10.4</v>
      </c>
      <c r="H38" s="56">
        <v>20.100000000000001</v>
      </c>
      <c r="I38" s="56">
        <v>3.2</v>
      </c>
      <c r="J38" s="56"/>
      <c r="K38" s="56">
        <v>7.5</v>
      </c>
      <c r="L38" s="56">
        <v>21.1</v>
      </c>
      <c r="M38" s="56">
        <v>14</v>
      </c>
      <c r="N38" s="56">
        <v>0.3</v>
      </c>
      <c r="O38" s="56">
        <v>0.7</v>
      </c>
      <c r="P38" s="56">
        <v>19.899999999999999</v>
      </c>
      <c r="Q38" s="56"/>
      <c r="R38" s="56">
        <v>20.2</v>
      </c>
      <c r="S38" s="56">
        <v>20.3</v>
      </c>
      <c r="T38" s="56">
        <v>13.1</v>
      </c>
      <c r="U38" s="56">
        <v>3.4</v>
      </c>
      <c r="V38" s="56">
        <v>5.2</v>
      </c>
      <c r="W38" s="56">
        <v>20.6</v>
      </c>
      <c r="X38" s="56">
        <v>20</v>
      </c>
      <c r="Y38" s="56">
        <v>19.3</v>
      </c>
      <c r="Z38" s="56">
        <v>65.099999999999994</v>
      </c>
      <c r="AA38" s="56">
        <v>12.2</v>
      </c>
      <c r="AB38" s="56">
        <v>110.5</v>
      </c>
      <c r="AC38" s="56"/>
      <c r="AD38" s="56"/>
      <c r="AE38" s="56">
        <v>28.8</v>
      </c>
      <c r="AF38" s="56">
        <v>222</v>
      </c>
      <c r="AG38" s="56">
        <v>35</v>
      </c>
      <c r="AH38" s="56"/>
      <c r="AI38" s="56">
        <v>21</v>
      </c>
      <c r="AJ38" s="56">
        <v>6.8</v>
      </c>
      <c r="AK38" s="56">
        <v>20.399999999999999</v>
      </c>
      <c r="AL38" s="56">
        <v>20.399999999999999</v>
      </c>
      <c r="AM38" s="56">
        <v>20</v>
      </c>
      <c r="AN38" s="56">
        <v>7.9</v>
      </c>
      <c r="AO38" s="56">
        <v>75.3</v>
      </c>
      <c r="AP38" s="56">
        <v>9.6999999999999993</v>
      </c>
      <c r="AQ38" s="56">
        <v>6.4</v>
      </c>
      <c r="AR38" s="56"/>
      <c r="AS38" s="56">
        <v>3.5</v>
      </c>
      <c r="AT38" s="56"/>
      <c r="AU38" s="56"/>
      <c r="AV38" s="56">
        <v>237.7</v>
      </c>
      <c r="AW38" s="56">
        <v>185.5</v>
      </c>
      <c r="AX38" s="56">
        <v>0.01</v>
      </c>
      <c r="AY38" s="56">
        <v>0.3</v>
      </c>
      <c r="AZ38" s="56">
        <v>3.6</v>
      </c>
      <c r="BA38" s="56">
        <v>10.5</v>
      </c>
      <c r="BB38" s="56"/>
      <c r="BC38" s="56">
        <v>13.8</v>
      </c>
      <c r="BD38" s="56">
        <v>5.6</v>
      </c>
      <c r="BE38" s="56">
        <v>10</v>
      </c>
      <c r="BF38" s="56">
        <v>145.69999999999999</v>
      </c>
      <c r="BG38" s="56">
        <v>129</v>
      </c>
      <c r="BH38" s="56">
        <v>0.6</v>
      </c>
      <c r="BI38" s="56">
        <v>93.2</v>
      </c>
      <c r="BJ38" s="56">
        <v>94.2</v>
      </c>
      <c r="BK38" s="56"/>
      <c r="BL38" s="56">
        <v>16.5</v>
      </c>
      <c r="BM38" s="56">
        <v>28.3</v>
      </c>
      <c r="BN38" s="56">
        <v>84.6</v>
      </c>
      <c r="BO38" s="56">
        <v>4.8</v>
      </c>
      <c r="BP38" s="56">
        <v>2.2000000000000002</v>
      </c>
      <c r="BQ38" s="56">
        <v>2.4</v>
      </c>
      <c r="BR38" s="56">
        <v>1.1000000000000001</v>
      </c>
      <c r="BS38" s="56">
        <v>10.199999999999999</v>
      </c>
      <c r="BT38" s="56">
        <v>2.2000000000000002</v>
      </c>
      <c r="BU38" s="56">
        <v>20.100000000000001</v>
      </c>
      <c r="BV38" s="56">
        <v>5.2</v>
      </c>
      <c r="BW38" s="56">
        <v>20</v>
      </c>
      <c r="BX38" s="56">
        <v>15.4</v>
      </c>
      <c r="BY38" s="56">
        <v>20.399999999999999</v>
      </c>
      <c r="BZ38" s="57">
        <v>2086.81</v>
      </c>
    </row>
    <row r="39" spans="1:78" x14ac:dyDescent="0.35">
      <c r="A39" s="1"/>
      <c r="B39" s="45" t="s">
        <v>931</v>
      </c>
      <c r="C39" s="58"/>
      <c r="D39" s="58">
        <v>16.8</v>
      </c>
      <c r="E39" s="58">
        <v>14.1</v>
      </c>
      <c r="F39" s="58">
        <v>8.3000000000000007</v>
      </c>
      <c r="G39" s="58">
        <v>10.1</v>
      </c>
      <c r="H39" s="58">
        <v>20.100000000000001</v>
      </c>
      <c r="I39" s="58">
        <v>3.2</v>
      </c>
      <c r="J39" s="58"/>
      <c r="K39" s="58">
        <v>7.7</v>
      </c>
      <c r="L39" s="58">
        <v>18.899999999999999</v>
      </c>
      <c r="M39" s="58">
        <v>14.1</v>
      </c>
      <c r="N39" s="58">
        <v>0.1</v>
      </c>
      <c r="O39" s="58">
        <v>0.3</v>
      </c>
      <c r="P39" s="58">
        <v>19.899999999999999</v>
      </c>
      <c r="Q39" s="58"/>
      <c r="R39" s="58">
        <v>20.100000000000001</v>
      </c>
      <c r="S39" s="58">
        <v>20.2</v>
      </c>
      <c r="T39" s="58">
        <v>13.1</v>
      </c>
      <c r="U39" s="58">
        <v>3.4</v>
      </c>
      <c r="V39" s="58">
        <v>5.2</v>
      </c>
      <c r="W39" s="58">
        <v>20.3</v>
      </c>
      <c r="X39" s="58">
        <v>20</v>
      </c>
      <c r="Y39" s="58">
        <v>19.2</v>
      </c>
      <c r="Z39" s="58">
        <v>72.2</v>
      </c>
      <c r="AA39" s="58">
        <v>9.5</v>
      </c>
      <c r="AB39" s="58">
        <v>109.5</v>
      </c>
      <c r="AC39" s="58"/>
      <c r="AD39" s="58"/>
      <c r="AE39" s="58">
        <v>28.6</v>
      </c>
      <c r="AF39" s="58">
        <v>220.8</v>
      </c>
      <c r="AG39" s="58">
        <v>4.2</v>
      </c>
      <c r="AH39" s="58">
        <v>0.6</v>
      </c>
      <c r="AI39" s="58">
        <v>21</v>
      </c>
      <c r="AJ39" s="58">
        <v>6.8</v>
      </c>
      <c r="AK39" s="58">
        <v>20.399999999999999</v>
      </c>
      <c r="AL39" s="58">
        <v>20.399999999999999</v>
      </c>
      <c r="AM39" s="58">
        <v>20</v>
      </c>
      <c r="AN39" s="58">
        <v>7.9</v>
      </c>
      <c r="AO39" s="58">
        <v>70.099999999999994</v>
      </c>
      <c r="AP39" s="58">
        <v>10.3</v>
      </c>
      <c r="AQ39" s="58">
        <v>7.5</v>
      </c>
      <c r="AR39" s="58"/>
      <c r="AS39" s="58">
        <v>3.5</v>
      </c>
      <c r="AT39" s="58"/>
      <c r="AU39" s="58"/>
      <c r="AV39" s="58">
        <v>217.5</v>
      </c>
      <c r="AW39" s="58">
        <v>175.6</v>
      </c>
      <c r="AX39" s="58">
        <v>0.06</v>
      </c>
      <c r="AY39" s="58">
        <v>0.3</v>
      </c>
      <c r="AZ39" s="58">
        <v>3.6</v>
      </c>
      <c r="BA39" s="58">
        <v>7.9</v>
      </c>
      <c r="BB39" s="58"/>
      <c r="BC39" s="58">
        <v>13.1</v>
      </c>
      <c r="BD39" s="58">
        <v>5.6</v>
      </c>
      <c r="BE39" s="58">
        <v>10</v>
      </c>
      <c r="BF39" s="58">
        <v>139.4</v>
      </c>
      <c r="BG39" s="58">
        <v>129.19999999999999</v>
      </c>
      <c r="BH39" s="58">
        <v>0.6</v>
      </c>
      <c r="BI39" s="58">
        <v>75.3</v>
      </c>
      <c r="BJ39" s="58">
        <v>48.2</v>
      </c>
      <c r="BK39" s="58"/>
      <c r="BL39" s="58">
        <v>15.1</v>
      </c>
      <c r="BM39" s="58">
        <v>28.7</v>
      </c>
      <c r="BN39" s="58">
        <v>84.3</v>
      </c>
      <c r="BO39" s="58">
        <v>4.8</v>
      </c>
      <c r="BP39" s="58">
        <v>2.2000000000000002</v>
      </c>
      <c r="BQ39" s="58">
        <v>2.4</v>
      </c>
      <c r="BR39" s="58">
        <v>1.1000000000000001</v>
      </c>
      <c r="BS39" s="58">
        <v>8.1</v>
      </c>
      <c r="BT39" s="58">
        <v>2.2000000000000002</v>
      </c>
      <c r="BU39" s="58">
        <v>20.2</v>
      </c>
      <c r="BV39" s="58">
        <v>5.2</v>
      </c>
      <c r="BW39" s="58">
        <v>20</v>
      </c>
      <c r="BX39" s="58">
        <v>13.8</v>
      </c>
      <c r="BY39" s="58">
        <v>20.3</v>
      </c>
      <c r="BZ39" s="59">
        <v>1943.16</v>
      </c>
    </row>
    <row r="40" spans="1:78" x14ac:dyDescent="0.35">
      <c r="A40" s="1"/>
      <c r="B40" s="38" t="s">
        <v>932</v>
      </c>
      <c r="C40" s="54"/>
      <c r="D40" s="54">
        <v>15.8</v>
      </c>
      <c r="E40" s="54">
        <v>14.1</v>
      </c>
      <c r="F40" s="54">
        <v>9</v>
      </c>
      <c r="G40" s="54">
        <v>10.1</v>
      </c>
      <c r="H40" s="54">
        <v>20.100000000000001</v>
      </c>
      <c r="I40" s="54">
        <v>3.2</v>
      </c>
      <c r="J40" s="54"/>
      <c r="K40" s="54">
        <v>8</v>
      </c>
      <c r="L40" s="54">
        <v>20.100000000000001</v>
      </c>
      <c r="M40" s="54">
        <v>14.2</v>
      </c>
      <c r="N40" s="54">
        <v>0.1</v>
      </c>
      <c r="O40" s="54">
        <v>0.2</v>
      </c>
      <c r="P40" s="54">
        <v>19.899999999999999</v>
      </c>
      <c r="Q40" s="54"/>
      <c r="R40" s="54">
        <v>20</v>
      </c>
      <c r="S40" s="54">
        <v>20.100000000000001</v>
      </c>
      <c r="T40" s="54">
        <v>13.1</v>
      </c>
      <c r="U40" s="54">
        <v>3.4</v>
      </c>
      <c r="V40" s="54">
        <v>5.2</v>
      </c>
      <c r="W40" s="54">
        <v>20</v>
      </c>
      <c r="X40" s="54">
        <v>20</v>
      </c>
      <c r="Y40" s="54">
        <v>19.399999999999999</v>
      </c>
      <c r="Z40" s="54">
        <v>76.2</v>
      </c>
      <c r="AA40" s="54">
        <v>7.8</v>
      </c>
      <c r="AB40" s="54">
        <v>109.3</v>
      </c>
      <c r="AC40" s="54"/>
      <c r="AD40" s="54"/>
      <c r="AE40" s="54">
        <v>27</v>
      </c>
      <c r="AF40" s="54">
        <v>220.7</v>
      </c>
      <c r="AG40" s="54">
        <v>5.7</v>
      </c>
      <c r="AH40" s="54">
        <v>4</v>
      </c>
      <c r="AI40" s="54">
        <v>21</v>
      </c>
      <c r="AJ40" s="54">
        <v>6.8</v>
      </c>
      <c r="AK40" s="54">
        <v>20.399999999999999</v>
      </c>
      <c r="AL40" s="54">
        <v>20.399999999999999</v>
      </c>
      <c r="AM40" s="54">
        <v>20</v>
      </c>
      <c r="AN40" s="54">
        <v>7.9</v>
      </c>
      <c r="AO40" s="54">
        <v>52.8</v>
      </c>
      <c r="AP40" s="54">
        <v>10.6</v>
      </c>
      <c r="AQ40" s="54">
        <v>7.3</v>
      </c>
      <c r="AR40" s="54"/>
      <c r="AS40" s="54">
        <v>3.5</v>
      </c>
      <c r="AT40" s="54"/>
      <c r="AU40" s="54"/>
      <c r="AV40" s="54">
        <v>172.9</v>
      </c>
      <c r="AW40" s="54">
        <v>151.30000000000001</v>
      </c>
      <c r="AX40" s="54">
        <v>0.02</v>
      </c>
      <c r="AY40" s="54">
        <v>0.2</v>
      </c>
      <c r="AZ40" s="54">
        <v>3.6</v>
      </c>
      <c r="BA40" s="54">
        <v>6</v>
      </c>
      <c r="BB40" s="54"/>
      <c r="BC40" s="54">
        <v>11.5</v>
      </c>
      <c r="BD40" s="54">
        <v>5.5</v>
      </c>
      <c r="BE40" s="54">
        <v>10</v>
      </c>
      <c r="BF40" s="54">
        <v>150.9</v>
      </c>
      <c r="BG40" s="54">
        <v>129.1</v>
      </c>
      <c r="BH40" s="54">
        <v>0.6</v>
      </c>
      <c r="BI40" s="54">
        <v>74.099999999999994</v>
      </c>
      <c r="BJ40" s="54">
        <v>68.7</v>
      </c>
      <c r="BK40" s="54"/>
      <c r="BL40" s="54">
        <v>8.3000000000000007</v>
      </c>
      <c r="BM40" s="54">
        <v>28.7</v>
      </c>
      <c r="BN40" s="54">
        <v>84.6</v>
      </c>
      <c r="BO40" s="54">
        <v>4.8</v>
      </c>
      <c r="BP40" s="54">
        <v>2.2999999999999998</v>
      </c>
      <c r="BQ40" s="54">
        <v>2.4</v>
      </c>
      <c r="BR40" s="54">
        <v>1.1000000000000001</v>
      </c>
      <c r="BS40" s="54">
        <v>7.2</v>
      </c>
      <c r="BT40" s="54">
        <v>2.2000000000000002</v>
      </c>
      <c r="BU40" s="54">
        <v>20</v>
      </c>
      <c r="BV40" s="54">
        <v>5.3</v>
      </c>
      <c r="BW40" s="54">
        <v>20</v>
      </c>
      <c r="BX40" s="54">
        <v>10.1</v>
      </c>
      <c r="BY40" s="54">
        <v>20.2</v>
      </c>
      <c r="BZ40" s="55">
        <v>1879.02</v>
      </c>
    </row>
    <row r="41" spans="1:78" x14ac:dyDescent="0.35">
      <c r="A41" s="1"/>
      <c r="B41" s="43" t="s">
        <v>933</v>
      </c>
      <c r="C41" s="56"/>
      <c r="D41" s="56">
        <v>16.8</v>
      </c>
      <c r="E41" s="56">
        <v>14.1</v>
      </c>
      <c r="F41" s="56">
        <v>5.7</v>
      </c>
      <c r="G41" s="56">
        <v>9.6999999999999993</v>
      </c>
      <c r="H41" s="56">
        <v>20.100000000000001</v>
      </c>
      <c r="I41" s="56">
        <v>3.2</v>
      </c>
      <c r="J41" s="56"/>
      <c r="K41" s="56">
        <v>7.9</v>
      </c>
      <c r="L41" s="56">
        <v>17.600000000000001</v>
      </c>
      <c r="M41" s="56">
        <v>14.2</v>
      </c>
      <c r="N41" s="56">
        <v>0.1</v>
      </c>
      <c r="O41" s="56">
        <v>0.1</v>
      </c>
      <c r="P41" s="56">
        <v>19.899999999999999</v>
      </c>
      <c r="Q41" s="56"/>
      <c r="R41" s="56">
        <v>20.2</v>
      </c>
      <c r="S41" s="56">
        <v>20.3</v>
      </c>
      <c r="T41" s="56">
        <v>13.1</v>
      </c>
      <c r="U41" s="56">
        <v>3.4</v>
      </c>
      <c r="V41" s="56">
        <v>5.0999999999999996</v>
      </c>
      <c r="W41" s="56">
        <v>20.9</v>
      </c>
      <c r="X41" s="56">
        <v>20</v>
      </c>
      <c r="Y41" s="56">
        <v>19.2</v>
      </c>
      <c r="Z41" s="56">
        <v>77.2</v>
      </c>
      <c r="AA41" s="56">
        <v>6.8</v>
      </c>
      <c r="AB41" s="56">
        <v>106.9</v>
      </c>
      <c r="AC41" s="56"/>
      <c r="AD41" s="56"/>
      <c r="AE41" s="56">
        <v>27</v>
      </c>
      <c r="AF41" s="56">
        <v>221.2</v>
      </c>
      <c r="AG41" s="56">
        <v>5.2</v>
      </c>
      <c r="AH41" s="56">
        <v>2.4</v>
      </c>
      <c r="AI41" s="56">
        <v>21</v>
      </c>
      <c r="AJ41" s="56">
        <v>7</v>
      </c>
      <c r="AK41" s="56">
        <v>20.399999999999999</v>
      </c>
      <c r="AL41" s="56">
        <v>20.399999999999999</v>
      </c>
      <c r="AM41" s="56">
        <v>20</v>
      </c>
      <c r="AN41" s="56">
        <v>7.9</v>
      </c>
      <c r="AO41" s="56">
        <v>15.6</v>
      </c>
      <c r="AP41" s="56">
        <v>9.6999999999999993</v>
      </c>
      <c r="AQ41" s="56">
        <v>6.5</v>
      </c>
      <c r="AR41" s="56"/>
      <c r="AS41" s="56">
        <v>3.5</v>
      </c>
      <c r="AT41" s="56"/>
      <c r="AU41" s="56"/>
      <c r="AV41" s="56">
        <v>94.5</v>
      </c>
      <c r="AW41" s="56">
        <v>59</v>
      </c>
      <c r="AX41" s="56">
        <v>0.03</v>
      </c>
      <c r="AY41" s="56">
        <v>0.1</v>
      </c>
      <c r="AZ41" s="56">
        <v>3.6</v>
      </c>
      <c r="BA41" s="56">
        <v>3.3</v>
      </c>
      <c r="BB41" s="56"/>
      <c r="BC41" s="56">
        <v>5.3</v>
      </c>
      <c r="BD41" s="56">
        <v>5.6</v>
      </c>
      <c r="BE41" s="56">
        <v>9.9</v>
      </c>
      <c r="BF41" s="56">
        <v>148.69999999999999</v>
      </c>
      <c r="BG41" s="56">
        <v>132.30000000000001</v>
      </c>
      <c r="BH41" s="56">
        <v>0.6</v>
      </c>
      <c r="BI41" s="56">
        <v>29.6</v>
      </c>
      <c r="BJ41" s="56">
        <v>23.1</v>
      </c>
      <c r="BK41" s="56"/>
      <c r="BL41" s="56">
        <v>6</v>
      </c>
      <c r="BM41" s="56">
        <v>29.2</v>
      </c>
      <c r="BN41" s="56">
        <v>84.2</v>
      </c>
      <c r="BO41" s="56">
        <v>4.5</v>
      </c>
      <c r="BP41" s="56">
        <v>2.1</v>
      </c>
      <c r="BQ41" s="56">
        <v>2.4</v>
      </c>
      <c r="BR41" s="56">
        <v>1.1000000000000001</v>
      </c>
      <c r="BS41" s="56">
        <v>1.8</v>
      </c>
      <c r="BT41" s="56">
        <v>2.2000000000000002</v>
      </c>
      <c r="BU41" s="56">
        <v>20.2</v>
      </c>
      <c r="BV41" s="56">
        <v>5.2</v>
      </c>
      <c r="BW41" s="56">
        <v>20.2</v>
      </c>
      <c r="BX41" s="56">
        <v>3.5</v>
      </c>
      <c r="BY41" s="56">
        <v>20.6</v>
      </c>
      <c r="BZ41" s="57">
        <v>1549.13</v>
      </c>
    </row>
    <row r="42" spans="1:78" x14ac:dyDescent="0.35">
      <c r="A42" s="1"/>
      <c r="B42" s="43" t="s">
        <v>934</v>
      </c>
      <c r="C42" s="56"/>
      <c r="D42" s="56">
        <v>16.899999999999999</v>
      </c>
      <c r="E42" s="56">
        <v>14.1</v>
      </c>
      <c r="F42" s="56">
        <v>7.8</v>
      </c>
      <c r="G42" s="56">
        <v>9.8000000000000007</v>
      </c>
      <c r="H42" s="56">
        <v>20.100000000000001</v>
      </c>
      <c r="I42" s="56">
        <v>3.2</v>
      </c>
      <c r="J42" s="56"/>
      <c r="K42" s="56">
        <v>8.1</v>
      </c>
      <c r="L42" s="56">
        <v>19.8</v>
      </c>
      <c r="M42" s="56">
        <v>14.2</v>
      </c>
      <c r="N42" s="56"/>
      <c r="O42" s="56">
        <v>0.1</v>
      </c>
      <c r="P42" s="56">
        <v>19.899999999999999</v>
      </c>
      <c r="Q42" s="56"/>
      <c r="R42" s="56">
        <v>20.3</v>
      </c>
      <c r="S42" s="56">
        <v>20.3</v>
      </c>
      <c r="T42" s="56">
        <v>13.1</v>
      </c>
      <c r="U42" s="56">
        <v>3.4</v>
      </c>
      <c r="V42" s="56">
        <v>5.0999999999999996</v>
      </c>
      <c r="W42" s="56">
        <v>20.5</v>
      </c>
      <c r="X42" s="56">
        <v>20</v>
      </c>
      <c r="Y42" s="56">
        <v>19.2</v>
      </c>
      <c r="Z42" s="56">
        <v>68.3</v>
      </c>
      <c r="AA42" s="56">
        <v>6</v>
      </c>
      <c r="AB42" s="56">
        <v>108.9</v>
      </c>
      <c r="AC42" s="56"/>
      <c r="AD42" s="56"/>
      <c r="AE42" s="56">
        <v>27.2</v>
      </c>
      <c r="AF42" s="56">
        <v>219.8</v>
      </c>
      <c r="AG42" s="56">
        <v>1.5</v>
      </c>
      <c r="AH42" s="56">
        <v>0.3</v>
      </c>
      <c r="AI42" s="56">
        <v>21</v>
      </c>
      <c r="AJ42" s="56">
        <v>7.1</v>
      </c>
      <c r="AK42" s="56">
        <v>20.399999999999999</v>
      </c>
      <c r="AL42" s="56">
        <v>20.399999999999999</v>
      </c>
      <c r="AM42" s="56">
        <v>20</v>
      </c>
      <c r="AN42" s="56">
        <v>7.6</v>
      </c>
      <c r="AO42" s="56">
        <v>6.4</v>
      </c>
      <c r="AP42" s="56">
        <v>9.8000000000000007</v>
      </c>
      <c r="AQ42" s="56">
        <v>6</v>
      </c>
      <c r="AR42" s="56"/>
      <c r="AS42" s="56">
        <v>3.5</v>
      </c>
      <c r="AT42" s="56"/>
      <c r="AU42" s="56"/>
      <c r="AV42" s="56">
        <v>28.4</v>
      </c>
      <c r="AW42" s="56">
        <v>22.2</v>
      </c>
      <c r="AX42" s="56">
        <v>0.03</v>
      </c>
      <c r="AY42" s="56"/>
      <c r="AZ42" s="56">
        <v>3.6</v>
      </c>
      <c r="BA42" s="56">
        <v>1.1000000000000001</v>
      </c>
      <c r="BB42" s="56"/>
      <c r="BC42" s="56">
        <v>1.6</v>
      </c>
      <c r="BD42" s="56">
        <v>5.6</v>
      </c>
      <c r="BE42" s="56">
        <v>10</v>
      </c>
      <c r="BF42" s="56">
        <v>143.30000000000001</v>
      </c>
      <c r="BG42" s="56">
        <v>132</v>
      </c>
      <c r="BH42" s="56">
        <v>0.6</v>
      </c>
      <c r="BI42" s="56">
        <v>5.4</v>
      </c>
      <c r="BJ42" s="56">
        <v>4.8</v>
      </c>
      <c r="BK42" s="56"/>
      <c r="BL42" s="56">
        <v>3.5</v>
      </c>
      <c r="BM42" s="56">
        <v>29.1</v>
      </c>
      <c r="BN42" s="56">
        <v>83.8</v>
      </c>
      <c r="BO42" s="56">
        <v>4.7</v>
      </c>
      <c r="BP42" s="56">
        <v>2.2000000000000002</v>
      </c>
      <c r="BQ42" s="56">
        <v>2.4</v>
      </c>
      <c r="BR42" s="56">
        <v>0.8</v>
      </c>
      <c r="BS42" s="56">
        <v>0.9</v>
      </c>
      <c r="BT42" s="56">
        <v>2.2000000000000002</v>
      </c>
      <c r="BU42" s="56">
        <v>20</v>
      </c>
      <c r="BV42" s="56">
        <v>5.3</v>
      </c>
      <c r="BW42" s="56">
        <v>20</v>
      </c>
      <c r="BX42" s="56">
        <v>0.1</v>
      </c>
      <c r="BY42" s="56">
        <v>20.5</v>
      </c>
      <c r="BZ42" s="57">
        <v>1364.23</v>
      </c>
    </row>
    <row r="43" spans="1:78" x14ac:dyDescent="0.35">
      <c r="A43" s="1"/>
      <c r="B43" s="43" t="s">
        <v>935</v>
      </c>
      <c r="C43" s="56"/>
      <c r="D43" s="56">
        <v>16.8</v>
      </c>
      <c r="E43" s="56">
        <v>14.1</v>
      </c>
      <c r="F43" s="56">
        <v>6.5</v>
      </c>
      <c r="G43" s="56">
        <v>9.6999999999999993</v>
      </c>
      <c r="H43" s="56">
        <v>20.100000000000001</v>
      </c>
      <c r="I43" s="56">
        <v>3.2</v>
      </c>
      <c r="J43" s="56"/>
      <c r="K43" s="56">
        <v>7.9</v>
      </c>
      <c r="L43" s="56">
        <v>19.399999999999999</v>
      </c>
      <c r="M43" s="56">
        <v>14.2</v>
      </c>
      <c r="N43" s="56"/>
      <c r="O43" s="56"/>
      <c r="P43" s="56">
        <v>19.899999999999999</v>
      </c>
      <c r="Q43" s="56"/>
      <c r="R43" s="56">
        <v>20.100000000000001</v>
      </c>
      <c r="S43" s="56">
        <v>20.2</v>
      </c>
      <c r="T43" s="56">
        <v>13.1</v>
      </c>
      <c r="U43" s="56">
        <v>3.4</v>
      </c>
      <c r="V43" s="56">
        <v>5.0999999999999996</v>
      </c>
      <c r="W43" s="56">
        <v>20.100000000000001</v>
      </c>
      <c r="X43" s="56">
        <v>20</v>
      </c>
      <c r="Y43" s="56">
        <v>19.2</v>
      </c>
      <c r="Z43" s="56">
        <v>72.8</v>
      </c>
      <c r="AA43" s="56">
        <v>5.7</v>
      </c>
      <c r="AB43" s="56">
        <v>113.3</v>
      </c>
      <c r="AC43" s="56"/>
      <c r="AD43" s="56"/>
      <c r="AE43" s="56">
        <v>20.8</v>
      </c>
      <c r="AF43" s="56">
        <v>219.1</v>
      </c>
      <c r="AG43" s="56"/>
      <c r="AH43" s="56"/>
      <c r="AI43" s="56">
        <v>21</v>
      </c>
      <c r="AJ43" s="56">
        <v>7.1</v>
      </c>
      <c r="AK43" s="56">
        <v>20.399999999999999</v>
      </c>
      <c r="AL43" s="56">
        <v>20.399999999999999</v>
      </c>
      <c r="AM43" s="56">
        <v>20</v>
      </c>
      <c r="AN43" s="56">
        <v>7.6</v>
      </c>
      <c r="AO43" s="56"/>
      <c r="AP43" s="56">
        <v>9.6999999999999993</v>
      </c>
      <c r="AQ43" s="56">
        <v>4.8</v>
      </c>
      <c r="AR43" s="56"/>
      <c r="AS43" s="56">
        <v>3.5</v>
      </c>
      <c r="AT43" s="56"/>
      <c r="AU43" s="56"/>
      <c r="AV43" s="56"/>
      <c r="AW43" s="56"/>
      <c r="AX43" s="56">
        <v>0.08</v>
      </c>
      <c r="AY43" s="56"/>
      <c r="AZ43" s="56">
        <v>3.6</v>
      </c>
      <c r="BA43" s="56"/>
      <c r="BB43" s="56"/>
      <c r="BC43" s="56">
        <v>0.1</v>
      </c>
      <c r="BD43" s="56">
        <v>5.6</v>
      </c>
      <c r="BE43" s="56">
        <v>9.9</v>
      </c>
      <c r="BF43" s="56">
        <v>152.19999999999999</v>
      </c>
      <c r="BG43" s="56">
        <v>131.1</v>
      </c>
      <c r="BH43" s="56">
        <v>0.6</v>
      </c>
      <c r="BI43" s="56"/>
      <c r="BJ43" s="56"/>
      <c r="BK43" s="56"/>
      <c r="BL43" s="56">
        <v>1.1000000000000001</v>
      </c>
      <c r="BM43" s="56">
        <v>29.7</v>
      </c>
      <c r="BN43" s="56">
        <v>83.2</v>
      </c>
      <c r="BO43" s="56">
        <v>4.7</v>
      </c>
      <c r="BP43" s="56">
        <v>2.2000000000000002</v>
      </c>
      <c r="BQ43" s="56">
        <v>2.4</v>
      </c>
      <c r="BR43" s="56">
        <v>0.8</v>
      </c>
      <c r="BS43" s="56"/>
      <c r="BT43" s="56">
        <v>2.2000000000000002</v>
      </c>
      <c r="BU43" s="56">
        <v>20.2</v>
      </c>
      <c r="BV43" s="56"/>
      <c r="BW43" s="56">
        <v>20.100000000000001</v>
      </c>
      <c r="BX43" s="56"/>
      <c r="BY43" s="56">
        <v>20</v>
      </c>
      <c r="BZ43" s="57">
        <v>1288.98</v>
      </c>
    </row>
    <row r="44" spans="1:78" x14ac:dyDescent="0.35">
      <c r="A44" s="1"/>
      <c r="B44" s="43" t="s">
        <v>936</v>
      </c>
      <c r="C44" s="56"/>
      <c r="D44" s="56">
        <v>17.5</v>
      </c>
      <c r="E44" s="56">
        <v>14.1</v>
      </c>
      <c r="F44" s="56">
        <v>6</v>
      </c>
      <c r="G44" s="56">
        <v>10.1</v>
      </c>
      <c r="H44" s="56">
        <v>20.100000000000001</v>
      </c>
      <c r="I44" s="56">
        <v>3.2</v>
      </c>
      <c r="J44" s="56"/>
      <c r="K44" s="56">
        <v>8</v>
      </c>
      <c r="L44" s="56">
        <v>18.600000000000001</v>
      </c>
      <c r="M44" s="56">
        <v>14.1</v>
      </c>
      <c r="N44" s="56"/>
      <c r="O44" s="56"/>
      <c r="P44" s="56">
        <v>19.899999999999999</v>
      </c>
      <c r="Q44" s="56"/>
      <c r="R44" s="56">
        <v>20.2</v>
      </c>
      <c r="S44" s="56">
        <v>20.3</v>
      </c>
      <c r="T44" s="56">
        <v>13.1</v>
      </c>
      <c r="U44" s="56">
        <v>3.4</v>
      </c>
      <c r="V44" s="56">
        <v>5.2</v>
      </c>
      <c r="W44" s="56">
        <v>20.6</v>
      </c>
      <c r="X44" s="56">
        <v>20</v>
      </c>
      <c r="Y44" s="56">
        <v>19.2</v>
      </c>
      <c r="Z44" s="56">
        <v>76.5</v>
      </c>
      <c r="AA44" s="56">
        <v>5.2</v>
      </c>
      <c r="AB44" s="56">
        <v>112.6</v>
      </c>
      <c r="AC44" s="56"/>
      <c r="AD44" s="56"/>
      <c r="AE44" s="56">
        <v>26.5</v>
      </c>
      <c r="AF44" s="56">
        <v>217.8</v>
      </c>
      <c r="AG44" s="56"/>
      <c r="AH44" s="56"/>
      <c r="AI44" s="56">
        <v>21</v>
      </c>
      <c r="AJ44" s="56">
        <v>7.1</v>
      </c>
      <c r="AK44" s="56">
        <v>20.399999999999999</v>
      </c>
      <c r="AL44" s="56">
        <v>20.399999999999999</v>
      </c>
      <c r="AM44" s="56">
        <v>20</v>
      </c>
      <c r="AN44" s="56">
        <v>7.9</v>
      </c>
      <c r="AO44" s="56"/>
      <c r="AP44" s="56">
        <v>8</v>
      </c>
      <c r="AQ44" s="56">
        <v>4.5999999999999996</v>
      </c>
      <c r="AR44" s="56"/>
      <c r="AS44" s="56">
        <v>3.5</v>
      </c>
      <c r="AT44" s="56"/>
      <c r="AU44" s="56"/>
      <c r="AV44" s="56"/>
      <c r="AW44" s="56"/>
      <c r="AX44" s="56"/>
      <c r="AY44" s="56"/>
      <c r="AZ44" s="56">
        <v>3.7</v>
      </c>
      <c r="BA44" s="56"/>
      <c r="BB44" s="56"/>
      <c r="BC44" s="56"/>
      <c r="BD44" s="56">
        <v>5.6</v>
      </c>
      <c r="BE44" s="56">
        <v>9.9</v>
      </c>
      <c r="BF44" s="56">
        <v>142.19999999999999</v>
      </c>
      <c r="BG44" s="56">
        <v>125.4</v>
      </c>
      <c r="BH44" s="56">
        <v>0.6</v>
      </c>
      <c r="BI44" s="56"/>
      <c r="BJ44" s="56"/>
      <c r="BK44" s="56"/>
      <c r="BL44" s="56">
        <v>1.1000000000000001</v>
      </c>
      <c r="BM44" s="56">
        <v>28.7</v>
      </c>
      <c r="BN44" s="56">
        <v>84.6</v>
      </c>
      <c r="BO44" s="56">
        <v>4.7</v>
      </c>
      <c r="BP44" s="56">
        <v>2.2000000000000002</v>
      </c>
      <c r="BQ44" s="56">
        <v>2.4</v>
      </c>
      <c r="BR44" s="56">
        <v>0.8</v>
      </c>
      <c r="BS44" s="56"/>
      <c r="BT44" s="56">
        <v>2.2000000000000002</v>
      </c>
      <c r="BU44" s="56">
        <v>20</v>
      </c>
      <c r="BV44" s="56"/>
      <c r="BW44" s="56">
        <v>20</v>
      </c>
      <c r="BX44" s="56"/>
      <c r="BY44" s="56">
        <v>20.399999999999999</v>
      </c>
      <c r="BZ44" s="57">
        <v>1279.5999999999999</v>
      </c>
    </row>
    <row r="45" spans="1:78" x14ac:dyDescent="0.35">
      <c r="A45" s="1"/>
      <c r="B45" s="43" t="s">
        <v>937</v>
      </c>
      <c r="C45" s="56"/>
      <c r="D45" s="56">
        <v>16.2</v>
      </c>
      <c r="E45" s="56">
        <v>13.2</v>
      </c>
      <c r="F45" s="56">
        <v>8.5</v>
      </c>
      <c r="G45" s="56">
        <v>9.1999999999999993</v>
      </c>
      <c r="H45" s="56">
        <v>20.100000000000001</v>
      </c>
      <c r="I45" s="56">
        <v>3.2</v>
      </c>
      <c r="J45" s="56"/>
      <c r="K45" s="56">
        <v>7.4</v>
      </c>
      <c r="L45" s="56">
        <v>18.600000000000001</v>
      </c>
      <c r="M45" s="56">
        <v>14.1</v>
      </c>
      <c r="N45" s="56"/>
      <c r="O45" s="56"/>
      <c r="P45" s="56">
        <v>19.899999999999999</v>
      </c>
      <c r="Q45" s="56"/>
      <c r="R45" s="56">
        <v>20.2</v>
      </c>
      <c r="S45" s="56">
        <v>20.3</v>
      </c>
      <c r="T45" s="56">
        <v>13.1</v>
      </c>
      <c r="U45" s="56">
        <v>3.3</v>
      </c>
      <c r="V45" s="56">
        <v>5.2</v>
      </c>
      <c r="W45" s="56">
        <v>20.2</v>
      </c>
      <c r="X45" s="56">
        <v>20</v>
      </c>
      <c r="Y45" s="56">
        <v>19.2</v>
      </c>
      <c r="Z45" s="56">
        <v>73.900000000000006</v>
      </c>
      <c r="AA45" s="56">
        <v>3.9</v>
      </c>
      <c r="AB45" s="56">
        <v>102.8</v>
      </c>
      <c r="AC45" s="56"/>
      <c r="AD45" s="56"/>
      <c r="AE45" s="56">
        <v>15.2</v>
      </c>
      <c r="AF45" s="56">
        <v>208.5</v>
      </c>
      <c r="AG45" s="56"/>
      <c r="AH45" s="56"/>
      <c r="AI45" s="56">
        <v>21</v>
      </c>
      <c r="AJ45" s="56">
        <v>7.1</v>
      </c>
      <c r="AK45" s="56">
        <v>20.399999999999999</v>
      </c>
      <c r="AL45" s="56">
        <v>20.399999999999999</v>
      </c>
      <c r="AM45" s="56">
        <v>20</v>
      </c>
      <c r="AN45" s="56">
        <v>7.9</v>
      </c>
      <c r="AO45" s="56"/>
      <c r="AP45" s="56">
        <v>7.7</v>
      </c>
      <c r="AQ45" s="56">
        <v>3.4</v>
      </c>
      <c r="AR45" s="56"/>
      <c r="AS45" s="56">
        <v>3.5</v>
      </c>
      <c r="AT45" s="56"/>
      <c r="AU45" s="56"/>
      <c r="AV45" s="56"/>
      <c r="AW45" s="56"/>
      <c r="AX45" s="56"/>
      <c r="AY45" s="56"/>
      <c r="AZ45" s="56">
        <v>3.6</v>
      </c>
      <c r="BA45" s="56"/>
      <c r="BB45" s="56"/>
      <c r="BC45" s="56"/>
      <c r="BD45" s="56">
        <v>5.5</v>
      </c>
      <c r="BE45" s="56">
        <v>10</v>
      </c>
      <c r="BF45" s="56">
        <v>130</v>
      </c>
      <c r="BG45" s="56">
        <v>127.6</v>
      </c>
      <c r="BH45" s="56">
        <v>0.6</v>
      </c>
      <c r="BI45" s="56"/>
      <c r="BJ45" s="56"/>
      <c r="BK45" s="56"/>
      <c r="BL45" s="56"/>
      <c r="BM45" s="56">
        <v>27.9</v>
      </c>
      <c r="BN45" s="56">
        <v>81.7</v>
      </c>
      <c r="BO45" s="56">
        <v>4.7</v>
      </c>
      <c r="BP45" s="56">
        <v>2.2000000000000002</v>
      </c>
      <c r="BQ45" s="56">
        <v>2.4</v>
      </c>
      <c r="BR45" s="56">
        <v>0.8</v>
      </c>
      <c r="BS45" s="56"/>
      <c r="BT45" s="56">
        <v>2.2000000000000002</v>
      </c>
      <c r="BU45" s="56">
        <v>20</v>
      </c>
      <c r="BV45" s="56">
        <v>2.6</v>
      </c>
      <c r="BW45" s="56">
        <v>20</v>
      </c>
      <c r="BX45" s="56"/>
      <c r="BY45" s="56">
        <v>20.3</v>
      </c>
      <c r="BZ45" s="57">
        <v>1229.7</v>
      </c>
    </row>
    <row r="46" spans="1:78" x14ac:dyDescent="0.35">
      <c r="A46" s="1"/>
      <c r="B46" s="43" t="s">
        <v>938</v>
      </c>
      <c r="C46" s="56"/>
      <c r="D46" s="56">
        <v>16.2</v>
      </c>
      <c r="E46" s="56">
        <v>14.1</v>
      </c>
      <c r="F46" s="56">
        <v>7.3</v>
      </c>
      <c r="G46" s="56">
        <v>11</v>
      </c>
      <c r="H46" s="56">
        <v>20.100000000000001</v>
      </c>
      <c r="I46" s="56">
        <v>3.2</v>
      </c>
      <c r="J46" s="56"/>
      <c r="K46" s="56">
        <v>7.4</v>
      </c>
      <c r="L46" s="56">
        <v>19.600000000000001</v>
      </c>
      <c r="M46" s="56">
        <v>14.1</v>
      </c>
      <c r="N46" s="56"/>
      <c r="O46" s="56"/>
      <c r="P46" s="56">
        <v>19.899999999999999</v>
      </c>
      <c r="Q46" s="56"/>
      <c r="R46" s="56">
        <v>20.2</v>
      </c>
      <c r="S46" s="56">
        <v>20.3</v>
      </c>
      <c r="T46" s="56">
        <v>13.1</v>
      </c>
      <c r="U46" s="56">
        <v>1.1000000000000001</v>
      </c>
      <c r="V46" s="56">
        <v>5.2</v>
      </c>
      <c r="W46" s="56">
        <v>20.399999999999999</v>
      </c>
      <c r="X46" s="56">
        <v>20</v>
      </c>
      <c r="Y46" s="56">
        <v>19.2</v>
      </c>
      <c r="Z46" s="56">
        <v>67.5</v>
      </c>
      <c r="AA46" s="56">
        <v>5.0999999999999996</v>
      </c>
      <c r="AB46" s="56">
        <v>106.8</v>
      </c>
      <c r="AC46" s="56"/>
      <c r="AD46" s="56"/>
      <c r="AE46" s="56">
        <v>11.7</v>
      </c>
      <c r="AF46" s="56">
        <v>201.3</v>
      </c>
      <c r="AG46" s="56"/>
      <c r="AH46" s="56"/>
      <c r="AI46" s="56">
        <v>21</v>
      </c>
      <c r="AJ46" s="56">
        <v>7.1</v>
      </c>
      <c r="AK46" s="56">
        <v>20.399999999999999</v>
      </c>
      <c r="AL46" s="56">
        <v>20.399999999999999</v>
      </c>
      <c r="AM46" s="56">
        <v>20</v>
      </c>
      <c r="AN46" s="56">
        <v>8.6</v>
      </c>
      <c r="AO46" s="56"/>
      <c r="AP46" s="56">
        <v>5.5</v>
      </c>
      <c r="AQ46" s="56">
        <v>3</v>
      </c>
      <c r="AR46" s="56"/>
      <c r="AS46" s="56">
        <v>3.5</v>
      </c>
      <c r="AT46" s="56"/>
      <c r="AU46" s="56"/>
      <c r="AV46" s="56"/>
      <c r="AW46" s="56"/>
      <c r="AX46" s="56"/>
      <c r="AY46" s="56"/>
      <c r="AZ46" s="56">
        <v>3.6</v>
      </c>
      <c r="BA46" s="56"/>
      <c r="BB46" s="56"/>
      <c r="BC46" s="56"/>
      <c r="BD46" s="56">
        <v>5.5</v>
      </c>
      <c r="BE46" s="56">
        <v>10.1</v>
      </c>
      <c r="BF46" s="56">
        <v>95.3</v>
      </c>
      <c r="BG46" s="56">
        <v>109.3</v>
      </c>
      <c r="BH46" s="56">
        <v>0.6</v>
      </c>
      <c r="BI46" s="56"/>
      <c r="BJ46" s="56"/>
      <c r="BK46" s="56"/>
      <c r="BL46" s="56"/>
      <c r="BM46" s="56">
        <v>28.5</v>
      </c>
      <c r="BN46" s="56">
        <v>84.2</v>
      </c>
      <c r="BO46" s="56">
        <v>4.7</v>
      </c>
      <c r="BP46" s="56">
        <v>2.2000000000000002</v>
      </c>
      <c r="BQ46" s="56">
        <v>2.4</v>
      </c>
      <c r="BR46" s="56">
        <v>0.8</v>
      </c>
      <c r="BS46" s="56"/>
      <c r="BT46" s="56">
        <v>2.2000000000000002</v>
      </c>
      <c r="BU46" s="56">
        <v>20</v>
      </c>
      <c r="BV46" s="56">
        <v>2.6</v>
      </c>
      <c r="BW46" s="56">
        <v>20</v>
      </c>
      <c r="BX46" s="56"/>
      <c r="BY46" s="56">
        <v>20.3</v>
      </c>
      <c r="BZ46" s="57">
        <v>1166.5999999999999</v>
      </c>
    </row>
    <row r="47" spans="1:78" x14ac:dyDescent="0.35">
      <c r="A47" s="1"/>
      <c r="B47" s="45" t="s">
        <v>939</v>
      </c>
      <c r="C47" s="58"/>
      <c r="D47" s="58">
        <v>17.100000000000001</v>
      </c>
      <c r="E47" s="58">
        <v>14.1</v>
      </c>
      <c r="F47" s="58">
        <v>8.4</v>
      </c>
      <c r="G47" s="58">
        <v>11.3</v>
      </c>
      <c r="H47" s="58">
        <v>20.100000000000001</v>
      </c>
      <c r="I47" s="58">
        <v>3.2</v>
      </c>
      <c r="J47" s="58"/>
      <c r="K47" s="58">
        <v>7.4</v>
      </c>
      <c r="L47" s="58">
        <v>19.600000000000001</v>
      </c>
      <c r="M47" s="58">
        <v>14.1</v>
      </c>
      <c r="N47" s="58"/>
      <c r="O47" s="58"/>
      <c r="P47" s="58">
        <v>19.899999999999999</v>
      </c>
      <c r="Q47" s="58"/>
      <c r="R47" s="58">
        <v>20.3</v>
      </c>
      <c r="S47" s="58">
        <v>20.3</v>
      </c>
      <c r="T47" s="58">
        <v>13.1</v>
      </c>
      <c r="U47" s="58">
        <v>1.1000000000000001</v>
      </c>
      <c r="V47" s="58">
        <v>5.0999999999999996</v>
      </c>
      <c r="W47" s="58">
        <v>20.7</v>
      </c>
      <c r="X47" s="58">
        <v>20</v>
      </c>
      <c r="Y47" s="58">
        <v>19.2</v>
      </c>
      <c r="Z47" s="58">
        <v>63.6</v>
      </c>
      <c r="AA47" s="58">
        <v>5.2</v>
      </c>
      <c r="AB47" s="58">
        <v>114.7</v>
      </c>
      <c r="AC47" s="58"/>
      <c r="AD47" s="58"/>
      <c r="AE47" s="58">
        <v>23</v>
      </c>
      <c r="AF47" s="58">
        <v>218.5</v>
      </c>
      <c r="AG47" s="58"/>
      <c r="AH47" s="58"/>
      <c r="AI47" s="58">
        <v>21</v>
      </c>
      <c r="AJ47" s="58">
        <v>7.1</v>
      </c>
      <c r="AK47" s="58">
        <v>20.399999999999999</v>
      </c>
      <c r="AL47" s="58">
        <v>20.399999999999999</v>
      </c>
      <c r="AM47" s="58">
        <v>20</v>
      </c>
      <c r="AN47" s="58">
        <v>8.6</v>
      </c>
      <c r="AO47" s="58"/>
      <c r="AP47" s="58">
        <v>3</v>
      </c>
      <c r="AQ47" s="58">
        <v>1.4</v>
      </c>
      <c r="AR47" s="58"/>
      <c r="AS47" s="58">
        <v>3.5</v>
      </c>
      <c r="AT47" s="58"/>
      <c r="AU47" s="58"/>
      <c r="AV47" s="58"/>
      <c r="AW47" s="58"/>
      <c r="AX47" s="58"/>
      <c r="AY47" s="58"/>
      <c r="AZ47" s="58">
        <v>3.7</v>
      </c>
      <c r="BA47" s="58"/>
      <c r="BB47" s="58"/>
      <c r="BC47" s="58"/>
      <c r="BD47" s="58">
        <v>5.6</v>
      </c>
      <c r="BE47" s="58">
        <v>9.9</v>
      </c>
      <c r="BF47" s="58">
        <v>78.8</v>
      </c>
      <c r="BG47" s="58">
        <v>87.4</v>
      </c>
      <c r="BH47" s="58">
        <v>0.6</v>
      </c>
      <c r="BI47" s="58"/>
      <c r="BJ47" s="58"/>
      <c r="BK47" s="58"/>
      <c r="BL47" s="58"/>
      <c r="BM47" s="58">
        <v>29.6</v>
      </c>
      <c r="BN47" s="58">
        <v>84.9</v>
      </c>
      <c r="BO47" s="58">
        <v>4.7</v>
      </c>
      <c r="BP47" s="58">
        <v>2.2000000000000002</v>
      </c>
      <c r="BQ47" s="58">
        <v>2.4</v>
      </c>
      <c r="BR47" s="58">
        <v>0.8</v>
      </c>
      <c r="BS47" s="58"/>
      <c r="BT47" s="58">
        <v>2.2000000000000002</v>
      </c>
      <c r="BU47" s="58">
        <v>20</v>
      </c>
      <c r="BV47" s="58">
        <v>2.6</v>
      </c>
      <c r="BW47" s="58">
        <v>20</v>
      </c>
      <c r="BX47" s="58"/>
      <c r="BY47" s="58">
        <v>20.399999999999999</v>
      </c>
      <c r="BZ47" s="59">
        <v>1161.2</v>
      </c>
    </row>
    <row r="48" spans="1:78" x14ac:dyDescent="0.35">
      <c r="A48" s="1"/>
      <c r="B48" s="38" t="s">
        <v>940</v>
      </c>
      <c r="C48" s="54"/>
      <c r="D48" s="54">
        <v>17.100000000000001</v>
      </c>
      <c r="E48" s="54">
        <v>14.1</v>
      </c>
      <c r="F48" s="54">
        <v>8.5</v>
      </c>
      <c r="G48" s="54">
        <v>10.8</v>
      </c>
      <c r="H48" s="54">
        <v>20.2</v>
      </c>
      <c r="I48" s="54">
        <v>3.2</v>
      </c>
      <c r="J48" s="54"/>
      <c r="K48" s="54">
        <v>6.9</v>
      </c>
      <c r="L48" s="54">
        <v>20.8</v>
      </c>
      <c r="M48" s="54">
        <v>14.1</v>
      </c>
      <c r="N48" s="54"/>
      <c r="O48" s="54"/>
      <c r="P48" s="54">
        <v>19.899999999999999</v>
      </c>
      <c r="Q48" s="54"/>
      <c r="R48" s="54">
        <v>20.2</v>
      </c>
      <c r="S48" s="54">
        <v>20.3</v>
      </c>
      <c r="T48" s="54">
        <v>13.1</v>
      </c>
      <c r="U48" s="54">
        <v>1.5</v>
      </c>
      <c r="V48" s="54">
        <v>5.0999999999999996</v>
      </c>
      <c r="W48" s="54">
        <v>20.3</v>
      </c>
      <c r="X48" s="54">
        <v>20</v>
      </c>
      <c r="Y48" s="54">
        <v>19.2</v>
      </c>
      <c r="Z48" s="54">
        <v>58.7</v>
      </c>
      <c r="AA48" s="54">
        <v>5</v>
      </c>
      <c r="AB48" s="54">
        <v>114.7</v>
      </c>
      <c r="AC48" s="54"/>
      <c r="AD48" s="54"/>
      <c r="AE48" s="54">
        <v>26.7</v>
      </c>
      <c r="AF48" s="54">
        <v>220.6</v>
      </c>
      <c r="AG48" s="54"/>
      <c r="AH48" s="54"/>
      <c r="AI48" s="54">
        <v>21</v>
      </c>
      <c r="AJ48" s="54">
        <v>7.1</v>
      </c>
      <c r="AK48" s="54">
        <v>20.399999999999999</v>
      </c>
      <c r="AL48" s="54">
        <v>20.399999999999999</v>
      </c>
      <c r="AM48" s="54">
        <v>20</v>
      </c>
      <c r="AN48" s="54">
        <v>8.6</v>
      </c>
      <c r="AO48" s="54"/>
      <c r="AP48" s="54">
        <v>3.8</v>
      </c>
      <c r="AQ48" s="54">
        <v>1.7</v>
      </c>
      <c r="AR48" s="54"/>
      <c r="AS48" s="54">
        <v>3.5</v>
      </c>
      <c r="AT48" s="54"/>
      <c r="AU48" s="54"/>
      <c r="AV48" s="54"/>
      <c r="AW48" s="54"/>
      <c r="AX48" s="54"/>
      <c r="AY48" s="54"/>
      <c r="AZ48" s="54">
        <v>3.6</v>
      </c>
      <c r="BA48" s="54"/>
      <c r="BB48" s="54"/>
      <c r="BC48" s="54"/>
      <c r="BD48" s="54">
        <v>5.7</v>
      </c>
      <c r="BE48" s="54">
        <v>10</v>
      </c>
      <c r="BF48" s="54">
        <v>64.3</v>
      </c>
      <c r="BG48" s="54">
        <v>84.1</v>
      </c>
      <c r="BH48" s="54">
        <v>0.6</v>
      </c>
      <c r="BI48" s="54"/>
      <c r="BJ48" s="54"/>
      <c r="BK48" s="54"/>
      <c r="BL48" s="54"/>
      <c r="BM48" s="54">
        <v>29.5</v>
      </c>
      <c r="BN48" s="54">
        <v>84.2</v>
      </c>
      <c r="BO48" s="54">
        <v>4.7</v>
      </c>
      <c r="BP48" s="54">
        <v>2.2000000000000002</v>
      </c>
      <c r="BQ48" s="54">
        <v>2.4</v>
      </c>
      <c r="BR48" s="54">
        <v>0.8</v>
      </c>
      <c r="BS48" s="54"/>
      <c r="BT48" s="54">
        <v>2.2000000000000002</v>
      </c>
      <c r="BU48" s="54">
        <v>20</v>
      </c>
      <c r="BV48" s="54">
        <v>5.3</v>
      </c>
      <c r="BW48" s="54">
        <v>20</v>
      </c>
      <c r="BX48" s="54"/>
      <c r="BY48" s="54">
        <v>20.399999999999999</v>
      </c>
      <c r="BZ48" s="55">
        <v>1147.5</v>
      </c>
    </row>
    <row r="49" spans="1:78" x14ac:dyDescent="0.35">
      <c r="A49" s="1"/>
      <c r="B49" s="43" t="s">
        <v>941</v>
      </c>
      <c r="C49" s="56"/>
      <c r="D49" s="56">
        <v>17.3</v>
      </c>
      <c r="E49" s="56">
        <v>14.1</v>
      </c>
      <c r="F49" s="56">
        <v>7.8</v>
      </c>
      <c r="G49" s="56">
        <v>11.1</v>
      </c>
      <c r="H49" s="56">
        <v>20.2</v>
      </c>
      <c r="I49" s="56">
        <v>3.2</v>
      </c>
      <c r="J49" s="56"/>
      <c r="K49" s="56">
        <v>6.9</v>
      </c>
      <c r="L49" s="56">
        <v>21.4</v>
      </c>
      <c r="M49" s="56">
        <v>14.1</v>
      </c>
      <c r="N49" s="56"/>
      <c r="O49" s="56"/>
      <c r="P49" s="56">
        <v>19.899999999999999</v>
      </c>
      <c r="Q49" s="56"/>
      <c r="R49" s="56">
        <v>20.2</v>
      </c>
      <c r="S49" s="56">
        <v>20.2</v>
      </c>
      <c r="T49" s="56">
        <v>13</v>
      </c>
      <c r="U49" s="56">
        <v>3.5</v>
      </c>
      <c r="V49" s="56">
        <v>5.0999999999999996</v>
      </c>
      <c r="W49" s="56">
        <v>20.399999999999999</v>
      </c>
      <c r="X49" s="56">
        <v>20</v>
      </c>
      <c r="Y49" s="56">
        <v>19.2</v>
      </c>
      <c r="Z49" s="56">
        <v>48.6</v>
      </c>
      <c r="AA49" s="56">
        <v>5</v>
      </c>
      <c r="AB49" s="56">
        <v>106.5</v>
      </c>
      <c r="AC49" s="56"/>
      <c r="AD49" s="56"/>
      <c r="AE49" s="56">
        <v>25.9</v>
      </c>
      <c r="AF49" s="56">
        <v>219.1</v>
      </c>
      <c r="AG49" s="56"/>
      <c r="AH49" s="56"/>
      <c r="AI49" s="56">
        <v>21</v>
      </c>
      <c r="AJ49" s="56">
        <v>7</v>
      </c>
      <c r="AK49" s="56">
        <v>20.399999999999999</v>
      </c>
      <c r="AL49" s="56">
        <v>20.399999999999999</v>
      </c>
      <c r="AM49" s="56">
        <v>20</v>
      </c>
      <c r="AN49" s="56">
        <v>8.6</v>
      </c>
      <c r="AO49" s="56"/>
      <c r="AP49" s="56">
        <v>3</v>
      </c>
      <c r="AQ49" s="56">
        <v>2.2000000000000002</v>
      </c>
      <c r="AR49" s="56"/>
      <c r="AS49" s="56">
        <v>3.5</v>
      </c>
      <c r="AT49" s="56"/>
      <c r="AU49" s="56"/>
      <c r="AV49" s="56"/>
      <c r="AW49" s="56"/>
      <c r="AX49" s="56"/>
      <c r="AY49" s="56"/>
      <c r="AZ49" s="56">
        <v>3.6</v>
      </c>
      <c r="BA49" s="56"/>
      <c r="BB49" s="56"/>
      <c r="BC49" s="56"/>
      <c r="BD49" s="56">
        <v>5.6</v>
      </c>
      <c r="BE49" s="56">
        <v>9.8000000000000007</v>
      </c>
      <c r="BF49" s="56">
        <v>82.4</v>
      </c>
      <c r="BG49" s="56">
        <v>80.7</v>
      </c>
      <c r="BH49" s="56">
        <v>0.6</v>
      </c>
      <c r="BI49" s="56"/>
      <c r="BJ49" s="56"/>
      <c r="BK49" s="56"/>
      <c r="BL49" s="56"/>
      <c r="BM49" s="56">
        <v>29.5</v>
      </c>
      <c r="BN49" s="56">
        <v>84.1</v>
      </c>
      <c r="BO49" s="56">
        <v>4.7</v>
      </c>
      <c r="BP49" s="56">
        <v>2.2000000000000002</v>
      </c>
      <c r="BQ49" s="56">
        <v>2.4</v>
      </c>
      <c r="BR49" s="56">
        <v>0.8</v>
      </c>
      <c r="BS49" s="56"/>
      <c r="BT49" s="56">
        <v>2.2000000000000002</v>
      </c>
      <c r="BU49" s="56">
        <v>20</v>
      </c>
      <c r="BV49" s="56">
        <v>5.3</v>
      </c>
      <c r="BW49" s="56">
        <v>20</v>
      </c>
      <c r="BX49" s="56"/>
      <c r="BY49" s="56">
        <v>20.3</v>
      </c>
      <c r="BZ49" s="57">
        <v>1143</v>
      </c>
    </row>
    <row r="50" spans="1:78" x14ac:dyDescent="0.35">
      <c r="A50" s="1"/>
      <c r="B50" s="43" t="s">
        <v>942</v>
      </c>
      <c r="C50" s="56"/>
      <c r="D50" s="56">
        <v>16.8</v>
      </c>
      <c r="E50" s="56">
        <v>14.1</v>
      </c>
      <c r="F50" s="56">
        <v>7.5</v>
      </c>
      <c r="G50" s="56">
        <v>11.2</v>
      </c>
      <c r="H50" s="56">
        <v>20.100000000000001</v>
      </c>
      <c r="I50" s="56">
        <v>3.2</v>
      </c>
      <c r="J50" s="56"/>
      <c r="K50" s="56">
        <v>7.2</v>
      </c>
      <c r="L50" s="56">
        <v>21.6</v>
      </c>
      <c r="M50" s="56">
        <v>14.1</v>
      </c>
      <c r="N50" s="56"/>
      <c r="O50" s="56"/>
      <c r="P50" s="56">
        <v>19.899999999999999</v>
      </c>
      <c r="Q50" s="56"/>
      <c r="R50" s="56">
        <v>20.2</v>
      </c>
      <c r="S50" s="56">
        <v>20.2</v>
      </c>
      <c r="T50" s="56">
        <v>13.1</v>
      </c>
      <c r="U50" s="56">
        <v>3.5</v>
      </c>
      <c r="V50" s="56">
        <v>5.0999999999999996</v>
      </c>
      <c r="W50" s="56">
        <v>20.7</v>
      </c>
      <c r="X50" s="56">
        <v>20</v>
      </c>
      <c r="Y50" s="56">
        <v>19.2</v>
      </c>
      <c r="Z50" s="56">
        <v>50.7</v>
      </c>
      <c r="AA50" s="56">
        <v>5.3</v>
      </c>
      <c r="AB50" s="56">
        <v>103.3</v>
      </c>
      <c r="AC50" s="56"/>
      <c r="AD50" s="56"/>
      <c r="AE50" s="56">
        <v>22.6</v>
      </c>
      <c r="AF50" s="56">
        <v>219.3</v>
      </c>
      <c r="AG50" s="56"/>
      <c r="AH50" s="56"/>
      <c r="AI50" s="56">
        <v>21</v>
      </c>
      <c r="AJ50" s="56">
        <v>7</v>
      </c>
      <c r="AK50" s="56">
        <v>20.399999999999999</v>
      </c>
      <c r="AL50" s="56">
        <v>20.399999999999999</v>
      </c>
      <c r="AM50" s="56">
        <v>20</v>
      </c>
      <c r="AN50" s="56">
        <v>8.5</v>
      </c>
      <c r="AO50" s="56"/>
      <c r="AP50" s="56">
        <v>2.2999999999999998</v>
      </c>
      <c r="AQ50" s="56">
        <v>1.3</v>
      </c>
      <c r="AR50" s="56"/>
      <c r="AS50" s="56">
        <v>3.5</v>
      </c>
      <c r="AT50" s="56"/>
      <c r="AU50" s="56"/>
      <c r="AV50" s="56"/>
      <c r="AW50" s="56"/>
      <c r="AX50" s="56"/>
      <c r="AY50" s="56"/>
      <c r="AZ50" s="56">
        <v>3.7</v>
      </c>
      <c r="BA50" s="56"/>
      <c r="BB50" s="56"/>
      <c r="BC50" s="56"/>
      <c r="BD50" s="56">
        <v>5.4</v>
      </c>
      <c r="BE50" s="56">
        <v>9.9</v>
      </c>
      <c r="BF50" s="56">
        <v>95.7</v>
      </c>
      <c r="BG50" s="56">
        <v>96.6</v>
      </c>
      <c r="BH50" s="56">
        <v>0.6</v>
      </c>
      <c r="BI50" s="56"/>
      <c r="BJ50" s="56"/>
      <c r="BK50" s="56"/>
      <c r="BL50" s="56"/>
      <c r="BM50" s="56">
        <v>29.8</v>
      </c>
      <c r="BN50" s="56">
        <v>84.2</v>
      </c>
      <c r="BO50" s="56">
        <v>4.7</v>
      </c>
      <c r="BP50" s="56">
        <v>2.2000000000000002</v>
      </c>
      <c r="BQ50" s="56">
        <v>2.4</v>
      </c>
      <c r="BR50" s="56">
        <v>0.8</v>
      </c>
      <c r="BS50" s="56"/>
      <c r="BT50" s="56">
        <v>2.2000000000000002</v>
      </c>
      <c r="BU50" s="56">
        <v>19.8</v>
      </c>
      <c r="BV50" s="56">
        <v>5.3</v>
      </c>
      <c r="BW50" s="56">
        <v>19.8</v>
      </c>
      <c r="BX50" s="56"/>
      <c r="BY50" s="56">
        <v>20.5</v>
      </c>
      <c r="BZ50" s="57">
        <v>1166.9000000000001</v>
      </c>
    </row>
    <row r="51" spans="1:78" x14ac:dyDescent="0.35">
      <c r="A51" s="1"/>
      <c r="B51" s="43" t="s">
        <v>943</v>
      </c>
      <c r="C51" s="56"/>
      <c r="D51" s="56">
        <v>16.7</v>
      </c>
      <c r="E51" s="56">
        <v>14.1</v>
      </c>
      <c r="F51" s="56">
        <v>7.4</v>
      </c>
      <c r="G51" s="56">
        <v>11.1</v>
      </c>
      <c r="H51" s="56">
        <v>20.2</v>
      </c>
      <c r="I51" s="56">
        <v>3.2</v>
      </c>
      <c r="J51" s="56"/>
      <c r="K51" s="56">
        <v>7.5</v>
      </c>
      <c r="L51" s="56">
        <v>21.4</v>
      </c>
      <c r="M51" s="56">
        <v>14.1</v>
      </c>
      <c r="N51" s="56"/>
      <c r="O51" s="56"/>
      <c r="P51" s="56">
        <v>19.899999999999999</v>
      </c>
      <c r="Q51" s="56"/>
      <c r="R51" s="56">
        <v>20.2</v>
      </c>
      <c r="S51" s="56">
        <v>20.100000000000001</v>
      </c>
      <c r="T51" s="56">
        <v>13.1</v>
      </c>
      <c r="U51" s="56">
        <v>3.4</v>
      </c>
      <c r="V51" s="56">
        <v>5.2</v>
      </c>
      <c r="W51" s="56">
        <v>20.7</v>
      </c>
      <c r="X51" s="56">
        <v>20</v>
      </c>
      <c r="Y51" s="56">
        <v>19.2</v>
      </c>
      <c r="Z51" s="56">
        <v>55.5</v>
      </c>
      <c r="AA51" s="56">
        <v>3</v>
      </c>
      <c r="AB51" s="56">
        <v>109.8</v>
      </c>
      <c r="AC51" s="56"/>
      <c r="AD51" s="56"/>
      <c r="AE51" s="56">
        <v>21.1</v>
      </c>
      <c r="AF51" s="56">
        <v>207.7</v>
      </c>
      <c r="AG51" s="56"/>
      <c r="AH51" s="56"/>
      <c r="AI51" s="56">
        <v>21</v>
      </c>
      <c r="AJ51" s="56">
        <v>7</v>
      </c>
      <c r="AK51" s="56">
        <v>20.399999999999999</v>
      </c>
      <c r="AL51" s="56">
        <v>20.399999999999999</v>
      </c>
      <c r="AM51" s="56">
        <v>20</v>
      </c>
      <c r="AN51" s="56">
        <v>8.4</v>
      </c>
      <c r="AO51" s="56"/>
      <c r="AP51" s="56">
        <v>1.9</v>
      </c>
      <c r="AQ51" s="56">
        <v>1</v>
      </c>
      <c r="AR51" s="56"/>
      <c r="AS51" s="56">
        <v>3.5</v>
      </c>
      <c r="AT51" s="56"/>
      <c r="AU51" s="56"/>
      <c r="AV51" s="56"/>
      <c r="AW51" s="56"/>
      <c r="AX51" s="56"/>
      <c r="AY51" s="56"/>
      <c r="AZ51" s="56">
        <v>3.6</v>
      </c>
      <c r="BA51" s="56"/>
      <c r="BB51" s="56"/>
      <c r="BC51" s="56"/>
      <c r="BD51" s="56">
        <v>5.6</v>
      </c>
      <c r="BE51" s="56">
        <v>9.8000000000000007</v>
      </c>
      <c r="BF51" s="56">
        <v>102.6</v>
      </c>
      <c r="BG51" s="56">
        <v>106.7</v>
      </c>
      <c r="BH51" s="56">
        <v>0.6</v>
      </c>
      <c r="BI51" s="56"/>
      <c r="BJ51" s="56"/>
      <c r="BK51" s="56"/>
      <c r="BL51" s="56"/>
      <c r="BM51" s="56">
        <v>29.5</v>
      </c>
      <c r="BN51" s="56">
        <v>84.1</v>
      </c>
      <c r="BO51" s="56">
        <v>4.7</v>
      </c>
      <c r="BP51" s="56">
        <v>2.2000000000000002</v>
      </c>
      <c r="BQ51" s="56">
        <v>2.4</v>
      </c>
      <c r="BR51" s="56">
        <v>0.8</v>
      </c>
      <c r="BS51" s="56"/>
      <c r="BT51" s="56">
        <v>2.2000000000000002</v>
      </c>
      <c r="BU51" s="56">
        <v>20</v>
      </c>
      <c r="BV51" s="56">
        <v>5.3</v>
      </c>
      <c r="BW51" s="56">
        <v>20</v>
      </c>
      <c r="BX51" s="56"/>
      <c r="BY51" s="56">
        <v>20.5</v>
      </c>
      <c r="BZ51" s="57">
        <v>1178.8</v>
      </c>
    </row>
    <row r="52" spans="1:78" x14ac:dyDescent="0.35">
      <c r="A52" s="1"/>
      <c r="B52" s="43" t="s">
        <v>944</v>
      </c>
      <c r="C52" s="56"/>
      <c r="D52" s="56">
        <v>17.399999999999999</v>
      </c>
      <c r="E52" s="56">
        <v>14.1</v>
      </c>
      <c r="F52" s="56">
        <v>6.9</v>
      </c>
      <c r="G52" s="56">
        <v>11.1</v>
      </c>
      <c r="H52" s="56">
        <v>20.100000000000001</v>
      </c>
      <c r="I52" s="56">
        <v>3.2</v>
      </c>
      <c r="J52" s="56"/>
      <c r="K52" s="56">
        <v>7.3</v>
      </c>
      <c r="L52" s="56">
        <v>20.8</v>
      </c>
      <c r="M52" s="56">
        <v>14</v>
      </c>
      <c r="N52" s="56"/>
      <c r="O52" s="56"/>
      <c r="P52" s="56">
        <v>19.899999999999999</v>
      </c>
      <c r="Q52" s="56"/>
      <c r="R52" s="56">
        <v>20.2</v>
      </c>
      <c r="S52" s="56">
        <v>20.3</v>
      </c>
      <c r="T52" s="56">
        <v>13.1</v>
      </c>
      <c r="U52" s="56">
        <v>3.4</v>
      </c>
      <c r="V52" s="56">
        <v>5.0999999999999996</v>
      </c>
      <c r="W52" s="56">
        <v>20.5</v>
      </c>
      <c r="X52" s="56">
        <v>20</v>
      </c>
      <c r="Y52" s="56">
        <v>19.3</v>
      </c>
      <c r="Z52" s="56">
        <v>58.5</v>
      </c>
      <c r="AA52" s="56">
        <v>1.6</v>
      </c>
      <c r="AB52" s="56">
        <v>115.1</v>
      </c>
      <c r="AC52" s="56"/>
      <c r="AD52" s="56"/>
      <c r="AE52" s="56">
        <v>18.600000000000001</v>
      </c>
      <c r="AF52" s="56">
        <v>204.8</v>
      </c>
      <c r="AG52" s="56"/>
      <c r="AH52" s="56"/>
      <c r="AI52" s="56">
        <v>21</v>
      </c>
      <c r="AJ52" s="56">
        <v>7</v>
      </c>
      <c r="AK52" s="56">
        <v>20.399999999999999</v>
      </c>
      <c r="AL52" s="56">
        <v>20.399999999999999</v>
      </c>
      <c r="AM52" s="56">
        <v>20</v>
      </c>
      <c r="AN52" s="56">
        <v>8.3000000000000007</v>
      </c>
      <c r="AO52" s="56"/>
      <c r="AP52" s="56">
        <v>2.2000000000000002</v>
      </c>
      <c r="AQ52" s="56">
        <v>1.5</v>
      </c>
      <c r="AR52" s="56"/>
      <c r="AS52" s="56">
        <v>3.5</v>
      </c>
      <c r="AT52" s="56"/>
      <c r="AU52" s="56"/>
      <c r="AV52" s="56"/>
      <c r="AW52" s="56"/>
      <c r="AX52" s="56"/>
      <c r="AY52" s="56"/>
      <c r="AZ52" s="56">
        <v>3.7</v>
      </c>
      <c r="BA52" s="56"/>
      <c r="BB52" s="56"/>
      <c r="BC52" s="56"/>
      <c r="BD52" s="56">
        <v>5.4</v>
      </c>
      <c r="BE52" s="56">
        <v>9.9</v>
      </c>
      <c r="BF52" s="56">
        <v>87.1</v>
      </c>
      <c r="BG52" s="56">
        <v>112.3</v>
      </c>
      <c r="BH52" s="56">
        <v>0.6</v>
      </c>
      <c r="BI52" s="56"/>
      <c r="BJ52" s="56"/>
      <c r="BK52" s="56"/>
      <c r="BL52" s="56"/>
      <c r="BM52" s="56">
        <v>29.6</v>
      </c>
      <c r="BN52" s="56">
        <v>83.1</v>
      </c>
      <c r="BO52" s="56">
        <v>4.8</v>
      </c>
      <c r="BP52" s="56">
        <v>2.2000000000000002</v>
      </c>
      <c r="BQ52" s="56">
        <v>2.4</v>
      </c>
      <c r="BR52" s="56">
        <v>0.8</v>
      </c>
      <c r="BS52" s="56"/>
      <c r="BT52" s="56">
        <v>2.2000000000000002</v>
      </c>
      <c r="BU52" s="56">
        <v>20</v>
      </c>
      <c r="BV52" s="56">
        <v>5.3</v>
      </c>
      <c r="BW52" s="56">
        <v>20</v>
      </c>
      <c r="BX52" s="56"/>
      <c r="BY52" s="56">
        <v>20.399999999999999</v>
      </c>
      <c r="BZ52" s="57">
        <v>1169.4000000000001</v>
      </c>
    </row>
    <row r="53" spans="1:78" x14ac:dyDescent="0.35">
      <c r="A53" s="1"/>
      <c r="B53" s="43" t="s">
        <v>945</v>
      </c>
      <c r="C53" s="56"/>
      <c r="D53" s="56">
        <v>17.5</v>
      </c>
      <c r="E53" s="56">
        <v>14</v>
      </c>
      <c r="F53" s="56">
        <v>7.8</v>
      </c>
      <c r="G53" s="56">
        <v>11.1</v>
      </c>
      <c r="H53" s="56">
        <v>20.100000000000001</v>
      </c>
      <c r="I53" s="56">
        <v>3.2</v>
      </c>
      <c r="J53" s="56"/>
      <c r="K53" s="56">
        <v>8</v>
      </c>
      <c r="L53" s="56">
        <v>20.8</v>
      </c>
      <c r="M53" s="56">
        <v>14.1</v>
      </c>
      <c r="N53" s="56"/>
      <c r="O53" s="56"/>
      <c r="P53" s="56">
        <v>19.899999999999999</v>
      </c>
      <c r="Q53" s="56"/>
      <c r="R53" s="56">
        <v>20.100000000000001</v>
      </c>
      <c r="S53" s="56">
        <v>20.2</v>
      </c>
      <c r="T53" s="56">
        <v>13.1</v>
      </c>
      <c r="U53" s="56">
        <v>3.5</v>
      </c>
      <c r="V53" s="56">
        <v>5</v>
      </c>
      <c r="W53" s="56">
        <v>20.2</v>
      </c>
      <c r="X53" s="56">
        <v>20</v>
      </c>
      <c r="Y53" s="56">
        <v>19.2</v>
      </c>
      <c r="Z53" s="56">
        <v>55.2</v>
      </c>
      <c r="AA53" s="56">
        <v>1.2</v>
      </c>
      <c r="AB53" s="56">
        <v>106.4</v>
      </c>
      <c r="AC53" s="56"/>
      <c r="AD53" s="56"/>
      <c r="AE53" s="56">
        <v>20.2</v>
      </c>
      <c r="AF53" s="56">
        <v>199.5</v>
      </c>
      <c r="AG53" s="56"/>
      <c r="AH53" s="56"/>
      <c r="AI53" s="56">
        <v>21</v>
      </c>
      <c r="AJ53" s="56">
        <v>7</v>
      </c>
      <c r="AK53" s="56">
        <v>20.399999999999999</v>
      </c>
      <c r="AL53" s="56">
        <v>20.399999999999999</v>
      </c>
      <c r="AM53" s="56">
        <v>20</v>
      </c>
      <c r="AN53" s="56">
        <v>8.1</v>
      </c>
      <c r="AO53" s="56"/>
      <c r="AP53" s="56">
        <v>2</v>
      </c>
      <c r="AQ53" s="56">
        <v>1.2</v>
      </c>
      <c r="AR53" s="56"/>
      <c r="AS53" s="56">
        <v>3.5</v>
      </c>
      <c r="AT53" s="56"/>
      <c r="AU53" s="56"/>
      <c r="AV53" s="56"/>
      <c r="AW53" s="56"/>
      <c r="AX53" s="56"/>
      <c r="AY53" s="56"/>
      <c r="AZ53" s="56">
        <v>3.7</v>
      </c>
      <c r="BA53" s="56"/>
      <c r="BB53" s="56"/>
      <c r="BC53" s="56"/>
      <c r="BD53" s="56">
        <v>5.5</v>
      </c>
      <c r="BE53" s="56">
        <v>10</v>
      </c>
      <c r="BF53" s="56">
        <v>122.6</v>
      </c>
      <c r="BG53" s="56">
        <v>113.8</v>
      </c>
      <c r="BH53" s="56">
        <v>0.6</v>
      </c>
      <c r="BI53" s="56"/>
      <c r="BJ53" s="56"/>
      <c r="BK53" s="56"/>
      <c r="BL53" s="56"/>
      <c r="BM53" s="56">
        <v>30</v>
      </c>
      <c r="BN53" s="56">
        <v>83.8</v>
      </c>
      <c r="BO53" s="56">
        <v>4.8</v>
      </c>
      <c r="BP53" s="56">
        <v>2.2000000000000002</v>
      </c>
      <c r="BQ53" s="56">
        <v>2.4</v>
      </c>
      <c r="BR53" s="56">
        <v>0.8</v>
      </c>
      <c r="BS53" s="56"/>
      <c r="BT53" s="56">
        <v>2.2000000000000002</v>
      </c>
      <c r="BU53" s="56">
        <v>19.8</v>
      </c>
      <c r="BV53" s="56">
        <v>5.3</v>
      </c>
      <c r="BW53" s="56">
        <v>19.7</v>
      </c>
      <c r="BX53" s="56"/>
      <c r="BY53" s="56">
        <v>20.3</v>
      </c>
      <c r="BZ53" s="57">
        <v>1191.4000000000001</v>
      </c>
    </row>
    <row r="54" spans="1:78" x14ac:dyDescent="0.35">
      <c r="A54" s="1"/>
      <c r="B54" s="43" t="s">
        <v>946</v>
      </c>
      <c r="C54" s="56"/>
      <c r="D54" s="56">
        <v>17.7</v>
      </c>
      <c r="E54" s="56">
        <v>14</v>
      </c>
      <c r="F54" s="56">
        <v>7.7</v>
      </c>
      <c r="G54" s="56">
        <v>11.2</v>
      </c>
      <c r="H54" s="56">
        <v>20.100000000000001</v>
      </c>
      <c r="I54" s="56">
        <v>3.2</v>
      </c>
      <c r="J54" s="56"/>
      <c r="K54" s="56">
        <v>7.9</v>
      </c>
      <c r="L54" s="56">
        <v>21.2</v>
      </c>
      <c r="M54" s="56">
        <v>14.1</v>
      </c>
      <c r="N54" s="56"/>
      <c r="O54" s="56"/>
      <c r="P54" s="56">
        <v>19.899999999999999</v>
      </c>
      <c r="Q54" s="56"/>
      <c r="R54" s="56">
        <v>20.3</v>
      </c>
      <c r="S54" s="56">
        <v>20.3</v>
      </c>
      <c r="T54" s="56">
        <v>13.1</v>
      </c>
      <c r="U54" s="56">
        <v>3.5</v>
      </c>
      <c r="V54" s="56">
        <v>5</v>
      </c>
      <c r="W54" s="56">
        <v>20.8</v>
      </c>
      <c r="X54" s="56">
        <v>20</v>
      </c>
      <c r="Y54" s="56">
        <v>19.2</v>
      </c>
      <c r="Z54" s="56">
        <v>47.8</v>
      </c>
      <c r="AA54" s="56">
        <v>1.1000000000000001</v>
      </c>
      <c r="AB54" s="56">
        <v>110.9</v>
      </c>
      <c r="AC54" s="56"/>
      <c r="AD54" s="56"/>
      <c r="AE54" s="56">
        <v>14.1</v>
      </c>
      <c r="AF54" s="56">
        <v>198.2</v>
      </c>
      <c r="AG54" s="56"/>
      <c r="AH54" s="56"/>
      <c r="AI54" s="56">
        <v>21</v>
      </c>
      <c r="AJ54" s="56">
        <v>7</v>
      </c>
      <c r="AK54" s="56">
        <v>20.399999999999999</v>
      </c>
      <c r="AL54" s="56">
        <v>20.399999999999999</v>
      </c>
      <c r="AM54" s="56">
        <v>20</v>
      </c>
      <c r="AN54" s="56">
        <v>8.1</v>
      </c>
      <c r="AO54" s="56"/>
      <c r="AP54" s="56">
        <v>1.3</v>
      </c>
      <c r="AQ54" s="56">
        <v>1</v>
      </c>
      <c r="AR54" s="56"/>
      <c r="AS54" s="56">
        <v>3.5</v>
      </c>
      <c r="AT54" s="56"/>
      <c r="AU54" s="56"/>
      <c r="AV54" s="56"/>
      <c r="AW54" s="56"/>
      <c r="AX54" s="56"/>
      <c r="AY54" s="56"/>
      <c r="AZ54" s="56">
        <v>3.7</v>
      </c>
      <c r="BA54" s="56"/>
      <c r="BB54" s="56"/>
      <c r="BC54" s="56"/>
      <c r="BD54" s="56">
        <v>5.6</v>
      </c>
      <c r="BE54" s="56">
        <v>9.9</v>
      </c>
      <c r="BF54" s="56">
        <v>111.1</v>
      </c>
      <c r="BG54" s="56">
        <v>106.6</v>
      </c>
      <c r="BH54" s="56">
        <v>0.6</v>
      </c>
      <c r="BI54" s="56"/>
      <c r="BJ54" s="56"/>
      <c r="BK54" s="56"/>
      <c r="BL54" s="56"/>
      <c r="BM54" s="56">
        <v>29.5</v>
      </c>
      <c r="BN54" s="56">
        <v>84.5</v>
      </c>
      <c r="BO54" s="56">
        <v>4.8</v>
      </c>
      <c r="BP54" s="56">
        <v>2.2000000000000002</v>
      </c>
      <c r="BQ54" s="56">
        <v>2.4</v>
      </c>
      <c r="BR54" s="56">
        <v>0.8</v>
      </c>
      <c r="BS54" s="56"/>
      <c r="BT54" s="56">
        <v>2.1</v>
      </c>
      <c r="BU54" s="56">
        <v>19.899999999999999</v>
      </c>
      <c r="BV54" s="56">
        <v>5.3</v>
      </c>
      <c r="BW54" s="56">
        <v>19.8</v>
      </c>
      <c r="BX54" s="56"/>
      <c r="BY54" s="56">
        <v>20.5</v>
      </c>
      <c r="BZ54" s="57">
        <v>1163.3</v>
      </c>
    </row>
    <row r="55" spans="1:78" x14ac:dyDescent="0.35">
      <c r="A55" s="1"/>
      <c r="B55" s="45" t="s">
        <v>1197</v>
      </c>
      <c r="C55" s="58"/>
      <c r="D55" s="58">
        <v>17.3</v>
      </c>
      <c r="E55" s="58">
        <v>14</v>
      </c>
      <c r="F55" s="58">
        <v>8.6999999999999993</v>
      </c>
      <c r="G55" s="58">
        <v>11.4</v>
      </c>
      <c r="H55" s="58">
        <v>20.100000000000001</v>
      </c>
      <c r="I55" s="58">
        <v>3.2</v>
      </c>
      <c r="J55" s="58"/>
      <c r="K55" s="58">
        <v>8</v>
      </c>
      <c r="L55" s="58">
        <v>20</v>
      </c>
      <c r="M55" s="58">
        <v>14.1</v>
      </c>
      <c r="N55" s="58"/>
      <c r="O55" s="58"/>
      <c r="P55" s="58">
        <v>19.899999999999999</v>
      </c>
      <c r="Q55" s="58"/>
      <c r="R55" s="58">
        <v>20.100000000000001</v>
      </c>
      <c r="S55" s="58">
        <v>20.2</v>
      </c>
      <c r="T55" s="58">
        <v>13.1</v>
      </c>
      <c r="U55" s="58">
        <v>3.4</v>
      </c>
      <c r="V55" s="58">
        <v>5.0999999999999996</v>
      </c>
      <c r="W55" s="58">
        <v>20.2</v>
      </c>
      <c r="X55" s="58">
        <v>20</v>
      </c>
      <c r="Y55" s="58">
        <v>19.2</v>
      </c>
      <c r="Z55" s="58">
        <v>46.1</v>
      </c>
      <c r="AA55" s="58">
        <v>1.5</v>
      </c>
      <c r="AB55" s="58">
        <v>112</v>
      </c>
      <c r="AC55" s="58"/>
      <c r="AD55" s="58"/>
      <c r="AE55" s="58">
        <v>14.9</v>
      </c>
      <c r="AF55" s="58">
        <v>201.9</v>
      </c>
      <c r="AG55" s="58"/>
      <c r="AH55" s="58"/>
      <c r="AI55" s="58">
        <v>21</v>
      </c>
      <c r="AJ55" s="58">
        <v>7</v>
      </c>
      <c r="AK55" s="58">
        <v>20.399999999999999</v>
      </c>
      <c r="AL55" s="58">
        <v>20.399999999999999</v>
      </c>
      <c r="AM55" s="58">
        <v>20</v>
      </c>
      <c r="AN55" s="58">
        <v>8</v>
      </c>
      <c r="AO55" s="58"/>
      <c r="AP55" s="58">
        <v>0.4</v>
      </c>
      <c r="AQ55" s="58">
        <v>0.3</v>
      </c>
      <c r="AR55" s="58"/>
      <c r="AS55" s="58">
        <v>3.5</v>
      </c>
      <c r="AT55" s="58"/>
      <c r="AU55" s="58"/>
      <c r="AV55" s="58"/>
      <c r="AW55" s="58"/>
      <c r="AX55" s="58"/>
      <c r="AY55" s="58"/>
      <c r="AZ55" s="58">
        <v>3.6</v>
      </c>
      <c r="BA55" s="58"/>
      <c r="BB55" s="58"/>
      <c r="BC55" s="58"/>
      <c r="BD55" s="58">
        <v>5.6</v>
      </c>
      <c r="BE55" s="58">
        <v>9.9</v>
      </c>
      <c r="BF55" s="58">
        <v>119</v>
      </c>
      <c r="BG55" s="58">
        <v>114.5</v>
      </c>
      <c r="BH55" s="58">
        <v>0.6</v>
      </c>
      <c r="BI55" s="58"/>
      <c r="BJ55" s="58"/>
      <c r="BK55" s="58"/>
      <c r="BL55" s="58"/>
      <c r="BM55" s="58">
        <v>29.7</v>
      </c>
      <c r="BN55" s="58">
        <v>84.8</v>
      </c>
      <c r="BO55" s="58">
        <v>4.8</v>
      </c>
      <c r="BP55" s="58">
        <v>2.2000000000000002</v>
      </c>
      <c r="BQ55" s="58">
        <v>2.4</v>
      </c>
      <c r="BR55" s="58">
        <v>0.8</v>
      </c>
      <c r="BS55" s="58"/>
      <c r="BT55" s="58">
        <v>2.1</v>
      </c>
      <c r="BU55" s="58">
        <v>20</v>
      </c>
      <c r="BV55" s="58">
        <v>5.3</v>
      </c>
      <c r="BW55" s="58">
        <v>20</v>
      </c>
      <c r="BX55" s="58"/>
      <c r="BY55" s="58">
        <v>20.399999999999999</v>
      </c>
      <c r="BZ55" s="59">
        <v>1181.0999999999999</v>
      </c>
    </row>
    <row r="56" spans="1:78" ht="15.5" x14ac:dyDescent="0.35">
      <c r="A56" s="1"/>
      <c r="B56" s="60" t="s">
        <v>1198</v>
      </c>
      <c r="C56" s="61">
        <v>0</v>
      </c>
      <c r="D56" s="61">
        <v>402.5</v>
      </c>
      <c r="E56" s="61">
        <v>337.35</v>
      </c>
      <c r="F56" s="61">
        <v>189.15</v>
      </c>
      <c r="G56" s="61">
        <v>253.75</v>
      </c>
      <c r="H56" s="61">
        <v>482.45</v>
      </c>
      <c r="I56" s="61">
        <v>76.650000000000006</v>
      </c>
      <c r="J56" s="61">
        <v>0</v>
      </c>
      <c r="K56" s="61">
        <v>99.85</v>
      </c>
      <c r="L56" s="61">
        <v>483.5</v>
      </c>
      <c r="M56" s="61">
        <v>339.55</v>
      </c>
      <c r="N56" s="61">
        <v>2.4</v>
      </c>
      <c r="O56" s="61">
        <v>8.5</v>
      </c>
      <c r="P56" s="61">
        <v>477.6</v>
      </c>
      <c r="Q56" s="61">
        <v>0</v>
      </c>
      <c r="R56" s="61">
        <v>479.4</v>
      </c>
      <c r="S56" s="61">
        <v>485.95</v>
      </c>
      <c r="T56" s="61">
        <v>314.05</v>
      </c>
      <c r="U56" s="61">
        <v>63.65</v>
      </c>
      <c r="V56" s="61">
        <v>114.75</v>
      </c>
      <c r="W56" s="61">
        <v>487.85</v>
      </c>
      <c r="X56" s="61">
        <v>476.4</v>
      </c>
      <c r="Y56" s="61">
        <v>461.9</v>
      </c>
      <c r="Z56" s="61">
        <v>1084.1500000000001</v>
      </c>
      <c r="AA56" s="61">
        <v>116.9</v>
      </c>
      <c r="AB56" s="61">
        <v>2366.4499999999998</v>
      </c>
      <c r="AC56" s="61">
        <v>0</v>
      </c>
      <c r="AD56" s="61">
        <v>0</v>
      </c>
      <c r="AE56" s="61">
        <v>456.55</v>
      </c>
      <c r="AF56" s="61">
        <v>4541</v>
      </c>
      <c r="AG56" s="61">
        <v>254.2</v>
      </c>
      <c r="AH56" s="61">
        <v>14</v>
      </c>
      <c r="AI56" s="61">
        <v>504</v>
      </c>
      <c r="AJ56" s="61">
        <v>166.1</v>
      </c>
      <c r="AK56" s="61">
        <v>489.6</v>
      </c>
      <c r="AL56" s="61">
        <v>489.6</v>
      </c>
      <c r="AM56" s="61">
        <v>480</v>
      </c>
      <c r="AN56" s="61">
        <v>191.05</v>
      </c>
      <c r="AO56" s="61">
        <v>703.95</v>
      </c>
      <c r="AP56" s="61">
        <v>88.05</v>
      </c>
      <c r="AQ56" s="61">
        <v>60.05</v>
      </c>
      <c r="AR56" s="61">
        <v>0</v>
      </c>
      <c r="AS56" s="61">
        <v>84.6</v>
      </c>
      <c r="AT56" s="61">
        <v>221.4</v>
      </c>
      <c r="AU56" s="61">
        <v>0</v>
      </c>
      <c r="AV56" s="61">
        <v>2314.35</v>
      </c>
      <c r="AW56" s="61">
        <v>1837.15</v>
      </c>
      <c r="AX56" s="61">
        <v>288.39999999999998</v>
      </c>
      <c r="AY56" s="61">
        <v>3.1</v>
      </c>
      <c r="AZ56" s="61">
        <v>87.1</v>
      </c>
      <c r="BA56" s="61">
        <v>135.30000000000001</v>
      </c>
      <c r="BB56" s="61">
        <v>0</v>
      </c>
      <c r="BC56" s="61">
        <v>116.9</v>
      </c>
      <c r="BD56" s="61">
        <v>133.94999999999999</v>
      </c>
      <c r="BE56" s="61">
        <v>238.15</v>
      </c>
      <c r="BF56" s="61">
        <v>2027.25</v>
      </c>
      <c r="BG56" s="61">
        <v>2009.9</v>
      </c>
      <c r="BH56" s="61">
        <v>14.4</v>
      </c>
      <c r="BI56" s="61">
        <v>849.1</v>
      </c>
      <c r="BJ56" s="61">
        <v>1019</v>
      </c>
      <c r="BK56" s="61">
        <v>0</v>
      </c>
      <c r="BL56" s="61">
        <v>141</v>
      </c>
      <c r="BM56" s="61">
        <v>621.70000000000005</v>
      </c>
      <c r="BN56" s="61">
        <v>1766.05</v>
      </c>
      <c r="BO56" s="61">
        <v>114.55</v>
      </c>
      <c r="BP56" s="61">
        <v>58.65</v>
      </c>
      <c r="BQ56" s="61">
        <v>57.6</v>
      </c>
      <c r="BR56" s="61">
        <v>23.9</v>
      </c>
      <c r="BS56" s="61">
        <v>129.19999999999999</v>
      </c>
      <c r="BT56" s="61">
        <v>40.35</v>
      </c>
      <c r="BU56" s="61">
        <v>480.25</v>
      </c>
      <c r="BV56" s="61">
        <v>117.15</v>
      </c>
      <c r="BW56" s="61">
        <v>479.55</v>
      </c>
      <c r="BX56" s="61">
        <v>81.849999999999994</v>
      </c>
      <c r="BY56" s="61">
        <v>471.25</v>
      </c>
      <c r="BZ56" s="61">
        <v>34005.949999999997</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684</v>
      </c>
      <c r="M70" s="1">
        <v>2020.8</v>
      </c>
      <c r="N70" s="1">
        <v>5.9424894761063873</v>
      </c>
      <c r="O70" s="1" t="s">
        <v>1199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685</v>
      </c>
      <c r="M71" s="1">
        <v>7898.4</v>
      </c>
      <c r="N71" s="1">
        <v>23.226523593665224</v>
      </c>
      <c r="O71" s="1" t="s">
        <v>1200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683</v>
      </c>
      <c r="M72" s="1">
        <v>8948.7000000000007</v>
      </c>
      <c r="N72" s="1">
        <v>26.315100739723491</v>
      </c>
      <c r="O72" s="1" t="s">
        <v>1201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686</v>
      </c>
      <c r="M73" s="1">
        <v>15138.05</v>
      </c>
      <c r="N73" s="1">
        <v>44.515886190504894</v>
      </c>
      <c r="O73" s="1" t="s">
        <v>1202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5" t="s">
        <v>0</v>
      </c>
      <c r="C3" s="186"/>
      <c r="D3" s="186"/>
      <c r="E3" s="186"/>
      <c r="F3" s="186"/>
      <c r="G3" s="186"/>
      <c r="H3" s="1"/>
      <c r="I3" s="1"/>
      <c r="J3" s="1"/>
    </row>
    <row r="4" spans="1:10" ht="0" hidden="1" customHeight="1" x14ac:dyDescent="0.35">
      <c r="A4" s="1"/>
      <c r="B4" s="1"/>
      <c r="C4" s="1"/>
      <c r="D4" s="1"/>
      <c r="E4" s="1"/>
      <c r="F4" s="1"/>
      <c r="G4" s="1"/>
      <c r="H4" s="1"/>
      <c r="I4" s="1"/>
      <c r="J4" s="1"/>
    </row>
    <row r="5" spans="1:10" ht="20" x14ac:dyDescent="0.4">
      <c r="A5" s="1"/>
      <c r="B5" s="201" t="s">
        <v>1203</v>
      </c>
      <c r="C5" s="201"/>
      <c r="D5" s="201"/>
      <c r="E5" s="201"/>
      <c r="F5" s="201"/>
      <c r="G5" s="201"/>
      <c r="H5" s="201"/>
      <c r="I5" s="201"/>
      <c r="J5" s="201"/>
    </row>
    <row r="6" spans="1:10" ht="44.15" customHeight="1" x14ac:dyDescent="0.35">
      <c r="A6" s="1"/>
      <c r="B6" s="200" t="s">
        <v>677</v>
      </c>
      <c r="C6" s="200" t="s">
        <v>727</v>
      </c>
      <c r="D6" s="200" t="s">
        <v>728</v>
      </c>
      <c r="E6" s="200" t="s">
        <v>729</v>
      </c>
      <c r="F6" s="200" t="s">
        <v>730</v>
      </c>
      <c r="G6" s="200" t="s">
        <v>190</v>
      </c>
      <c r="H6" s="200" t="s">
        <v>731</v>
      </c>
      <c r="I6" s="200" t="s">
        <v>726</v>
      </c>
      <c r="J6" s="53" t="s">
        <v>1204</v>
      </c>
    </row>
    <row r="7" spans="1:10" x14ac:dyDescent="0.35">
      <c r="A7" s="1"/>
      <c r="B7" s="200"/>
      <c r="C7" s="53" t="s">
        <v>1124</v>
      </c>
      <c r="D7" s="53" t="s">
        <v>1125</v>
      </c>
      <c r="E7" s="53" t="s">
        <v>1126</v>
      </c>
      <c r="F7" s="53" t="s">
        <v>1127</v>
      </c>
      <c r="G7" s="53" t="s">
        <v>1130</v>
      </c>
      <c r="H7" s="53" t="s">
        <v>1131</v>
      </c>
      <c r="I7" s="53" t="s">
        <v>1205</v>
      </c>
      <c r="J7" s="53" t="s">
        <v>891</v>
      </c>
    </row>
    <row r="8" spans="1:10" x14ac:dyDescent="0.35">
      <c r="A8" s="1"/>
      <c r="B8" s="38" t="s">
        <v>1178</v>
      </c>
      <c r="C8" s="54">
        <v>16.3</v>
      </c>
      <c r="D8" s="54">
        <v>14.1</v>
      </c>
      <c r="E8" s="54">
        <v>6.8</v>
      </c>
      <c r="F8" s="54">
        <v>11.1</v>
      </c>
      <c r="G8" s="54"/>
      <c r="H8" s="54">
        <v>19.399999999999999</v>
      </c>
      <c r="I8" s="54"/>
      <c r="J8" s="55">
        <v>67.7</v>
      </c>
    </row>
    <row r="9" spans="1:10" x14ac:dyDescent="0.35">
      <c r="A9" s="1"/>
      <c r="B9" s="43" t="s">
        <v>1179</v>
      </c>
      <c r="C9" s="56">
        <v>16.7</v>
      </c>
      <c r="D9" s="56">
        <v>14.2</v>
      </c>
      <c r="E9" s="56">
        <v>8.6</v>
      </c>
      <c r="F9" s="56">
        <v>11.2</v>
      </c>
      <c r="G9" s="56"/>
      <c r="H9" s="56">
        <v>19.3</v>
      </c>
      <c r="I9" s="56"/>
      <c r="J9" s="57">
        <v>70</v>
      </c>
    </row>
    <row r="10" spans="1:10" x14ac:dyDescent="0.35">
      <c r="A10" s="1"/>
      <c r="B10" s="43" t="s">
        <v>1180</v>
      </c>
      <c r="C10" s="56">
        <v>16.600000000000001</v>
      </c>
      <c r="D10" s="56">
        <v>14.1</v>
      </c>
      <c r="E10" s="56">
        <v>7.8</v>
      </c>
      <c r="F10" s="56">
        <v>11.4</v>
      </c>
      <c r="G10" s="56"/>
      <c r="H10" s="56">
        <v>19.399999999999999</v>
      </c>
      <c r="I10" s="56"/>
      <c r="J10" s="57">
        <v>69.3</v>
      </c>
    </row>
    <row r="11" spans="1:10" x14ac:dyDescent="0.35">
      <c r="A11" s="1"/>
      <c r="B11" s="43" t="s">
        <v>1181</v>
      </c>
      <c r="C11" s="56">
        <v>16.399999999999999</v>
      </c>
      <c r="D11" s="56">
        <v>14.1</v>
      </c>
      <c r="E11" s="56">
        <v>7.9</v>
      </c>
      <c r="F11" s="56">
        <v>11.4</v>
      </c>
      <c r="G11" s="56"/>
      <c r="H11" s="56">
        <v>20.7</v>
      </c>
      <c r="I11" s="56"/>
      <c r="J11" s="57">
        <v>70.5</v>
      </c>
    </row>
    <row r="12" spans="1:10" x14ac:dyDescent="0.35">
      <c r="A12" s="1"/>
      <c r="B12" s="43" t="s">
        <v>1182</v>
      </c>
      <c r="C12" s="56">
        <v>16.100000000000001</v>
      </c>
      <c r="D12" s="56">
        <v>14.1</v>
      </c>
      <c r="E12" s="56">
        <v>7.3</v>
      </c>
      <c r="F12" s="56">
        <v>11.3</v>
      </c>
      <c r="G12" s="56"/>
      <c r="H12" s="56">
        <v>21.1</v>
      </c>
      <c r="I12" s="56"/>
      <c r="J12" s="57">
        <v>69.900000000000006</v>
      </c>
    </row>
    <row r="13" spans="1:10" x14ac:dyDescent="0.35">
      <c r="A13" s="1"/>
      <c r="B13" s="43" t="s">
        <v>1183</v>
      </c>
      <c r="C13" s="56">
        <v>16.3</v>
      </c>
      <c r="D13" s="56">
        <v>14.1</v>
      </c>
      <c r="E13" s="56">
        <v>8.1</v>
      </c>
      <c r="F13" s="56">
        <v>11.4</v>
      </c>
      <c r="G13" s="56"/>
      <c r="H13" s="56">
        <v>17.8</v>
      </c>
      <c r="I13" s="56"/>
      <c r="J13" s="57">
        <v>67.7</v>
      </c>
    </row>
    <row r="14" spans="1:10" x14ac:dyDescent="0.35">
      <c r="A14" s="1"/>
      <c r="B14" s="43" t="s">
        <v>1184</v>
      </c>
      <c r="C14" s="56">
        <v>16.3</v>
      </c>
      <c r="D14" s="56">
        <v>14.1</v>
      </c>
      <c r="E14" s="56">
        <v>7.5</v>
      </c>
      <c r="F14" s="56">
        <v>11.2</v>
      </c>
      <c r="G14" s="56"/>
      <c r="H14" s="56">
        <v>19.600000000000001</v>
      </c>
      <c r="I14" s="56"/>
      <c r="J14" s="57">
        <v>68.7</v>
      </c>
    </row>
    <row r="15" spans="1:10" x14ac:dyDescent="0.35">
      <c r="A15" s="1"/>
      <c r="B15" s="45" t="s">
        <v>1185</v>
      </c>
      <c r="C15" s="58">
        <v>16.5</v>
      </c>
      <c r="D15" s="58">
        <v>14.1</v>
      </c>
      <c r="E15" s="58">
        <v>8.1999999999999993</v>
      </c>
      <c r="F15" s="58">
        <v>11.2</v>
      </c>
      <c r="G15" s="58"/>
      <c r="H15" s="58">
        <v>19.600000000000001</v>
      </c>
      <c r="I15" s="58"/>
      <c r="J15" s="59">
        <v>69.599999999999994</v>
      </c>
    </row>
    <row r="16" spans="1:10" x14ac:dyDescent="0.35">
      <c r="A16" s="1"/>
      <c r="B16" s="38" t="s">
        <v>1186</v>
      </c>
      <c r="C16" s="54">
        <v>17.2</v>
      </c>
      <c r="D16" s="54">
        <v>14.1</v>
      </c>
      <c r="E16" s="54">
        <v>7.5</v>
      </c>
      <c r="F16" s="54">
        <v>11.4</v>
      </c>
      <c r="G16" s="54"/>
      <c r="H16" s="54">
        <v>19.899999999999999</v>
      </c>
      <c r="I16" s="54"/>
      <c r="J16" s="55">
        <v>70.099999999999994</v>
      </c>
    </row>
    <row r="17" spans="1:10" x14ac:dyDescent="0.35">
      <c r="A17" s="1"/>
      <c r="B17" s="43" t="s">
        <v>1187</v>
      </c>
      <c r="C17" s="56">
        <v>16.3</v>
      </c>
      <c r="D17" s="56">
        <v>14.1</v>
      </c>
      <c r="E17" s="56">
        <v>8</v>
      </c>
      <c r="F17" s="56">
        <v>11.2</v>
      </c>
      <c r="G17" s="56"/>
      <c r="H17" s="56">
        <v>18.5</v>
      </c>
      <c r="I17" s="56"/>
      <c r="J17" s="57">
        <v>68.099999999999994</v>
      </c>
    </row>
    <row r="18" spans="1:10" x14ac:dyDescent="0.35">
      <c r="A18" s="1"/>
      <c r="B18" s="43" t="s">
        <v>1188</v>
      </c>
      <c r="C18" s="56">
        <v>17</v>
      </c>
      <c r="D18" s="56">
        <v>14.1</v>
      </c>
      <c r="E18" s="56">
        <v>8.5</v>
      </c>
      <c r="F18" s="56">
        <v>11.4</v>
      </c>
      <c r="G18" s="56">
        <v>0.8</v>
      </c>
      <c r="H18" s="56">
        <v>19.600000000000001</v>
      </c>
      <c r="I18" s="56"/>
      <c r="J18" s="57">
        <v>71.400000000000006</v>
      </c>
    </row>
    <row r="19" spans="1:10" x14ac:dyDescent="0.35">
      <c r="A19" s="1"/>
      <c r="B19" s="43" t="s">
        <v>1189</v>
      </c>
      <c r="C19" s="56">
        <v>16.7</v>
      </c>
      <c r="D19" s="56">
        <v>14.1</v>
      </c>
      <c r="E19" s="56">
        <v>8.1</v>
      </c>
      <c r="F19" s="56">
        <v>11.4</v>
      </c>
      <c r="G19" s="56">
        <v>1.9</v>
      </c>
      <c r="H19" s="56">
        <v>20.6</v>
      </c>
      <c r="I19" s="56"/>
      <c r="J19" s="57">
        <v>72.8</v>
      </c>
    </row>
    <row r="20" spans="1:10" x14ac:dyDescent="0.35">
      <c r="A20" s="1"/>
      <c r="B20" s="43" t="s">
        <v>1190</v>
      </c>
      <c r="C20" s="56">
        <v>16.600000000000001</v>
      </c>
      <c r="D20" s="56">
        <v>14.1</v>
      </c>
      <c r="E20" s="56">
        <v>8.1999999999999993</v>
      </c>
      <c r="F20" s="56">
        <v>11.4</v>
      </c>
      <c r="G20" s="56">
        <v>3</v>
      </c>
      <c r="H20" s="56">
        <v>20.5</v>
      </c>
      <c r="I20" s="56"/>
      <c r="J20" s="57">
        <v>73.8</v>
      </c>
    </row>
    <row r="21" spans="1:10" x14ac:dyDescent="0.35">
      <c r="A21" s="1"/>
      <c r="B21" s="43" t="s">
        <v>1191</v>
      </c>
      <c r="C21" s="56">
        <v>17</v>
      </c>
      <c r="D21" s="56">
        <v>14.1</v>
      </c>
      <c r="E21" s="56">
        <v>8.5</v>
      </c>
      <c r="F21" s="56">
        <v>11.2</v>
      </c>
      <c r="G21" s="56">
        <v>1</v>
      </c>
      <c r="H21" s="56">
        <v>20.100000000000001</v>
      </c>
      <c r="I21" s="56"/>
      <c r="J21" s="57">
        <v>71.900000000000006</v>
      </c>
    </row>
    <row r="22" spans="1:10" x14ac:dyDescent="0.35">
      <c r="A22" s="1"/>
      <c r="B22" s="43" t="s">
        <v>1192</v>
      </c>
      <c r="C22" s="56">
        <v>16.8</v>
      </c>
      <c r="D22" s="56">
        <v>14.1</v>
      </c>
      <c r="E22" s="56">
        <v>8.1</v>
      </c>
      <c r="F22" s="56">
        <v>10.5</v>
      </c>
      <c r="G22" s="56">
        <v>2</v>
      </c>
      <c r="H22" s="56">
        <v>20.5</v>
      </c>
      <c r="I22" s="56"/>
      <c r="J22" s="57">
        <v>72</v>
      </c>
    </row>
    <row r="23" spans="1:10" x14ac:dyDescent="0.35">
      <c r="A23" s="1"/>
      <c r="B23" s="45" t="s">
        <v>1193</v>
      </c>
      <c r="C23" s="58">
        <v>17.2</v>
      </c>
      <c r="D23" s="58">
        <v>14.1</v>
      </c>
      <c r="E23" s="58">
        <v>7.5</v>
      </c>
      <c r="F23" s="58">
        <v>9.6</v>
      </c>
      <c r="G23" s="58">
        <v>2.5</v>
      </c>
      <c r="H23" s="58">
        <v>20.6</v>
      </c>
      <c r="I23" s="58"/>
      <c r="J23" s="59">
        <v>71.5</v>
      </c>
    </row>
    <row r="24" spans="1:10" x14ac:dyDescent="0.35">
      <c r="A24" s="1"/>
      <c r="B24" s="38" t="s">
        <v>1194</v>
      </c>
      <c r="C24" s="54">
        <v>17.100000000000001</v>
      </c>
      <c r="D24" s="54">
        <v>14.1</v>
      </c>
      <c r="E24" s="54">
        <v>7.8</v>
      </c>
      <c r="F24" s="54">
        <v>9.6999999999999993</v>
      </c>
      <c r="G24" s="54">
        <v>2.5</v>
      </c>
      <c r="H24" s="54">
        <v>20.399999999999999</v>
      </c>
      <c r="I24" s="54"/>
      <c r="J24" s="55">
        <v>71.599999999999994</v>
      </c>
    </row>
    <row r="25" spans="1:10" x14ac:dyDescent="0.35">
      <c r="A25" s="1"/>
      <c r="B25" s="43" t="s">
        <v>1195</v>
      </c>
      <c r="C25" s="56">
        <v>17</v>
      </c>
      <c r="D25" s="56">
        <v>14.1</v>
      </c>
      <c r="E25" s="56">
        <v>8</v>
      </c>
      <c r="F25" s="56">
        <v>9</v>
      </c>
      <c r="G25" s="56">
        <v>2.5</v>
      </c>
      <c r="H25" s="56">
        <v>20.6</v>
      </c>
      <c r="I25" s="56"/>
      <c r="J25" s="57">
        <v>71.2</v>
      </c>
    </row>
    <row r="26" spans="1:10" x14ac:dyDescent="0.35">
      <c r="A26" s="1"/>
      <c r="B26" s="43" t="s">
        <v>1196</v>
      </c>
      <c r="C26" s="56">
        <v>17</v>
      </c>
      <c r="D26" s="56">
        <v>14.2</v>
      </c>
      <c r="E26" s="56">
        <v>7.5</v>
      </c>
      <c r="F26" s="56">
        <v>9</v>
      </c>
      <c r="G26" s="56">
        <v>2.9</v>
      </c>
      <c r="H26" s="56">
        <v>20.7</v>
      </c>
      <c r="I26" s="56"/>
      <c r="J26" s="57">
        <v>71.3</v>
      </c>
    </row>
    <row r="27" spans="1:10" x14ac:dyDescent="0.35">
      <c r="A27" s="1"/>
      <c r="B27" s="43" t="s">
        <v>919</v>
      </c>
      <c r="C27" s="56">
        <v>16.600000000000001</v>
      </c>
      <c r="D27" s="56">
        <v>14.1</v>
      </c>
      <c r="E27" s="56">
        <v>8.3000000000000007</v>
      </c>
      <c r="F27" s="56">
        <v>10.199999999999999</v>
      </c>
      <c r="G27" s="56">
        <v>3.3</v>
      </c>
      <c r="H27" s="56">
        <v>19.7</v>
      </c>
      <c r="I27" s="56"/>
      <c r="J27" s="57">
        <v>72.2</v>
      </c>
    </row>
    <row r="28" spans="1:10" x14ac:dyDescent="0.35">
      <c r="A28" s="1"/>
      <c r="B28" s="43" t="s">
        <v>920</v>
      </c>
      <c r="C28" s="56">
        <v>16.8</v>
      </c>
      <c r="D28" s="56">
        <v>14.1</v>
      </c>
      <c r="E28" s="56">
        <v>8.4</v>
      </c>
      <c r="F28" s="56">
        <v>9.1</v>
      </c>
      <c r="G28" s="56">
        <v>3.3</v>
      </c>
      <c r="H28" s="56">
        <v>20.3</v>
      </c>
      <c r="I28" s="56"/>
      <c r="J28" s="57">
        <v>72</v>
      </c>
    </row>
    <row r="29" spans="1:10" x14ac:dyDescent="0.35">
      <c r="A29" s="1"/>
      <c r="B29" s="43" t="s">
        <v>921</v>
      </c>
      <c r="C29" s="56">
        <v>16.600000000000001</v>
      </c>
      <c r="D29" s="56">
        <v>14.1</v>
      </c>
      <c r="E29" s="56">
        <v>8.3000000000000007</v>
      </c>
      <c r="F29" s="56">
        <v>9</v>
      </c>
      <c r="G29" s="56">
        <v>4.4000000000000004</v>
      </c>
      <c r="H29" s="56">
        <v>20.100000000000001</v>
      </c>
      <c r="I29" s="56"/>
      <c r="J29" s="57">
        <v>72.5</v>
      </c>
    </row>
    <row r="30" spans="1:10" x14ac:dyDescent="0.35">
      <c r="A30" s="1"/>
      <c r="B30" s="43" t="s">
        <v>922</v>
      </c>
      <c r="C30" s="56">
        <v>16.399999999999999</v>
      </c>
      <c r="D30" s="56">
        <v>14.1</v>
      </c>
      <c r="E30" s="56">
        <v>8.1</v>
      </c>
      <c r="F30" s="56">
        <v>10.199999999999999</v>
      </c>
      <c r="G30" s="56">
        <v>4.5</v>
      </c>
      <c r="H30" s="56">
        <v>20.399999999999999</v>
      </c>
      <c r="I30" s="56"/>
      <c r="J30" s="57">
        <v>73.7</v>
      </c>
    </row>
    <row r="31" spans="1:10" x14ac:dyDescent="0.35">
      <c r="A31" s="1"/>
      <c r="B31" s="45" t="s">
        <v>923</v>
      </c>
      <c r="C31" s="58">
        <v>16.2</v>
      </c>
      <c r="D31" s="58">
        <v>14.1</v>
      </c>
      <c r="E31" s="58">
        <v>8.1999999999999993</v>
      </c>
      <c r="F31" s="58">
        <v>10.9</v>
      </c>
      <c r="G31" s="58">
        <v>4.5</v>
      </c>
      <c r="H31" s="58">
        <v>21</v>
      </c>
      <c r="I31" s="58"/>
      <c r="J31" s="59">
        <v>74.900000000000006</v>
      </c>
    </row>
    <row r="32" spans="1:10" x14ac:dyDescent="0.35">
      <c r="A32" s="1"/>
      <c r="B32" s="38" t="s">
        <v>924</v>
      </c>
      <c r="C32" s="54">
        <v>16.8</v>
      </c>
      <c r="D32" s="54">
        <v>13</v>
      </c>
      <c r="E32" s="54">
        <v>8.3000000000000007</v>
      </c>
      <c r="F32" s="54">
        <v>10.6</v>
      </c>
      <c r="G32" s="54">
        <v>1.2</v>
      </c>
      <c r="H32" s="54">
        <v>21.6</v>
      </c>
      <c r="I32" s="54"/>
      <c r="J32" s="55">
        <v>71.5</v>
      </c>
    </row>
    <row r="33" spans="1:10" x14ac:dyDescent="0.35">
      <c r="A33" s="1"/>
      <c r="B33" s="43" t="s">
        <v>925</v>
      </c>
      <c r="C33" s="56">
        <v>16.3</v>
      </c>
      <c r="D33" s="56">
        <v>14.1</v>
      </c>
      <c r="E33" s="56">
        <v>7.7</v>
      </c>
      <c r="F33" s="56">
        <v>10.4</v>
      </c>
      <c r="G33" s="56">
        <v>4.5</v>
      </c>
      <c r="H33" s="56">
        <v>20.8</v>
      </c>
      <c r="I33" s="56"/>
      <c r="J33" s="57">
        <v>73.8</v>
      </c>
    </row>
    <row r="34" spans="1:10" x14ac:dyDescent="0.35">
      <c r="A34" s="1"/>
      <c r="B34" s="43" t="s">
        <v>926</v>
      </c>
      <c r="C34" s="56">
        <v>16.8</v>
      </c>
      <c r="D34" s="56">
        <v>14.1</v>
      </c>
      <c r="E34" s="56">
        <v>8.4</v>
      </c>
      <c r="F34" s="56">
        <v>10</v>
      </c>
      <c r="G34" s="56">
        <v>4.4000000000000004</v>
      </c>
      <c r="H34" s="56">
        <v>20.6</v>
      </c>
      <c r="I34" s="56"/>
      <c r="J34" s="57">
        <v>74.3</v>
      </c>
    </row>
    <row r="35" spans="1:10" x14ac:dyDescent="0.35">
      <c r="A35" s="1"/>
      <c r="B35" s="43" t="s">
        <v>927</v>
      </c>
      <c r="C35" s="56">
        <v>16.7</v>
      </c>
      <c r="D35" s="56">
        <v>14.1</v>
      </c>
      <c r="E35" s="56">
        <v>7.5</v>
      </c>
      <c r="F35" s="56">
        <v>10.4</v>
      </c>
      <c r="G35" s="56">
        <v>4.5</v>
      </c>
      <c r="H35" s="56">
        <v>20.8</v>
      </c>
      <c r="I35" s="56"/>
      <c r="J35" s="57">
        <v>74</v>
      </c>
    </row>
    <row r="36" spans="1:10" x14ac:dyDescent="0.35">
      <c r="A36" s="1"/>
      <c r="B36" s="43" t="s">
        <v>928</v>
      </c>
      <c r="C36" s="56">
        <v>17.3</v>
      </c>
      <c r="D36" s="56">
        <v>14.1</v>
      </c>
      <c r="E36" s="56">
        <v>8.1</v>
      </c>
      <c r="F36" s="56">
        <v>10.199999999999999</v>
      </c>
      <c r="G36" s="56">
        <v>4.5</v>
      </c>
      <c r="H36" s="56">
        <v>20.6</v>
      </c>
      <c r="I36" s="56"/>
      <c r="J36" s="57">
        <v>74.8</v>
      </c>
    </row>
    <row r="37" spans="1:10" x14ac:dyDescent="0.35">
      <c r="A37" s="1"/>
      <c r="B37" s="43" t="s">
        <v>929</v>
      </c>
      <c r="C37" s="56">
        <v>17</v>
      </c>
      <c r="D37" s="56">
        <v>14.1</v>
      </c>
      <c r="E37" s="56">
        <v>8.5</v>
      </c>
      <c r="F37" s="56">
        <v>10.1</v>
      </c>
      <c r="G37" s="56">
        <v>4.5</v>
      </c>
      <c r="H37" s="56">
        <v>20.9</v>
      </c>
      <c r="I37" s="56"/>
      <c r="J37" s="57">
        <v>75.099999999999994</v>
      </c>
    </row>
    <row r="38" spans="1:10" x14ac:dyDescent="0.35">
      <c r="A38" s="1"/>
      <c r="B38" s="43" t="s">
        <v>930</v>
      </c>
      <c r="C38" s="56">
        <v>16.5</v>
      </c>
      <c r="D38" s="56">
        <v>14.1</v>
      </c>
      <c r="E38" s="56">
        <v>8.8000000000000007</v>
      </c>
      <c r="F38" s="56">
        <v>10.4</v>
      </c>
      <c r="G38" s="56">
        <v>7.5</v>
      </c>
      <c r="H38" s="56">
        <v>21.1</v>
      </c>
      <c r="I38" s="56"/>
      <c r="J38" s="57">
        <v>78.400000000000006</v>
      </c>
    </row>
    <row r="39" spans="1:10" x14ac:dyDescent="0.35">
      <c r="A39" s="1"/>
      <c r="B39" s="45" t="s">
        <v>931</v>
      </c>
      <c r="C39" s="58">
        <v>16.8</v>
      </c>
      <c r="D39" s="58">
        <v>14.1</v>
      </c>
      <c r="E39" s="58">
        <v>8.3000000000000007</v>
      </c>
      <c r="F39" s="58">
        <v>10.1</v>
      </c>
      <c r="G39" s="58">
        <v>7.7</v>
      </c>
      <c r="H39" s="58">
        <v>18.899999999999999</v>
      </c>
      <c r="I39" s="58"/>
      <c r="J39" s="59">
        <v>75.900000000000006</v>
      </c>
    </row>
    <row r="40" spans="1:10" x14ac:dyDescent="0.35">
      <c r="A40" s="1"/>
      <c r="B40" s="38" t="s">
        <v>932</v>
      </c>
      <c r="C40" s="54">
        <v>15.8</v>
      </c>
      <c r="D40" s="54">
        <v>14.1</v>
      </c>
      <c r="E40" s="54">
        <v>9</v>
      </c>
      <c r="F40" s="54">
        <v>10.1</v>
      </c>
      <c r="G40" s="54">
        <v>8</v>
      </c>
      <c r="H40" s="54">
        <v>20.100000000000001</v>
      </c>
      <c r="I40" s="54"/>
      <c r="J40" s="55">
        <v>77.099999999999994</v>
      </c>
    </row>
    <row r="41" spans="1:10" x14ac:dyDescent="0.35">
      <c r="A41" s="1"/>
      <c r="B41" s="43" t="s">
        <v>933</v>
      </c>
      <c r="C41" s="56">
        <v>16.8</v>
      </c>
      <c r="D41" s="56">
        <v>14.1</v>
      </c>
      <c r="E41" s="56">
        <v>5.7</v>
      </c>
      <c r="F41" s="56">
        <v>9.6999999999999993</v>
      </c>
      <c r="G41" s="56">
        <v>7.9</v>
      </c>
      <c r="H41" s="56">
        <v>17.600000000000001</v>
      </c>
      <c r="I41" s="56"/>
      <c r="J41" s="57">
        <v>71.8</v>
      </c>
    </row>
    <row r="42" spans="1:10" x14ac:dyDescent="0.35">
      <c r="A42" s="1"/>
      <c r="B42" s="43" t="s">
        <v>934</v>
      </c>
      <c r="C42" s="56">
        <v>16.899999999999999</v>
      </c>
      <c r="D42" s="56">
        <v>14.1</v>
      </c>
      <c r="E42" s="56">
        <v>7.8</v>
      </c>
      <c r="F42" s="56">
        <v>9.8000000000000007</v>
      </c>
      <c r="G42" s="56">
        <v>8.1</v>
      </c>
      <c r="H42" s="56">
        <v>19.8</v>
      </c>
      <c r="I42" s="56"/>
      <c r="J42" s="57">
        <v>76.5</v>
      </c>
    </row>
    <row r="43" spans="1:10" x14ac:dyDescent="0.35">
      <c r="A43" s="1"/>
      <c r="B43" s="43" t="s">
        <v>935</v>
      </c>
      <c r="C43" s="56">
        <v>16.8</v>
      </c>
      <c r="D43" s="56">
        <v>14.1</v>
      </c>
      <c r="E43" s="56">
        <v>6.5</v>
      </c>
      <c r="F43" s="56">
        <v>9.6999999999999993</v>
      </c>
      <c r="G43" s="56">
        <v>7.9</v>
      </c>
      <c r="H43" s="56">
        <v>19.399999999999999</v>
      </c>
      <c r="I43" s="56"/>
      <c r="J43" s="57">
        <v>74.400000000000006</v>
      </c>
    </row>
    <row r="44" spans="1:10" x14ac:dyDescent="0.35">
      <c r="A44" s="1"/>
      <c r="B44" s="43" t="s">
        <v>936</v>
      </c>
      <c r="C44" s="56">
        <v>17.5</v>
      </c>
      <c r="D44" s="56">
        <v>14.1</v>
      </c>
      <c r="E44" s="56">
        <v>6</v>
      </c>
      <c r="F44" s="56">
        <v>10.1</v>
      </c>
      <c r="G44" s="56">
        <v>8</v>
      </c>
      <c r="H44" s="56">
        <v>18.600000000000001</v>
      </c>
      <c r="I44" s="56"/>
      <c r="J44" s="57">
        <v>74.3</v>
      </c>
    </row>
    <row r="45" spans="1:10" x14ac:dyDescent="0.35">
      <c r="A45" s="1"/>
      <c r="B45" s="43" t="s">
        <v>937</v>
      </c>
      <c r="C45" s="56">
        <v>16.2</v>
      </c>
      <c r="D45" s="56">
        <v>13.2</v>
      </c>
      <c r="E45" s="56">
        <v>8.5</v>
      </c>
      <c r="F45" s="56">
        <v>9.1999999999999993</v>
      </c>
      <c r="G45" s="56">
        <v>7.4</v>
      </c>
      <c r="H45" s="56">
        <v>18.600000000000001</v>
      </c>
      <c r="I45" s="56"/>
      <c r="J45" s="57">
        <v>73.099999999999994</v>
      </c>
    </row>
    <row r="46" spans="1:10" x14ac:dyDescent="0.35">
      <c r="A46" s="1"/>
      <c r="B46" s="43" t="s">
        <v>938</v>
      </c>
      <c r="C46" s="56">
        <v>16.2</v>
      </c>
      <c r="D46" s="56">
        <v>14.1</v>
      </c>
      <c r="E46" s="56">
        <v>7.3</v>
      </c>
      <c r="F46" s="56">
        <v>11</v>
      </c>
      <c r="G46" s="56">
        <v>7.4</v>
      </c>
      <c r="H46" s="56">
        <v>19.600000000000001</v>
      </c>
      <c r="I46" s="56"/>
      <c r="J46" s="57">
        <v>75.599999999999994</v>
      </c>
    </row>
    <row r="47" spans="1:10" x14ac:dyDescent="0.35">
      <c r="A47" s="1"/>
      <c r="B47" s="45" t="s">
        <v>939</v>
      </c>
      <c r="C47" s="58">
        <v>17.100000000000001</v>
      </c>
      <c r="D47" s="58">
        <v>14.1</v>
      </c>
      <c r="E47" s="58">
        <v>8.4</v>
      </c>
      <c r="F47" s="58">
        <v>11.3</v>
      </c>
      <c r="G47" s="58">
        <v>7.4</v>
      </c>
      <c r="H47" s="58">
        <v>19.600000000000001</v>
      </c>
      <c r="I47" s="58"/>
      <c r="J47" s="59">
        <v>77.900000000000006</v>
      </c>
    </row>
    <row r="48" spans="1:10" x14ac:dyDescent="0.35">
      <c r="A48" s="1"/>
      <c r="B48" s="38" t="s">
        <v>940</v>
      </c>
      <c r="C48" s="54">
        <v>17.100000000000001</v>
      </c>
      <c r="D48" s="54">
        <v>14.1</v>
      </c>
      <c r="E48" s="54">
        <v>8.5</v>
      </c>
      <c r="F48" s="54">
        <v>10.8</v>
      </c>
      <c r="G48" s="54">
        <v>6.9</v>
      </c>
      <c r="H48" s="54">
        <v>20.8</v>
      </c>
      <c r="I48" s="54"/>
      <c r="J48" s="55">
        <v>78.2</v>
      </c>
    </row>
    <row r="49" spans="1:10" x14ac:dyDescent="0.35">
      <c r="A49" s="1"/>
      <c r="B49" s="43" t="s">
        <v>941</v>
      </c>
      <c r="C49" s="56">
        <v>17.3</v>
      </c>
      <c r="D49" s="56">
        <v>14.1</v>
      </c>
      <c r="E49" s="56">
        <v>7.8</v>
      </c>
      <c r="F49" s="56">
        <v>11.1</v>
      </c>
      <c r="G49" s="56">
        <v>6.9</v>
      </c>
      <c r="H49" s="56">
        <v>21.4</v>
      </c>
      <c r="I49" s="56"/>
      <c r="J49" s="57">
        <v>78.599999999999994</v>
      </c>
    </row>
    <row r="50" spans="1:10" x14ac:dyDescent="0.35">
      <c r="A50" s="1"/>
      <c r="B50" s="43" t="s">
        <v>942</v>
      </c>
      <c r="C50" s="56">
        <v>16.8</v>
      </c>
      <c r="D50" s="56">
        <v>14.1</v>
      </c>
      <c r="E50" s="56">
        <v>7.5</v>
      </c>
      <c r="F50" s="56">
        <v>11.2</v>
      </c>
      <c r="G50" s="56">
        <v>7.2</v>
      </c>
      <c r="H50" s="56">
        <v>21.6</v>
      </c>
      <c r="I50" s="56"/>
      <c r="J50" s="57">
        <v>78.400000000000006</v>
      </c>
    </row>
    <row r="51" spans="1:10" x14ac:dyDescent="0.35">
      <c r="A51" s="1"/>
      <c r="B51" s="43" t="s">
        <v>943</v>
      </c>
      <c r="C51" s="56">
        <v>16.7</v>
      </c>
      <c r="D51" s="56">
        <v>14.1</v>
      </c>
      <c r="E51" s="56">
        <v>7.4</v>
      </c>
      <c r="F51" s="56">
        <v>11.1</v>
      </c>
      <c r="G51" s="56">
        <v>7.5</v>
      </c>
      <c r="H51" s="56">
        <v>21.4</v>
      </c>
      <c r="I51" s="56"/>
      <c r="J51" s="57">
        <v>78.2</v>
      </c>
    </row>
    <row r="52" spans="1:10" x14ac:dyDescent="0.35">
      <c r="A52" s="1"/>
      <c r="B52" s="43" t="s">
        <v>944</v>
      </c>
      <c r="C52" s="56">
        <v>17.399999999999999</v>
      </c>
      <c r="D52" s="56">
        <v>14.1</v>
      </c>
      <c r="E52" s="56">
        <v>6.9</v>
      </c>
      <c r="F52" s="56">
        <v>11.1</v>
      </c>
      <c r="G52" s="56">
        <v>7.3</v>
      </c>
      <c r="H52" s="56">
        <v>20.8</v>
      </c>
      <c r="I52" s="56"/>
      <c r="J52" s="57">
        <v>77.599999999999994</v>
      </c>
    </row>
    <row r="53" spans="1:10" x14ac:dyDescent="0.35">
      <c r="A53" s="1"/>
      <c r="B53" s="43" t="s">
        <v>945</v>
      </c>
      <c r="C53" s="56">
        <v>17.5</v>
      </c>
      <c r="D53" s="56">
        <v>14</v>
      </c>
      <c r="E53" s="56">
        <v>7.8</v>
      </c>
      <c r="F53" s="56">
        <v>11.1</v>
      </c>
      <c r="G53" s="56">
        <v>8</v>
      </c>
      <c r="H53" s="56">
        <v>20.8</v>
      </c>
      <c r="I53" s="56"/>
      <c r="J53" s="57">
        <v>79.2</v>
      </c>
    </row>
    <row r="54" spans="1:10" x14ac:dyDescent="0.35">
      <c r="A54" s="1"/>
      <c r="B54" s="43" t="s">
        <v>946</v>
      </c>
      <c r="C54" s="56">
        <v>17.7</v>
      </c>
      <c r="D54" s="56">
        <v>14</v>
      </c>
      <c r="E54" s="56">
        <v>7.7</v>
      </c>
      <c r="F54" s="56">
        <v>11.2</v>
      </c>
      <c r="G54" s="56">
        <v>7.9</v>
      </c>
      <c r="H54" s="56">
        <v>21.2</v>
      </c>
      <c r="I54" s="56"/>
      <c r="J54" s="57">
        <v>79.7</v>
      </c>
    </row>
    <row r="55" spans="1:10" x14ac:dyDescent="0.35">
      <c r="A55" s="1"/>
      <c r="B55" s="45" t="s">
        <v>1197</v>
      </c>
      <c r="C55" s="58">
        <v>17.3</v>
      </c>
      <c r="D55" s="58">
        <v>14</v>
      </c>
      <c r="E55" s="58">
        <v>8.6999999999999993</v>
      </c>
      <c r="F55" s="58">
        <v>11.4</v>
      </c>
      <c r="G55" s="58">
        <v>8</v>
      </c>
      <c r="H55" s="58">
        <v>20</v>
      </c>
      <c r="I55" s="58"/>
      <c r="J55" s="59">
        <v>79.400000000000006</v>
      </c>
    </row>
    <row r="56" spans="1:10" ht="15.5" x14ac:dyDescent="0.35">
      <c r="A56" s="1"/>
      <c r="B56" s="60" t="s">
        <v>1198</v>
      </c>
      <c r="C56" s="61">
        <v>402.5</v>
      </c>
      <c r="D56" s="61">
        <v>337.35</v>
      </c>
      <c r="E56" s="61">
        <v>189.15</v>
      </c>
      <c r="F56" s="61">
        <v>253.75</v>
      </c>
      <c r="G56" s="61">
        <v>99.85</v>
      </c>
      <c r="H56" s="61">
        <v>483.5</v>
      </c>
      <c r="I56" s="61">
        <v>0</v>
      </c>
      <c r="J56" s="61">
        <v>1766.1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27" width="13" customWidth="1"/>
    <col min="28" max="28" width="21" customWidth="1"/>
  </cols>
  <sheetData>
    <row r="1" spans="1:28" x14ac:dyDescent="0.3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5">
      <c r="A3" s="1"/>
      <c r="B3" s="185" t="s">
        <v>1206</v>
      </c>
      <c r="C3" s="186"/>
      <c r="D3" s="186"/>
      <c r="E3" s="186"/>
      <c r="F3" s="186"/>
      <c r="G3" s="186"/>
      <c r="H3" s="1"/>
      <c r="I3" s="1"/>
      <c r="J3" s="1"/>
      <c r="K3" s="1"/>
      <c r="L3" s="1"/>
      <c r="M3" s="1"/>
      <c r="N3" s="1"/>
      <c r="O3" s="1"/>
      <c r="P3" s="1"/>
      <c r="Q3" s="1"/>
      <c r="R3" s="1"/>
      <c r="S3" s="1"/>
      <c r="T3" s="1"/>
      <c r="U3" s="1"/>
      <c r="V3" s="1"/>
      <c r="W3" s="1"/>
      <c r="X3" s="1"/>
      <c r="Y3" s="1"/>
      <c r="Z3" s="1"/>
      <c r="AA3" s="1"/>
      <c r="AB3" s="1"/>
    </row>
    <row r="4" spans="1:2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4">
      <c r="A5" s="1"/>
      <c r="B5" s="2" t="s">
        <v>1207</v>
      </c>
      <c r="C5" s="1"/>
      <c r="D5" s="1"/>
      <c r="E5" s="1"/>
      <c r="F5" s="1"/>
      <c r="G5" s="1"/>
      <c r="H5" s="1"/>
      <c r="I5" s="1"/>
      <c r="J5" s="1"/>
      <c r="K5" s="1"/>
      <c r="L5" s="1"/>
      <c r="M5" s="1"/>
      <c r="N5" s="1"/>
      <c r="O5" s="1"/>
      <c r="P5" s="1"/>
      <c r="Q5" s="1"/>
      <c r="R5" s="1"/>
      <c r="S5" s="1"/>
      <c r="T5" s="1"/>
      <c r="U5" s="1"/>
      <c r="V5" s="1"/>
      <c r="W5" s="1"/>
      <c r="X5" s="1"/>
      <c r="Y5" s="1"/>
      <c r="Z5" s="1"/>
      <c r="AA5" s="1"/>
      <c r="AB5" s="1"/>
    </row>
    <row r="6" spans="1:28" ht="23.15" customHeight="1" x14ac:dyDescent="0.35">
      <c r="A6" s="1"/>
      <c r="B6" s="193" t="s">
        <v>3</v>
      </c>
      <c r="C6" s="193" t="s">
        <v>61</v>
      </c>
      <c r="D6" s="193" t="s">
        <v>1208</v>
      </c>
      <c r="E6" s="193" t="s">
        <v>1209</v>
      </c>
      <c r="F6" s="193" t="s">
        <v>1210</v>
      </c>
      <c r="G6" s="193"/>
      <c r="H6" s="193"/>
      <c r="I6" s="193"/>
      <c r="J6" s="193"/>
      <c r="K6" s="193"/>
      <c r="L6" s="193"/>
      <c r="M6" s="193"/>
      <c r="N6" s="193"/>
      <c r="O6" s="193"/>
      <c r="P6" s="193"/>
      <c r="Q6" s="193"/>
      <c r="R6" s="193"/>
      <c r="S6" s="193"/>
      <c r="T6" s="193"/>
      <c r="U6" s="193"/>
      <c r="V6" s="193"/>
      <c r="W6" s="193"/>
      <c r="X6" s="193"/>
      <c r="Y6" s="193"/>
      <c r="Z6" s="193"/>
      <c r="AA6" s="193"/>
      <c r="AB6" s="193"/>
    </row>
    <row r="7" spans="1:28" ht="23.15" customHeight="1" x14ac:dyDescent="0.35">
      <c r="A7" s="1"/>
      <c r="B7" s="193"/>
      <c r="C7" s="193"/>
      <c r="D7" s="193"/>
      <c r="E7" s="19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t="s">
        <v>1054</v>
      </c>
    </row>
    <row r="8" spans="1:28" x14ac:dyDescent="0.35">
      <c r="A8" s="1"/>
      <c r="B8" s="62" t="s">
        <v>727</v>
      </c>
      <c r="C8" s="62" t="s">
        <v>1124</v>
      </c>
      <c r="D8" s="62" t="s">
        <v>1211</v>
      </c>
      <c r="E8" s="63" t="s">
        <v>684</v>
      </c>
      <c r="F8" s="64">
        <v>394.35</v>
      </c>
      <c r="G8" s="64"/>
      <c r="H8" s="64"/>
      <c r="I8" s="64">
        <v>252.75</v>
      </c>
      <c r="J8" s="64">
        <v>401.5</v>
      </c>
      <c r="K8" s="64">
        <v>414.85</v>
      </c>
      <c r="L8" s="64">
        <v>412.65</v>
      </c>
      <c r="M8" s="64">
        <v>417.3</v>
      </c>
      <c r="N8" s="64">
        <v>413.8</v>
      </c>
      <c r="O8" s="64">
        <v>406.15</v>
      </c>
      <c r="P8" s="64">
        <v>407</v>
      </c>
      <c r="Q8" s="64">
        <v>402.95</v>
      </c>
      <c r="R8" s="64">
        <v>404.05</v>
      </c>
      <c r="S8" s="64">
        <v>402.2</v>
      </c>
      <c r="T8" s="64">
        <v>405.7</v>
      </c>
      <c r="U8" s="64">
        <v>411.25</v>
      </c>
      <c r="V8" s="64">
        <v>410.4</v>
      </c>
      <c r="W8" s="64">
        <v>400.85</v>
      </c>
      <c r="X8" s="64">
        <v>389.7</v>
      </c>
      <c r="Y8" s="64">
        <v>391.7</v>
      </c>
      <c r="Z8" s="64">
        <v>370.6</v>
      </c>
      <c r="AA8" s="64">
        <v>402.5</v>
      </c>
      <c r="AB8" s="64">
        <v>7912.25</v>
      </c>
    </row>
    <row r="9" spans="1:28" x14ac:dyDescent="0.35">
      <c r="A9" s="1"/>
      <c r="B9" s="62" t="s">
        <v>728</v>
      </c>
      <c r="C9" s="62" t="s">
        <v>1212</v>
      </c>
      <c r="D9" s="62" t="s">
        <v>365</v>
      </c>
      <c r="E9" s="63" t="s">
        <v>684</v>
      </c>
      <c r="F9" s="64">
        <v>335.2</v>
      </c>
      <c r="G9" s="64">
        <v>306.05</v>
      </c>
      <c r="H9" s="64">
        <v>339.8</v>
      </c>
      <c r="I9" s="64">
        <v>334.05</v>
      </c>
      <c r="J9" s="64">
        <v>315.85000000000002</v>
      </c>
      <c r="K9" s="64">
        <v>268.95</v>
      </c>
      <c r="L9" s="64">
        <v>253.8</v>
      </c>
      <c r="M9" s="64">
        <v>155.75</v>
      </c>
      <c r="N9" s="64">
        <v>267.2</v>
      </c>
      <c r="O9" s="64">
        <v>271.75</v>
      </c>
      <c r="P9" s="64">
        <v>271.5</v>
      </c>
      <c r="Q9" s="64">
        <v>11.85</v>
      </c>
      <c r="R9" s="64">
        <v>346.45</v>
      </c>
      <c r="S9" s="64">
        <v>372.2</v>
      </c>
      <c r="T9" s="64">
        <v>365.75</v>
      </c>
      <c r="U9" s="64">
        <v>357.3</v>
      </c>
      <c r="V9" s="64">
        <v>345.05</v>
      </c>
      <c r="W9" s="64">
        <v>333.5</v>
      </c>
      <c r="X9" s="64">
        <v>332.75</v>
      </c>
      <c r="Y9" s="64">
        <v>171.35</v>
      </c>
      <c r="Z9" s="64">
        <v>334.05</v>
      </c>
      <c r="AA9" s="64">
        <v>337.35</v>
      </c>
      <c r="AB9" s="64">
        <v>6427.5</v>
      </c>
    </row>
    <row r="10" spans="1:28" x14ac:dyDescent="0.35">
      <c r="A10" s="1"/>
      <c r="B10" s="62" t="s">
        <v>729</v>
      </c>
      <c r="C10" s="62" t="s">
        <v>1213</v>
      </c>
      <c r="D10" s="62" t="s">
        <v>61</v>
      </c>
      <c r="E10" s="63" t="s">
        <v>684</v>
      </c>
      <c r="F10" s="64">
        <v>83.15</v>
      </c>
      <c r="G10" s="64"/>
      <c r="H10" s="64">
        <v>45.9</v>
      </c>
      <c r="I10" s="64">
        <v>162.6</v>
      </c>
      <c r="J10" s="64">
        <v>182.6</v>
      </c>
      <c r="K10" s="64">
        <v>181.05</v>
      </c>
      <c r="L10" s="64">
        <v>183.75</v>
      </c>
      <c r="M10" s="64">
        <v>177.8</v>
      </c>
      <c r="N10" s="64">
        <v>181.75</v>
      </c>
      <c r="O10" s="64">
        <v>142.25</v>
      </c>
      <c r="P10" s="64">
        <v>179.35</v>
      </c>
      <c r="Q10" s="64">
        <v>176.15</v>
      </c>
      <c r="R10" s="64">
        <v>171.05</v>
      </c>
      <c r="S10" s="64">
        <v>179.95</v>
      </c>
      <c r="T10" s="64">
        <v>186.35</v>
      </c>
      <c r="U10" s="64">
        <v>187.7</v>
      </c>
      <c r="V10" s="64">
        <v>193</v>
      </c>
      <c r="W10" s="64">
        <v>190.8</v>
      </c>
      <c r="X10" s="64">
        <v>190.5</v>
      </c>
      <c r="Y10" s="64">
        <v>175.4</v>
      </c>
      <c r="Z10" s="64">
        <v>187.8</v>
      </c>
      <c r="AA10" s="64">
        <v>189.15</v>
      </c>
      <c r="AB10" s="64">
        <v>3548.05</v>
      </c>
    </row>
    <row r="11" spans="1:28" x14ac:dyDescent="0.35">
      <c r="A11" s="1"/>
      <c r="B11" s="62" t="s">
        <v>730</v>
      </c>
      <c r="C11" s="62" t="s">
        <v>1127</v>
      </c>
      <c r="D11" s="62" t="s">
        <v>61</v>
      </c>
      <c r="E11" s="63" t="s">
        <v>684</v>
      </c>
      <c r="F11" s="64">
        <v>255.15</v>
      </c>
      <c r="G11" s="64">
        <v>262.2</v>
      </c>
      <c r="H11" s="64">
        <v>274.8</v>
      </c>
      <c r="I11" s="64">
        <v>276.8</v>
      </c>
      <c r="J11" s="64">
        <v>259</v>
      </c>
      <c r="K11" s="64">
        <v>258.45</v>
      </c>
      <c r="L11" s="64">
        <v>263.8</v>
      </c>
      <c r="M11" s="64">
        <v>261.64999999999998</v>
      </c>
      <c r="N11" s="64">
        <v>265.45</v>
      </c>
      <c r="O11" s="64">
        <v>257.10000000000002</v>
      </c>
      <c r="P11" s="64">
        <v>273.45</v>
      </c>
      <c r="Q11" s="64">
        <v>264.95</v>
      </c>
      <c r="R11" s="64">
        <v>240.05</v>
      </c>
      <c r="S11" s="64">
        <v>241.3</v>
      </c>
      <c r="T11" s="64">
        <v>194.55</v>
      </c>
      <c r="U11" s="64">
        <v>155.9</v>
      </c>
      <c r="V11" s="64">
        <v>233.6</v>
      </c>
      <c r="W11" s="64">
        <v>261.85000000000002</v>
      </c>
      <c r="X11" s="64">
        <v>256.85000000000002</v>
      </c>
      <c r="Y11" s="64">
        <v>213.65</v>
      </c>
      <c r="Z11" s="64">
        <v>253.75</v>
      </c>
      <c r="AA11" s="64">
        <v>253.75</v>
      </c>
      <c r="AB11" s="64">
        <v>5478.05</v>
      </c>
    </row>
    <row r="12" spans="1:28" x14ac:dyDescent="0.35">
      <c r="A12" s="1"/>
      <c r="B12" s="62" t="s">
        <v>714</v>
      </c>
      <c r="C12" s="62" t="s">
        <v>1057</v>
      </c>
      <c r="D12" s="62" t="s">
        <v>61</v>
      </c>
      <c r="E12" s="63" t="s">
        <v>683</v>
      </c>
      <c r="F12" s="64">
        <v>460.15</v>
      </c>
      <c r="G12" s="64">
        <v>402.15</v>
      </c>
      <c r="H12" s="64">
        <v>487.65</v>
      </c>
      <c r="I12" s="64">
        <v>435.45</v>
      </c>
      <c r="J12" s="64">
        <v>489.5</v>
      </c>
      <c r="K12" s="64">
        <v>489.25</v>
      </c>
      <c r="L12" s="64">
        <v>488.95</v>
      </c>
      <c r="M12" s="64">
        <v>488.7</v>
      </c>
      <c r="N12" s="64">
        <v>488.45</v>
      </c>
      <c r="O12" s="64">
        <v>488.55</v>
      </c>
      <c r="P12" s="64">
        <v>439.45</v>
      </c>
      <c r="Q12" s="64">
        <v>481.35</v>
      </c>
      <c r="R12" s="64">
        <v>462.6</v>
      </c>
      <c r="S12" s="64">
        <v>484.65</v>
      </c>
      <c r="T12" s="64">
        <v>476.4</v>
      </c>
      <c r="U12" s="64">
        <v>482.5</v>
      </c>
      <c r="V12" s="64">
        <v>427.85</v>
      </c>
      <c r="W12" s="64">
        <v>482.3</v>
      </c>
      <c r="X12" s="64">
        <v>483.05</v>
      </c>
      <c r="Y12" s="64">
        <v>482.7</v>
      </c>
      <c r="Z12" s="64">
        <v>482.05</v>
      </c>
      <c r="AA12" s="64">
        <v>482.45</v>
      </c>
      <c r="AB12" s="64">
        <v>10386.15</v>
      </c>
    </row>
    <row r="13" spans="1:28" x14ac:dyDescent="0.35">
      <c r="A13" s="1"/>
      <c r="B13" s="62" t="s">
        <v>715</v>
      </c>
      <c r="C13" s="62" t="s">
        <v>1059</v>
      </c>
      <c r="D13" s="62" t="s">
        <v>61</v>
      </c>
      <c r="E13" s="63" t="s">
        <v>683</v>
      </c>
      <c r="F13" s="64">
        <v>76.8</v>
      </c>
      <c r="G13" s="64">
        <v>75.92</v>
      </c>
      <c r="H13" s="64">
        <v>75.55</v>
      </c>
      <c r="I13" s="64">
        <v>76.8</v>
      </c>
      <c r="J13" s="64">
        <v>74.75</v>
      </c>
      <c r="K13" s="64">
        <v>76.64</v>
      </c>
      <c r="L13" s="64">
        <v>76.8</v>
      </c>
      <c r="M13" s="64">
        <v>76.8</v>
      </c>
      <c r="N13" s="64">
        <v>77.42</v>
      </c>
      <c r="O13" s="64">
        <v>73.599999999999994</v>
      </c>
      <c r="P13" s="64">
        <v>76.8</v>
      </c>
      <c r="Q13" s="64">
        <v>76.8</v>
      </c>
      <c r="R13" s="64">
        <v>75.55</v>
      </c>
      <c r="S13" s="64">
        <v>62.75</v>
      </c>
      <c r="T13" s="64">
        <v>67</v>
      </c>
      <c r="U13" s="64">
        <v>72.459999999999994</v>
      </c>
      <c r="V13" s="64">
        <v>70.25</v>
      </c>
      <c r="W13" s="64">
        <v>72.62</v>
      </c>
      <c r="X13" s="64">
        <v>75.55</v>
      </c>
      <c r="Y13" s="64">
        <v>76.8</v>
      </c>
      <c r="Z13" s="64">
        <v>77.08</v>
      </c>
      <c r="AA13" s="64">
        <v>76.650000000000006</v>
      </c>
      <c r="AB13" s="64">
        <v>1641.39</v>
      </c>
    </row>
    <row r="14" spans="1:28" x14ac:dyDescent="0.35">
      <c r="A14" s="1"/>
      <c r="B14" s="62" t="s">
        <v>716</v>
      </c>
      <c r="C14" s="62" t="s">
        <v>1129</v>
      </c>
      <c r="D14" s="62" t="s">
        <v>61</v>
      </c>
      <c r="E14" s="63" t="s">
        <v>683</v>
      </c>
      <c r="F14" s="64"/>
      <c r="G14" s="64"/>
      <c r="H14" s="64"/>
      <c r="I14" s="64"/>
      <c r="J14" s="64"/>
      <c r="K14" s="64"/>
      <c r="L14" s="64"/>
      <c r="M14" s="64"/>
      <c r="N14" s="64"/>
      <c r="O14" s="64"/>
      <c r="P14" s="64"/>
      <c r="Q14" s="64"/>
      <c r="R14" s="64"/>
      <c r="S14" s="64"/>
      <c r="T14" s="64"/>
      <c r="U14" s="64"/>
      <c r="V14" s="64"/>
      <c r="W14" s="64"/>
      <c r="X14" s="64"/>
      <c r="Y14" s="64"/>
      <c r="Z14" s="64"/>
      <c r="AA14" s="64"/>
      <c r="AB14" s="64">
        <v>0</v>
      </c>
    </row>
    <row r="15" spans="1:28" x14ac:dyDescent="0.35">
      <c r="A15" s="1"/>
      <c r="B15" s="62" t="s">
        <v>190</v>
      </c>
      <c r="C15" s="62" t="s">
        <v>1130</v>
      </c>
      <c r="D15" s="62" t="s">
        <v>61</v>
      </c>
      <c r="E15" s="63" t="s">
        <v>684</v>
      </c>
      <c r="F15" s="64"/>
      <c r="G15" s="64"/>
      <c r="H15" s="64"/>
      <c r="I15" s="64"/>
      <c r="J15" s="64"/>
      <c r="K15" s="64"/>
      <c r="L15" s="64"/>
      <c r="M15" s="64"/>
      <c r="N15" s="64"/>
      <c r="O15" s="64"/>
      <c r="P15" s="64"/>
      <c r="Q15" s="64"/>
      <c r="R15" s="64"/>
      <c r="S15" s="64"/>
      <c r="T15" s="64"/>
      <c r="U15" s="64"/>
      <c r="V15" s="64"/>
      <c r="W15" s="64"/>
      <c r="X15" s="64"/>
      <c r="Y15" s="64"/>
      <c r="Z15" s="64"/>
      <c r="AA15" s="64">
        <v>99.85</v>
      </c>
      <c r="AB15" s="64">
        <v>99.85</v>
      </c>
    </row>
    <row r="16" spans="1:28" x14ac:dyDescent="0.35">
      <c r="A16" s="1"/>
      <c r="B16" s="62" t="s">
        <v>731</v>
      </c>
      <c r="C16" s="62" t="s">
        <v>1131</v>
      </c>
      <c r="D16" s="62" t="s">
        <v>587</v>
      </c>
      <c r="E16" s="63" t="s">
        <v>684</v>
      </c>
      <c r="F16" s="64">
        <v>443.6</v>
      </c>
      <c r="G16" s="64">
        <v>406.1</v>
      </c>
      <c r="H16" s="64">
        <v>401.66500000000002</v>
      </c>
      <c r="I16" s="64">
        <v>360.45</v>
      </c>
      <c r="J16" s="64">
        <v>439.45</v>
      </c>
      <c r="K16" s="64">
        <v>478.3</v>
      </c>
      <c r="L16" s="64">
        <v>472.7</v>
      </c>
      <c r="M16" s="64">
        <v>401.35</v>
      </c>
      <c r="N16" s="64">
        <v>449.85</v>
      </c>
      <c r="O16" s="64">
        <v>490</v>
      </c>
      <c r="P16" s="64">
        <v>448.75</v>
      </c>
      <c r="Q16" s="64">
        <v>438.4</v>
      </c>
      <c r="R16" s="64">
        <v>379.9</v>
      </c>
      <c r="S16" s="64">
        <v>411.7</v>
      </c>
      <c r="T16" s="64">
        <v>418.25</v>
      </c>
      <c r="U16" s="64">
        <v>362.1</v>
      </c>
      <c r="V16" s="64">
        <v>457.46</v>
      </c>
      <c r="W16" s="64">
        <v>478.45</v>
      </c>
      <c r="X16" s="64">
        <v>495.45</v>
      </c>
      <c r="Y16" s="64">
        <v>443.2</v>
      </c>
      <c r="Z16" s="64">
        <v>490.4</v>
      </c>
      <c r="AA16" s="64">
        <v>483.5</v>
      </c>
      <c r="AB16" s="64">
        <v>9651.0249999999996</v>
      </c>
    </row>
    <row r="17" spans="1:28" x14ac:dyDescent="0.35">
      <c r="A17" s="1"/>
      <c r="B17" s="62" t="s">
        <v>195</v>
      </c>
      <c r="C17" s="62" t="s">
        <v>1060</v>
      </c>
      <c r="D17" s="62" t="s">
        <v>61</v>
      </c>
      <c r="E17" s="63" t="s">
        <v>683</v>
      </c>
      <c r="F17" s="64">
        <v>447.9</v>
      </c>
      <c r="G17" s="64">
        <v>382.7</v>
      </c>
      <c r="H17" s="64">
        <v>473</v>
      </c>
      <c r="I17" s="64">
        <v>474.35</v>
      </c>
      <c r="J17" s="64">
        <v>484.85</v>
      </c>
      <c r="K17" s="64">
        <v>433.9</v>
      </c>
      <c r="L17" s="64">
        <v>116.9</v>
      </c>
      <c r="M17" s="64">
        <v>168.9</v>
      </c>
      <c r="N17" s="64">
        <v>244.8</v>
      </c>
      <c r="O17" s="64">
        <v>312.05</v>
      </c>
      <c r="P17" s="64">
        <v>482.8</v>
      </c>
      <c r="Q17" s="64">
        <v>482.2</v>
      </c>
      <c r="R17" s="64">
        <v>155.94999999999999</v>
      </c>
      <c r="S17" s="64">
        <v>82.8</v>
      </c>
      <c r="T17" s="64">
        <v>474.25</v>
      </c>
      <c r="U17" s="64">
        <v>473.2</v>
      </c>
      <c r="V17" s="64">
        <v>472.5</v>
      </c>
      <c r="W17" s="64">
        <v>473.5</v>
      </c>
      <c r="X17" s="64">
        <v>327.9</v>
      </c>
      <c r="Y17" s="64">
        <v>287.25</v>
      </c>
      <c r="Z17" s="64">
        <v>339.25</v>
      </c>
      <c r="AA17" s="64">
        <v>339.55</v>
      </c>
      <c r="AB17" s="64">
        <v>7930.5</v>
      </c>
    </row>
    <row r="18" spans="1:28" x14ac:dyDescent="0.35">
      <c r="A18" s="1"/>
      <c r="B18" s="62" t="s">
        <v>58</v>
      </c>
      <c r="C18" s="62" t="s">
        <v>59</v>
      </c>
      <c r="D18" s="62" t="s">
        <v>61</v>
      </c>
      <c r="E18" s="63" t="s">
        <v>683</v>
      </c>
      <c r="F18" s="64">
        <v>4638.2</v>
      </c>
      <c r="G18" s="64">
        <v>4391.55</v>
      </c>
      <c r="H18" s="64">
        <v>4518.3</v>
      </c>
      <c r="I18" s="64">
        <v>4657</v>
      </c>
      <c r="J18" s="64">
        <v>4604.5</v>
      </c>
      <c r="K18" s="64">
        <v>4753.8</v>
      </c>
      <c r="L18" s="64">
        <v>4941.45</v>
      </c>
      <c r="M18" s="64">
        <v>4045.45</v>
      </c>
      <c r="N18" s="64">
        <v>4573.8999999999996</v>
      </c>
      <c r="O18" s="64">
        <v>4342.8500000000004</v>
      </c>
      <c r="P18" s="64">
        <v>4563.8999999999996</v>
      </c>
      <c r="Q18" s="64">
        <v>4768.3</v>
      </c>
      <c r="R18" s="64">
        <v>4703.75</v>
      </c>
      <c r="S18" s="64">
        <v>4528.45</v>
      </c>
      <c r="T18" s="64">
        <v>4849.1499999999996</v>
      </c>
      <c r="U18" s="64">
        <v>4934.55</v>
      </c>
      <c r="V18" s="64">
        <v>4295.1000000000004</v>
      </c>
      <c r="W18" s="64">
        <v>5018.1000000000004</v>
      </c>
      <c r="X18" s="64">
        <v>4849.2</v>
      </c>
      <c r="Y18" s="64">
        <v>5041.1000000000004</v>
      </c>
      <c r="Z18" s="64">
        <v>5051.05</v>
      </c>
      <c r="AA18" s="64">
        <v>4367.8</v>
      </c>
      <c r="AB18" s="64">
        <v>102437.45</v>
      </c>
    </row>
    <row r="19" spans="1:28" x14ac:dyDescent="0.35">
      <c r="A19" s="1"/>
      <c r="B19" s="62" t="s">
        <v>692</v>
      </c>
      <c r="C19" s="62" t="s">
        <v>1061</v>
      </c>
      <c r="D19" s="62" t="s">
        <v>61</v>
      </c>
      <c r="E19" s="63" t="s">
        <v>683</v>
      </c>
      <c r="F19" s="64">
        <v>452.096</v>
      </c>
      <c r="G19" s="64">
        <v>453.6</v>
      </c>
      <c r="H19" s="64">
        <v>453.6</v>
      </c>
      <c r="I19" s="64">
        <v>453.6</v>
      </c>
      <c r="J19" s="64">
        <v>453.5</v>
      </c>
      <c r="K19" s="64">
        <v>460.9</v>
      </c>
      <c r="L19" s="64">
        <v>464.11498999999998</v>
      </c>
      <c r="M19" s="64">
        <v>354.3</v>
      </c>
      <c r="N19" s="64">
        <v>416.7</v>
      </c>
      <c r="O19" s="64">
        <v>417.59</v>
      </c>
      <c r="P19" s="64">
        <v>433.95</v>
      </c>
      <c r="Q19" s="64">
        <v>457.65</v>
      </c>
      <c r="R19" s="64">
        <v>458.85</v>
      </c>
      <c r="S19" s="64">
        <v>451.15</v>
      </c>
      <c r="T19" s="64">
        <v>460.8</v>
      </c>
      <c r="U19" s="64">
        <v>462.25</v>
      </c>
      <c r="V19" s="64">
        <v>458.75</v>
      </c>
      <c r="W19" s="64">
        <v>457.35</v>
      </c>
      <c r="X19" s="64">
        <v>456.75</v>
      </c>
      <c r="Y19" s="64">
        <v>444</v>
      </c>
      <c r="Z19" s="64">
        <v>456.8</v>
      </c>
      <c r="AA19" s="64">
        <v>465.6</v>
      </c>
      <c r="AB19" s="64">
        <v>9843.9009900000001</v>
      </c>
    </row>
    <row r="20" spans="1:28" x14ac:dyDescent="0.35">
      <c r="A20" s="1"/>
      <c r="B20" s="62" t="s">
        <v>694</v>
      </c>
      <c r="C20" s="62" t="s">
        <v>1214</v>
      </c>
      <c r="D20" s="62" t="s">
        <v>61</v>
      </c>
      <c r="E20" s="63" t="s">
        <v>683</v>
      </c>
      <c r="F20" s="64"/>
      <c r="G20" s="64"/>
      <c r="H20" s="64"/>
      <c r="I20" s="64"/>
      <c r="J20" s="64"/>
      <c r="K20" s="64"/>
      <c r="L20" s="64"/>
      <c r="M20" s="64"/>
      <c r="N20" s="64"/>
      <c r="O20" s="64"/>
      <c r="P20" s="64"/>
      <c r="Q20" s="64"/>
      <c r="R20" s="64"/>
      <c r="S20" s="64"/>
      <c r="T20" s="64"/>
      <c r="U20" s="64"/>
      <c r="V20" s="64"/>
      <c r="W20" s="64"/>
      <c r="X20" s="64"/>
      <c r="Y20" s="64"/>
      <c r="Z20" s="64"/>
      <c r="AA20" s="64"/>
      <c r="AB20" s="64">
        <v>0</v>
      </c>
    </row>
    <row r="21" spans="1:28" x14ac:dyDescent="0.35">
      <c r="A21" s="1"/>
      <c r="B21" s="62" t="s">
        <v>694</v>
      </c>
      <c r="C21" s="62" t="s">
        <v>1215</v>
      </c>
      <c r="D21" s="62" t="s">
        <v>61</v>
      </c>
      <c r="E21" s="63" t="s">
        <v>683</v>
      </c>
      <c r="F21" s="64"/>
      <c r="G21" s="64"/>
      <c r="H21" s="64"/>
      <c r="I21" s="64"/>
      <c r="J21" s="64"/>
      <c r="K21" s="64"/>
      <c r="L21" s="64"/>
      <c r="M21" s="64"/>
      <c r="N21" s="64"/>
      <c r="O21" s="64"/>
      <c r="P21" s="64"/>
      <c r="Q21" s="64"/>
      <c r="R21" s="64"/>
      <c r="S21" s="64"/>
      <c r="T21" s="64"/>
      <c r="U21" s="64"/>
      <c r="V21" s="64"/>
      <c r="W21" s="64"/>
      <c r="X21" s="64"/>
      <c r="Y21" s="64"/>
      <c r="Z21" s="64"/>
      <c r="AA21" s="64"/>
      <c r="AB21" s="64">
        <v>0</v>
      </c>
    </row>
    <row r="22" spans="1:28" x14ac:dyDescent="0.35">
      <c r="A22" s="1"/>
      <c r="B22" s="62" t="s">
        <v>690</v>
      </c>
      <c r="C22" s="62" t="s">
        <v>1062</v>
      </c>
      <c r="D22" s="62" t="s">
        <v>61</v>
      </c>
      <c r="E22" s="63" t="s">
        <v>683</v>
      </c>
      <c r="F22" s="64">
        <v>3522.65</v>
      </c>
      <c r="G22" s="64">
        <v>3509.6</v>
      </c>
      <c r="H22" s="64">
        <v>3449.55</v>
      </c>
      <c r="I22" s="64">
        <v>3607.9</v>
      </c>
      <c r="J22" s="64">
        <v>3511.8</v>
      </c>
      <c r="K22" s="64">
        <v>3592.45</v>
      </c>
      <c r="L22" s="64">
        <v>3510.2</v>
      </c>
      <c r="M22" s="64">
        <v>3418.75</v>
      </c>
      <c r="N22" s="64">
        <v>3509.05</v>
      </c>
      <c r="O22" s="64">
        <v>3484.5</v>
      </c>
      <c r="P22" s="64">
        <v>3436.95</v>
      </c>
      <c r="Q22" s="64">
        <v>3522.5</v>
      </c>
      <c r="R22" s="64">
        <v>3580.55</v>
      </c>
      <c r="S22" s="64">
        <v>3530.95</v>
      </c>
      <c r="T22" s="64">
        <v>3586.95</v>
      </c>
      <c r="U22" s="64">
        <v>3637.55</v>
      </c>
      <c r="V22" s="64">
        <v>3605.8</v>
      </c>
      <c r="W22" s="64">
        <v>3622.95</v>
      </c>
      <c r="X22" s="64">
        <v>3614.9</v>
      </c>
      <c r="Y22" s="64">
        <v>3640.3</v>
      </c>
      <c r="Z22" s="64">
        <v>3617.65</v>
      </c>
      <c r="AA22" s="64">
        <v>3449.95</v>
      </c>
      <c r="AB22" s="64">
        <v>77963.45</v>
      </c>
    </row>
    <row r="23" spans="1:28" x14ac:dyDescent="0.35">
      <c r="A23" s="1"/>
      <c r="B23" s="62" t="s">
        <v>690</v>
      </c>
      <c r="C23" s="62" t="s">
        <v>1063</v>
      </c>
      <c r="D23" s="62" t="s">
        <v>61</v>
      </c>
      <c r="E23" s="63" t="s">
        <v>683</v>
      </c>
      <c r="F23" s="64">
        <v>1000.65</v>
      </c>
      <c r="G23" s="64">
        <v>1009.75</v>
      </c>
      <c r="H23" s="64">
        <v>1010.35</v>
      </c>
      <c r="I23" s="64">
        <v>1010.75</v>
      </c>
      <c r="J23" s="64">
        <v>1010.5</v>
      </c>
      <c r="K23" s="64">
        <v>1011.3</v>
      </c>
      <c r="L23" s="64">
        <v>1010.85</v>
      </c>
      <c r="M23" s="64">
        <v>1009.15</v>
      </c>
      <c r="N23" s="64">
        <v>980.25</v>
      </c>
      <c r="O23" s="64">
        <v>892.9</v>
      </c>
      <c r="P23" s="64">
        <v>349.2</v>
      </c>
      <c r="Q23" s="64">
        <v>1014.25</v>
      </c>
      <c r="R23" s="64">
        <v>1014.2</v>
      </c>
      <c r="S23" s="64">
        <v>1004.25</v>
      </c>
      <c r="T23" s="64">
        <v>1002.05</v>
      </c>
      <c r="U23" s="64">
        <v>999.85</v>
      </c>
      <c r="V23" s="64">
        <v>999.35</v>
      </c>
      <c r="W23" s="64">
        <v>998.85</v>
      </c>
      <c r="X23" s="64">
        <v>996.35</v>
      </c>
      <c r="Y23" s="64">
        <v>1002.8</v>
      </c>
      <c r="Z23" s="64">
        <v>1004.8</v>
      </c>
      <c r="AA23" s="64">
        <v>1010.4</v>
      </c>
      <c r="AB23" s="64">
        <v>21342.799999999999</v>
      </c>
    </row>
    <row r="24" spans="1:28" x14ac:dyDescent="0.35">
      <c r="A24" s="1"/>
      <c r="B24" s="62" t="s">
        <v>717</v>
      </c>
      <c r="C24" s="62" t="s">
        <v>1216</v>
      </c>
      <c r="D24" s="62" t="s">
        <v>61</v>
      </c>
      <c r="E24" s="63" t="s">
        <v>685</v>
      </c>
      <c r="F24" s="64">
        <v>2.9</v>
      </c>
      <c r="G24" s="64">
        <v>2.65</v>
      </c>
      <c r="H24" s="64">
        <v>3.25</v>
      </c>
      <c r="I24" s="64">
        <v>3.1</v>
      </c>
      <c r="J24" s="64">
        <v>2.8</v>
      </c>
      <c r="K24" s="64">
        <v>3.15</v>
      </c>
      <c r="L24" s="64">
        <v>3.05</v>
      </c>
      <c r="M24" s="64">
        <v>2.9</v>
      </c>
      <c r="N24" s="64">
        <v>2.85</v>
      </c>
      <c r="O24" s="64">
        <v>2.65</v>
      </c>
      <c r="P24" s="64">
        <v>0.1</v>
      </c>
      <c r="Q24" s="64">
        <v>2.0499999999999998</v>
      </c>
      <c r="R24" s="64">
        <v>2.5499999999999998</v>
      </c>
      <c r="S24" s="64">
        <v>2.9</v>
      </c>
      <c r="T24" s="64"/>
      <c r="U24" s="64">
        <v>0.05</v>
      </c>
      <c r="V24" s="64">
        <v>3</v>
      </c>
      <c r="W24" s="64">
        <v>2.6</v>
      </c>
      <c r="X24" s="64">
        <v>2.5</v>
      </c>
      <c r="Y24" s="64">
        <v>2.4500000000000002</v>
      </c>
      <c r="Z24" s="64">
        <v>2.8</v>
      </c>
      <c r="AA24" s="64">
        <v>2.4</v>
      </c>
      <c r="AB24" s="64">
        <v>52.7</v>
      </c>
    </row>
    <row r="25" spans="1:28" x14ac:dyDescent="0.35">
      <c r="A25" s="1"/>
      <c r="B25" s="62" t="s">
        <v>699</v>
      </c>
      <c r="C25" s="62" t="s">
        <v>1217</v>
      </c>
      <c r="D25" s="62" t="s">
        <v>61</v>
      </c>
      <c r="E25" s="63" t="s">
        <v>685</v>
      </c>
      <c r="F25" s="64">
        <v>8.6999999999999993</v>
      </c>
      <c r="G25" s="64">
        <v>8.4499999999999993</v>
      </c>
      <c r="H25" s="64">
        <v>4.6500000000000004</v>
      </c>
      <c r="I25" s="64">
        <v>2.65</v>
      </c>
      <c r="J25" s="64">
        <v>5.75</v>
      </c>
      <c r="K25" s="64">
        <v>5.55</v>
      </c>
      <c r="L25" s="64">
        <v>6.1</v>
      </c>
      <c r="M25" s="64">
        <v>7.25</v>
      </c>
      <c r="N25" s="64">
        <v>7.9</v>
      </c>
      <c r="O25" s="64">
        <v>6.25</v>
      </c>
      <c r="P25" s="64">
        <v>3.1</v>
      </c>
      <c r="Q25" s="64">
        <v>4.4000000000000004</v>
      </c>
      <c r="R25" s="64">
        <v>2.85</v>
      </c>
      <c r="S25" s="64">
        <v>4</v>
      </c>
      <c r="T25" s="64">
        <v>7.45</v>
      </c>
      <c r="U25" s="64">
        <v>6.85</v>
      </c>
      <c r="V25" s="64">
        <v>3.4</v>
      </c>
      <c r="W25" s="64">
        <v>6.25</v>
      </c>
      <c r="X25" s="64">
        <v>5.75</v>
      </c>
      <c r="Y25" s="64">
        <v>5.9</v>
      </c>
      <c r="Z25" s="64">
        <v>7.1</v>
      </c>
      <c r="AA25" s="64">
        <v>8.5</v>
      </c>
      <c r="AB25" s="64">
        <v>128.80000000000001</v>
      </c>
    </row>
    <row r="26" spans="1:28" x14ac:dyDescent="0.35">
      <c r="A26" s="1"/>
      <c r="B26" s="62" t="s">
        <v>63</v>
      </c>
      <c r="C26" s="62" t="s">
        <v>1064</v>
      </c>
      <c r="D26" s="62" t="s">
        <v>61</v>
      </c>
      <c r="E26" s="63" t="s">
        <v>683</v>
      </c>
      <c r="F26" s="64">
        <v>139</v>
      </c>
      <c r="G26" s="64">
        <v>137.44999999999999</v>
      </c>
      <c r="H26" s="64">
        <v>147.30000000000001</v>
      </c>
      <c r="I26" s="64">
        <v>152.1</v>
      </c>
      <c r="J26" s="64">
        <v>151.4</v>
      </c>
      <c r="K26" s="64">
        <v>150.55000000000001</v>
      </c>
      <c r="L26" s="64">
        <v>148.6</v>
      </c>
      <c r="M26" s="64">
        <v>148.6</v>
      </c>
      <c r="N26" s="64">
        <v>148.4</v>
      </c>
      <c r="O26" s="64">
        <v>152.5</v>
      </c>
      <c r="P26" s="64">
        <v>157.80000000000001</v>
      </c>
      <c r="Q26" s="64">
        <v>156.05000000000001</v>
      </c>
      <c r="R26" s="64">
        <v>155.5</v>
      </c>
      <c r="S26" s="64">
        <v>155.4</v>
      </c>
      <c r="T26" s="64">
        <v>155.25</v>
      </c>
      <c r="U26" s="64">
        <v>153.85</v>
      </c>
      <c r="V26" s="64">
        <v>152.5</v>
      </c>
      <c r="W26" s="64">
        <v>151.85</v>
      </c>
      <c r="X26" s="64">
        <v>150.6</v>
      </c>
      <c r="Y26" s="64">
        <v>151.55000000000001</v>
      </c>
      <c r="Z26" s="64">
        <v>152.80000000000001</v>
      </c>
      <c r="AA26" s="64">
        <v>152.85</v>
      </c>
      <c r="AB26" s="64">
        <v>3321.9</v>
      </c>
    </row>
    <row r="27" spans="1:28" x14ac:dyDescent="0.35">
      <c r="A27" s="1"/>
      <c r="B27" s="62" t="s">
        <v>63</v>
      </c>
      <c r="C27" s="62" t="s">
        <v>1218</v>
      </c>
      <c r="D27" s="62" t="s">
        <v>61</v>
      </c>
      <c r="E27" s="63" t="s">
        <v>683</v>
      </c>
      <c r="F27" s="64"/>
      <c r="G27" s="64"/>
      <c r="H27" s="64"/>
      <c r="I27" s="64"/>
      <c r="J27" s="64"/>
      <c r="K27" s="64"/>
      <c r="L27" s="64"/>
      <c r="M27" s="64"/>
      <c r="N27" s="64"/>
      <c r="O27" s="64"/>
      <c r="P27" s="64"/>
      <c r="Q27" s="64"/>
      <c r="R27" s="64"/>
      <c r="S27" s="64"/>
      <c r="T27" s="64"/>
      <c r="U27" s="64"/>
      <c r="V27" s="64"/>
      <c r="W27" s="64"/>
      <c r="X27" s="64"/>
      <c r="Y27" s="64"/>
      <c r="Z27" s="64"/>
      <c r="AA27" s="64"/>
      <c r="AB27" s="64">
        <v>0</v>
      </c>
    </row>
    <row r="28" spans="1:28" x14ac:dyDescent="0.35">
      <c r="A28" s="1"/>
      <c r="B28" s="62" t="s">
        <v>63</v>
      </c>
      <c r="C28" s="62" t="s">
        <v>1065</v>
      </c>
      <c r="D28" s="62" t="s">
        <v>61</v>
      </c>
      <c r="E28" s="63" t="s">
        <v>683</v>
      </c>
      <c r="F28" s="64">
        <v>3412.75</v>
      </c>
      <c r="G28" s="64">
        <v>3419</v>
      </c>
      <c r="H28" s="64">
        <v>2782.3</v>
      </c>
      <c r="I28" s="64">
        <v>2742.85</v>
      </c>
      <c r="J28" s="64">
        <v>2735.45</v>
      </c>
      <c r="K28" s="64">
        <v>2714.55</v>
      </c>
      <c r="L28" s="64">
        <v>2720.9</v>
      </c>
      <c r="M28" s="64">
        <v>2731.4</v>
      </c>
      <c r="N28" s="64">
        <v>2748.75</v>
      </c>
      <c r="O28" s="64">
        <v>2196.9</v>
      </c>
      <c r="P28" s="64">
        <v>1913.3</v>
      </c>
      <c r="Q28" s="64">
        <v>1859.85</v>
      </c>
      <c r="R28" s="64">
        <v>1851.2</v>
      </c>
      <c r="S28" s="64">
        <v>1854.1</v>
      </c>
      <c r="T28" s="64">
        <v>1878.4</v>
      </c>
      <c r="U28" s="64">
        <v>1884.2</v>
      </c>
      <c r="V28" s="64">
        <v>1859.8</v>
      </c>
      <c r="W28" s="64">
        <v>1847</v>
      </c>
      <c r="X28" s="64">
        <v>1856.15</v>
      </c>
      <c r="Y28" s="64">
        <v>1849.4</v>
      </c>
      <c r="Z28" s="64">
        <v>1859.7</v>
      </c>
      <c r="AA28" s="64">
        <v>1855.3</v>
      </c>
      <c r="AB28" s="64">
        <v>50573.25</v>
      </c>
    </row>
    <row r="29" spans="1:28" x14ac:dyDescent="0.35">
      <c r="A29" s="1"/>
      <c r="B29" s="62" t="s">
        <v>63</v>
      </c>
      <c r="C29" s="62" t="s">
        <v>1219</v>
      </c>
      <c r="D29" s="62" t="s">
        <v>61</v>
      </c>
      <c r="E29" s="63" t="s">
        <v>683</v>
      </c>
      <c r="F29" s="64"/>
      <c r="G29" s="64"/>
      <c r="H29" s="64"/>
      <c r="I29" s="64"/>
      <c r="J29" s="64"/>
      <c r="K29" s="64"/>
      <c r="L29" s="64"/>
      <c r="M29" s="64"/>
      <c r="N29" s="64"/>
      <c r="O29" s="64"/>
      <c r="P29" s="64"/>
      <c r="Q29" s="64"/>
      <c r="R29" s="64"/>
      <c r="S29" s="64"/>
      <c r="T29" s="64"/>
      <c r="U29" s="64"/>
      <c r="V29" s="64"/>
      <c r="W29" s="64"/>
      <c r="X29" s="64"/>
      <c r="Y29" s="64"/>
      <c r="Z29" s="64"/>
      <c r="AA29" s="64"/>
      <c r="AB29" s="64">
        <v>0</v>
      </c>
    </row>
    <row r="30" spans="1:28" x14ac:dyDescent="0.35">
      <c r="A30" s="1"/>
      <c r="B30" s="62" t="s">
        <v>63</v>
      </c>
      <c r="C30" s="62" t="s">
        <v>1220</v>
      </c>
      <c r="D30" s="62" t="s">
        <v>61</v>
      </c>
      <c r="E30" s="63" t="s">
        <v>684</v>
      </c>
      <c r="F30" s="64">
        <v>31.35</v>
      </c>
      <c r="G30" s="64">
        <v>145.44999999999999</v>
      </c>
      <c r="H30" s="64">
        <v>45.5</v>
      </c>
      <c r="I30" s="64"/>
      <c r="J30" s="64"/>
      <c r="K30" s="64">
        <v>37.65</v>
      </c>
      <c r="L30" s="64"/>
      <c r="M30" s="64"/>
      <c r="N30" s="64"/>
      <c r="O30" s="64"/>
      <c r="P30" s="64"/>
      <c r="Q30" s="64">
        <v>31.8</v>
      </c>
      <c r="R30" s="64">
        <v>43.55</v>
      </c>
      <c r="S30" s="64">
        <v>0.3</v>
      </c>
      <c r="T30" s="64"/>
      <c r="U30" s="64"/>
      <c r="V30" s="64"/>
      <c r="W30" s="64"/>
      <c r="X30" s="64"/>
      <c r="Y30" s="64"/>
      <c r="Z30" s="64"/>
      <c r="AA30" s="64"/>
      <c r="AB30" s="64">
        <v>335.6</v>
      </c>
    </row>
    <row r="31" spans="1:28" x14ac:dyDescent="0.35">
      <c r="A31" s="1"/>
      <c r="B31" s="62" t="s">
        <v>63</v>
      </c>
      <c r="C31" s="62" t="s">
        <v>1220</v>
      </c>
      <c r="D31" s="62" t="s">
        <v>1221</v>
      </c>
      <c r="E31" s="63" t="s">
        <v>684</v>
      </c>
      <c r="F31" s="64">
        <v>48.7</v>
      </c>
      <c r="G31" s="64">
        <v>165.65</v>
      </c>
      <c r="H31" s="64">
        <v>55.35</v>
      </c>
      <c r="I31" s="64"/>
      <c r="J31" s="64"/>
      <c r="K31" s="64">
        <v>36.15</v>
      </c>
      <c r="L31" s="64"/>
      <c r="M31" s="64"/>
      <c r="N31" s="64"/>
      <c r="O31" s="64"/>
      <c r="P31" s="64"/>
      <c r="Q31" s="64"/>
      <c r="R31" s="64"/>
      <c r="S31" s="64"/>
      <c r="T31" s="64"/>
      <c r="U31" s="64"/>
      <c r="V31" s="64"/>
      <c r="W31" s="64"/>
      <c r="X31" s="64"/>
      <c r="Y31" s="64"/>
      <c r="Z31" s="64"/>
      <c r="AA31" s="64"/>
      <c r="AB31" s="64">
        <v>305.85000000000002</v>
      </c>
    </row>
    <row r="32" spans="1:28" x14ac:dyDescent="0.35">
      <c r="A32" s="1"/>
      <c r="B32" s="62" t="s">
        <v>63</v>
      </c>
      <c r="C32" s="62" t="s">
        <v>1222</v>
      </c>
      <c r="D32" s="62" t="s">
        <v>61</v>
      </c>
      <c r="E32" s="63" t="s">
        <v>684</v>
      </c>
      <c r="F32" s="64">
        <v>91.65</v>
      </c>
      <c r="G32" s="64">
        <v>284.25</v>
      </c>
      <c r="H32" s="64">
        <v>133.4</v>
      </c>
      <c r="I32" s="64"/>
      <c r="J32" s="64"/>
      <c r="K32" s="64">
        <v>182.45</v>
      </c>
      <c r="L32" s="64">
        <v>61.3</v>
      </c>
      <c r="M32" s="64"/>
      <c r="N32" s="64">
        <v>101.3</v>
      </c>
      <c r="O32" s="64">
        <v>155.80000000000001</v>
      </c>
      <c r="P32" s="64">
        <v>219.6</v>
      </c>
      <c r="Q32" s="64">
        <v>80.45</v>
      </c>
      <c r="R32" s="64">
        <v>183.7</v>
      </c>
      <c r="S32" s="64"/>
      <c r="T32" s="64"/>
      <c r="U32" s="64"/>
      <c r="V32" s="64"/>
      <c r="W32" s="64"/>
      <c r="X32" s="64"/>
      <c r="Y32" s="64">
        <v>2.4</v>
      </c>
      <c r="Z32" s="64"/>
      <c r="AA32" s="64"/>
      <c r="AB32" s="64">
        <v>1496.3</v>
      </c>
    </row>
    <row r="33" spans="1:28" x14ac:dyDescent="0.35">
      <c r="A33" s="1"/>
      <c r="B33" s="62" t="s">
        <v>718</v>
      </c>
      <c r="C33" s="62" t="s">
        <v>1066</v>
      </c>
      <c r="D33" s="62" t="s">
        <v>1223</v>
      </c>
      <c r="E33" s="63" t="s">
        <v>683</v>
      </c>
      <c r="F33" s="64">
        <v>475.4</v>
      </c>
      <c r="G33" s="64">
        <v>475.2</v>
      </c>
      <c r="H33" s="64">
        <v>475.25</v>
      </c>
      <c r="I33" s="64">
        <v>475.3</v>
      </c>
      <c r="J33" s="64">
        <v>475.3</v>
      </c>
      <c r="K33" s="64">
        <v>475.05</v>
      </c>
      <c r="L33" s="64">
        <v>475.75</v>
      </c>
      <c r="M33" s="64">
        <v>474.75</v>
      </c>
      <c r="N33" s="64">
        <v>474.5</v>
      </c>
      <c r="O33" s="64">
        <v>477.6</v>
      </c>
      <c r="P33" s="64">
        <v>475.75</v>
      </c>
      <c r="Q33" s="64">
        <v>475.3</v>
      </c>
      <c r="R33" s="64">
        <v>475.7</v>
      </c>
      <c r="S33" s="64">
        <v>476.95</v>
      </c>
      <c r="T33" s="64">
        <v>476.15</v>
      </c>
      <c r="U33" s="64">
        <v>475.6</v>
      </c>
      <c r="V33" s="64">
        <v>476.95</v>
      </c>
      <c r="W33" s="64">
        <v>475.6</v>
      </c>
      <c r="X33" s="64">
        <v>475.7</v>
      </c>
      <c r="Y33" s="64">
        <v>476.95</v>
      </c>
      <c r="Z33" s="64">
        <v>477.65</v>
      </c>
      <c r="AA33" s="64">
        <v>477.6</v>
      </c>
      <c r="AB33" s="64">
        <v>10470</v>
      </c>
    </row>
    <row r="34" spans="1:28" x14ac:dyDescent="0.35">
      <c r="A34" s="1"/>
      <c r="B34" s="62" t="s">
        <v>718</v>
      </c>
      <c r="C34" s="62" t="s">
        <v>1067</v>
      </c>
      <c r="D34" s="62" t="s">
        <v>61</v>
      </c>
      <c r="E34" s="63" t="s">
        <v>683</v>
      </c>
      <c r="F34" s="64">
        <v>479.17444999999998</v>
      </c>
      <c r="G34" s="64">
        <v>480.9</v>
      </c>
      <c r="H34" s="64">
        <v>484.5</v>
      </c>
      <c r="I34" s="64">
        <v>485.15</v>
      </c>
      <c r="J34" s="64">
        <v>483.95</v>
      </c>
      <c r="K34" s="64">
        <v>484.4</v>
      </c>
      <c r="L34" s="64">
        <v>484</v>
      </c>
      <c r="M34" s="64">
        <v>482.25</v>
      </c>
      <c r="N34" s="64">
        <v>482.6</v>
      </c>
      <c r="O34" s="64">
        <v>482.75</v>
      </c>
      <c r="P34" s="64">
        <v>483.3</v>
      </c>
      <c r="Q34" s="64">
        <v>482.45</v>
      </c>
      <c r="R34" s="64">
        <v>482.95</v>
      </c>
      <c r="S34" s="64">
        <v>484.25</v>
      </c>
      <c r="T34" s="64">
        <v>482.65</v>
      </c>
      <c r="U34" s="64">
        <v>482.75</v>
      </c>
      <c r="V34" s="64">
        <v>482.25</v>
      </c>
      <c r="W34" s="64">
        <v>482.3</v>
      </c>
      <c r="X34" s="64">
        <v>479.5</v>
      </c>
      <c r="Y34" s="64">
        <v>481.05</v>
      </c>
      <c r="Z34" s="64">
        <v>481.3</v>
      </c>
      <c r="AA34" s="64">
        <v>479.4</v>
      </c>
      <c r="AB34" s="64">
        <v>10613.82445</v>
      </c>
    </row>
    <row r="35" spans="1:28" x14ac:dyDescent="0.35">
      <c r="A35" s="1"/>
      <c r="B35" s="62" t="s">
        <v>718</v>
      </c>
      <c r="C35" s="62" t="s">
        <v>1068</v>
      </c>
      <c r="D35" s="62" t="s">
        <v>61</v>
      </c>
      <c r="E35" s="63" t="s">
        <v>683</v>
      </c>
      <c r="F35" s="64">
        <v>477.74955</v>
      </c>
      <c r="G35" s="64">
        <v>484.5</v>
      </c>
      <c r="H35" s="64">
        <v>484.7</v>
      </c>
      <c r="I35" s="64">
        <v>484.65</v>
      </c>
      <c r="J35" s="64">
        <v>484.7</v>
      </c>
      <c r="K35" s="64">
        <v>484.75</v>
      </c>
      <c r="L35" s="64">
        <v>484.85</v>
      </c>
      <c r="M35" s="64">
        <v>484.8</v>
      </c>
      <c r="N35" s="64">
        <v>484.8</v>
      </c>
      <c r="O35" s="64">
        <v>484.85</v>
      </c>
      <c r="P35" s="64">
        <v>484.8</v>
      </c>
      <c r="Q35" s="64">
        <v>484.85</v>
      </c>
      <c r="R35" s="64">
        <v>484.85</v>
      </c>
      <c r="S35" s="64">
        <v>484.15</v>
      </c>
      <c r="T35" s="64">
        <v>486.2</v>
      </c>
      <c r="U35" s="64">
        <v>486.35</v>
      </c>
      <c r="V35" s="64">
        <v>486.8</v>
      </c>
      <c r="W35" s="64">
        <v>486.6</v>
      </c>
      <c r="X35" s="64">
        <v>486.2</v>
      </c>
      <c r="Y35" s="64">
        <v>486.7</v>
      </c>
      <c r="Z35" s="64">
        <v>485.9</v>
      </c>
      <c r="AA35" s="64">
        <v>485.95</v>
      </c>
      <c r="AB35" s="64">
        <v>10669.699549999999</v>
      </c>
    </row>
    <row r="36" spans="1:28" x14ac:dyDescent="0.35">
      <c r="A36" s="1"/>
      <c r="B36" s="62" t="s">
        <v>718</v>
      </c>
      <c r="C36" s="62" t="s">
        <v>1069</v>
      </c>
      <c r="D36" s="62" t="s">
        <v>1223</v>
      </c>
      <c r="E36" s="63" t="s">
        <v>683</v>
      </c>
      <c r="F36" s="64">
        <v>314.91645</v>
      </c>
      <c r="G36" s="64">
        <v>313</v>
      </c>
      <c r="H36" s="64">
        <v>316.8</v>
      </c>
      <c r="I36" s="64">
        <v>316.85000000000002</v>
      </c>
      <c r="J36" s="64">
        <v>316.8</v>
      </c>
      <c r="K36" s="64">
        <v>316.5</v>
      </c>
      <c r="L36" s="64">
        <v>298.7</v>
      </c>
      <c r="M36" s="64">
        <v>314.64999999999998</v>
      </c>
      <c r="N36" s="64">
        <v>314.8</v>
      </c>
      <c r="O36" s="64">
        <v>314.64999999999998</v>
      </c>
      <c r="P36" s="64">
        <v>314.64999999999998</v>
      </c>
      <c r="Q36" s="64">
        <v>314.64999999999998</v>
      </c>
      <c r="R36" s="64">
        <v>299.95</v>
      </c>
      <c r="S36" s="64">
        <v>234.95</v>
      </c>
      <c r="T36" s="64">
        <v>295.39999999999998</v>
      </c>
      <c r="U36" s="64">
        <v>300.25</v>
      </c>
      <c r="V36" s="64">
        <v>315.3</v>
      </c>
      <c r="W36" s="64">
        <v>316.39999999999998</v>
      </c>
      <c r="X36" s="64">
        <v>316.39999999999998</v>
      </c>
      <c r="Y36" s="64">
        <v>285.39999999999998</v>
      </c>
      <c r="Z36" s="64">
        <v>314.45</v>
      </c>
      <c r="AA36" s="64">
        <v>314.05</v>
      </c>
      <c r="AB36" s="64">
        <v>6759.5164500000001</v>
      </c>
    </row>
    <row r="37" spans="1:28" x14ac:dyDescent="0.35">
      <c r="A37" s="1"/>
      <c r="B37" s="62" t="s">
        <v>258</v>
      </c>
      <c r="C37" s="62" t="s">
        <v>1070</v>
      </c>
      <c r="D37" s="62" t="s">
        <v>61</v>
      </c>
      <c r="E37" s="63" t="s">
        <v>683</v>
      </c>
      <c r="F37" s="64">
        <v>3883.75</v>
      </c>
      <c r="G37" s="64">
        <v>3985.6</v>
      </c>
      <c r="H37" s="64">
        <v>3974.7</v>
      </c>
      <c r="I37" s="64">
        <v>3979.55</v>
      </c>
      <c r="J37" s="64">
        <v>3988.2</v>
      </c>
      <c r="K37" s="64">
        <v>3967.15</v>
      </c>
      <c r="L37" s="64">
        <v>3974.5</v>
      </c>
      <c r="M37" s="64">
        <v>3948.1</v>
      </c>
      <c r="N37" s="64">
        <v>3973.05</v>
      </c>
      <c r="O37" s="64">
        <v>3971.3</v>
      </c>
      <c r="P37" s="64">
        <v>3954.45</v>
      </c>
      <c r="Q37" s="64">
        <v>3967.95</v>
      </c>
      <c r="R37" s="64">
        <v>3983.5</v>
      </c>
      <c r="S37" s="64">
        <v>3969.2</v>
      </c>
      <c r="T37" s="64">
        <v>3949.9</v>
      </c>
      <c r="U37" s="64">
        <v>3373.35</v>
      </c>
      <c r="V37" s="64">
        <v>3932.65</v>
      </c>
      <c r="W37" s="64">
        <v>3982.5</v>
      </c>
      <c r="X37" s="64">
        <v>2379.1999999999998</v>
      </c>
      <c r="Y37" s="64">
        <v>1958.1</v>
      </c>
      <c r="Z37" s="64">
        <v>1961.7</v>
      </c>
      <c r="AA37" s="64">
        <v>2349.8000000000002</v>
      </c>
      <c r="AB37" s="64">
        <v>79408.2</v>
      </c>
    </row>
    <row r="38" spans="1:28" x14ac:dyDescent="0.35">
      <c r="A38" s="1"/>
      <c r="B38" s="62" t="s">
        <v>269</v>
      </c>
      <c r="C38" s="62" t="s">
        <v>1071</v>
      </c>
      <c r="D38" s="62" t="s">
        <v>61</v>
      </c>
      <c r="E38" s="63" t="s">
        <v>683</v>
      </c>
      <c r="F38" s="64">
        <v>194.3</v>
      </c>
      <c r="G38" s="64">
        <v>204.8</v>
      </c>
      <c r="H38" s="64">
        <v>236.6</v>
      </c>
      <c r="I38" s="64">
        <v>240.15</v>
      </c>
      <c r="J38" s="64">
        <v>237.4</v>
      </c>
      <c r="K38" s="64">
        <v>240.5</v>
      </c>
      <c r="L38" s="64">
        <v>238.7</v>
      </c>
      <c r="M38" s="64">
        <v>238.55</v>
      </c>
      <c r="N38" s="64">
        <v>256.25</v>
      </c>
      <c r="O38" s="64">
        <v>240.2</v>
      </c>
      <c r="P38" s="64">
        <v>240.3</v>
      </c>
      <c r="Q38" s="64">
        <v>237.85</v>
      </c>
      <c r="R38" s="64">
        <v>244.05</v>
      </c>
      <c r="S38" s="64">
        <v>211.35</v>
      </c>
      <c r="T38" s="64">
        <v>164.2</v>
      </c>
      <c r="U38" s="64">
        <v>146.6</v>
      </c>
      <c r="V38" s="64">
        <v>146.80000000000001</v>
      </c>
      <c r="W38" s="64">
        <v>147.65</v>
      </c>
      <c r="X38" s="64">
        <v>145.15</v>
      </c>
      <c r="Y38" s="64">
        <v>148.19999999999999</v>
      </c>
      <c r="Z38" s="64">
        <v>146.55000000000001</v>
      </c>
      <c r="AA38" s="64">
        <v>148.35</v>
      </c>
      <c r="AB38" s="64">
        <v>4454.5</v>
      </c>
    </row>
    <row r="39" spans="1:28" x14ac:dyDescent="0.35">
      <c r="A39" s="1"/>
      <c r="B39" s="62" t="s">
        <v>269</v>
      </c>
      <c r="C39" s="62" t="s">
        <v>1224</v>
      </c>
      <c r="D39" s="62" t="s">
        <v>61</v>
      </c>
      <c r="E39" s="63" t="s">
        <v>683</v>
      </c>
      <c r="F39" s="64">
        <v>130.65</v>
      </c>
      <c r="G39" s="64">
        <v>136.55000000000001</v>
      </c>
      <c r="H39" s="64">
        <v>158.55000000000001</v>
      </c>
      <c r="I39" s="64">
        <v>159.65</v>
      </c>
      <c r="J39" s="64">
        <v>157.75</v>
      </c>
      <c r="K39" s="64">
        <v>154.85</v>
      </c>
      <c r="L39" s="64">
        <v>157.4</v>
      </c>
      <c r="M39" s="64">
        <v>157.4</v>
      </c>
      <c r="N39" s="64">
        <v>166.5</v>
      </c>
      <c r="O39" s="64">
        <v>158.5</v>
      </c>
      <c r="P39" s="64">
        <v>158.30000000000001</v>
      </c>
      <c r="Q39" s="64">
        <v>146.6</v>
      </c>
      <c r="R39" s="64">
        <v>161.9</v>
      </c>
      <c r="S39" s="64">
        <v>146</v>
      </c>
      <c r="T39" s="64">
        <v>42.95</v>
      </c>
      <c r="U39" s="64"/>
      <c r="V39" s="64"/>
      <c r="W39" s="64"/>
      <c r="X39" s="64"/>
      <c r="Y39" s="64"/>
      <c r="Z39" s="64"/>
      <c r="AA39" s="64"/>
      <c r="AB39" s="64">
        <v>2193.5500000000002</v>
      </c>
    </row>
    <row r="40" spans="1:28" x14ac:dyDescent="0.35">
      <c r="A40" s="1"/>
      <c r="B40" s="62" t="s">
        <v>269</v>
      </c>
      <c r="C40" s="62" t="s">
        <v>1225</v>
      </c>
      <c r="D40" s="62" t="s">
        <v>1226</v>
      </c>
      <c r="E40" s="63" t="s">
        <v>684</v>
      </c>
      <c r="F40" s="64">
        <v>54.4</v>
      </c>
      <c r="G40" s="64"/>
      <c r="H40" s="64"/>
      <c r="I40" s="64"/>
      <c r="J40" s="64"/>
      <c r="K40" s="64"/>
      <c r="L40" s="64"/>
      <c r="M40" s="64"/>
      <c r="N40" s="64"/>
      <c r="O40" s="64"/>
      <c r="P40" s="64"/>
      <c r="Q40" s="64"/>
      <c r="R40" s="64">
        <v>52.8</v>
      </c>
      <c r="S40" s="64">
        <v>253.25</v>
      </c>
      <c r="T40" s="64">
        <v>165.95</v>
      </c>
      <c r="U40" s="64">
        <v>184.95</v>
      </c>
      <c r="V40" s="64">
        <v>126.05</v>
      </c>
      <c r="W40" s="64">
        <v>223</v>
      </c>
      <c r="X40" s="64">
        <v>155.05000000000001</v>
      </c>
      <c r="Y40" s="64">
        <v>232.25</v>
      </c>
      <c r="Z40" s="64">
        <v>132.9</v>
      </c>
      <c r="AA40" s="64">
        <v>175.55</v>
      </c>
      <c r="AB40" s="64">
        <v>1756.15</v>
      </c>
    </row>
    <row r="41" spans="1:28" x14ac:dyDescent="0.35">
      <c r="A41" s="1"/>
      <c r="B41" s="62" t="s">
        <v>713</v>
      </c>
      <c r="C41" s="62" t="s">
        <v>1072</v>
      </c>
      <c r="D41" s="62" t="s">
        <v>61</v>
      </c>
      <c r="E41" s="63" t="s">
        <v>683</v>
      </c>
      <c r="F41" s="64">
        <v>75.75</v>
      </c>
      <c r="G41" s="64">
        <v>57</v>
      </c>
      <c r="H41" s="64">
        <v>63.45</v>
      </c>
      <c r="I41" s="64">
        <v>67.599999999999994</v>
      </c>
      <c r="J41" s="64">
        <v>61</v>
      </c>
      <c r="K41" s="64">
        <v>71.05</v>
      </c>
      <c r="L41" s="64">
        <v>37.25</v>
      </c>
      <c r="M41" s="64">
        <v>65.900000000000006</v>
      </c>
      <c r="N41" s="64">
        <v>69.05</v>
      </c>
      <c r="O41" s="64">
        <v>68.599999999999994</v>
      </c>
      <c r="P41" s="64">
        <v>69.650000000000006</v>
      </c>
      <c r="Q41" s="64">
        <v>73.849999999999994</v>
      </c>
      <c r="R41" s="64">
        <v>15.1</v>
      </c>
      <c r="S41" s="64">
        <v>67.45</v>
      </c>
      <c r="T41" s="64">
        <v>81.599999999999994</v>
      </c>
      <c r="U41" s="64">
        <v>79.45</v>
      </c>
      <c r="V41" s="64">
        <v>78.05</v>
      </c>
      <c r="W41" s="64">
        <v>70.650000000000006</v>
      </c>
      <c r="X41" s="64">
        <v>38.75</v>
      </c>
      <c r="Y41" s="64">
        <v>78.599999999999994</v>
      </c>
      <c r="Z41" s="64">
        <v>71.5</v>
      </c>
      <c r="AA41" s="64">
        <v>63.65</v>
      </c>
      <c r="AB41" s="64">
        <v>1424.95</v>
      </c>
    </row>
    <row r="42" spans="1:28" x14ac:dyDescent="0.35">
      <c r="A42" s="1"/>
      <c r="B42" s="62" t="s">
        <v>68</v>
      </c>
      <c r="C42" s="62" t="s">
        <v>69</v>
      </c>
      <c r="D42" s="62" t="s">
        <v>61</v>
      </c>
      <c r="E42" s="63" t="s">
        <v>683</v>
      </c>
      <c r="F42" s="64">
        <v>2566.9</v>
      </c>
      <c r="G42" s="64">
        <v>14892.065000000001</v>
      </c>
      <c r="H42" s="64">
        <v>15452.85</v>
      </c>
      <c r="I42" s="64">
        <v>15726.2</v>
      </c>
      <c r="J42" s="64">
        <v>15759.6</v>
      </c>
      <c r="K42" s="64">
        <v>15779.75</v>
      </c>
      <c r="L42" s="64">
        <v>15789.25</v>
      </c>
      <c r="M42" s="64">
        <v>15793.5</v>
      </c>
      <c r="N42" s="64">
        <v>15795.4</v>
      </c>
      <c r="O42" s="64">
        <v>15582.35</v>
      </c>
      <c r="P42" s="64">
        <v>15804.4</v>
      </c>
      <c r="Q42" s="64">
        <v>15800.9</v>
      </c>
      <c r="R42" s="64">
        <v>15799.75</v>
      </c>
      <c r="S42" s="64">
        <v>15633.85</v>
      </c>
      <c r="T42" s="64">
        <v>13333.1</v>
      </c>
      <c r="U42" s="64"/>
      <c r="V42" s="64">
        <v>569.6</v>
      </c>
      <c r="W42" s="64">
        <v>87.4</v>
      </c>
      <c r="X42" s="64"/>
      <c r="Y42" s="64"/>
      <c r="Z42" s="64"/>
      <c r="AA42" s="64"/>
      <c r="AB42" s="64">
        <v>220166.86499999999</v>
      </c>
    </row>
    <row r="43" spans="1:28" x14ac:dyDescent="0.35">
      <c r="A43" s="1"/>
      <c r="B43" s="62" t="s">
        <v>68</v>
      </c>
      <c r="C43" s="62" t="s">
        <v>1227</v>
      </c>
      <c r="D43" s="62" t="s">
        <v>61</v>
      </c>
      <c r="E43" s="63" t="s">
        <v>683</v>
      </c>
      <c r="F43" s="64">
        <v>700.6</v>
      </c>
      <c r="G43" s="64">
        <v>4978.8850000000002</v>
      </c>
      <c r="H43" s="64">
        <v>5119.5</v>
      </c>
      <c r="I43" s="64">
        <v>5135.55</v>
      </c>
      <c r="J43" s="64">
        <v>5132.8999999999996</v>
      </c>
      <c r="K43" s="64">
        <v>5133.45</v>
      </c>
      <c r="L43" s="64">
        <v>5176.75</v>
      </c>
      <c r="M43" s="64">
        <v>5229.8</v>
      </c>
      <c r="N43" s="64">
        <v>4514.95</v>
      </c>
      <c r="O43" s="64">
        <v>3502.35</v>
      </c>
      <c r="P43" s="64">
        <v>3503.5</v>
      </c>
      <c r="Q43" s="64">
        <v>3501.65</v>
      </c>
      <c r="R43" s="64">
        <v>3499.1</v>
      </c>
      <c r="S43" s="64">
        <v>3495.75</v>
      </c>
      <c r="T43" s="64">
        <v>3267.35</v>
      </c>
      <c r="U43" s="64"/>
      <c r="V43" s="64"/>
      <c r="W43" s="64">
        <v>7.75</v>
      </c>
      <c r="X43" s="64"/>
      <c r="Y43" s="64"/>
      <c r="Z43" s="64"/>
      <c r="AA43" s="64"/>
      <c r="AB43" s="64">
        <v>61899.834999999999</v>
      </c>
    </row>
    <row r="44" spans="1:28" x14ac:dyDescent="0.35">
      <c r="A44" s="1"/>
      <c r="B44" s="62" t="s">
        <v>68</v>
      </c>
      <c r="C44" s="62" t="s">
        <v>1228</v>
      </c>
      <c r="D44" s="62" t="s">
        <v>1229</v>
      </c>
      <c r="E44" s="63" t="s">
        <v>684</v>
      </c>
      <c r="F44" s="64">
        <v>89.8</v>
      </c>
      <c r="G44" s="64">
        <v>116.35</v>
      </c>
      <c r="H44" s="64">
        <v>178.65</v>
      </c>
      <c r="I44" s="64">
        <v>183.55</v>
      </c>
      <c r="J44" s="64">
        <v>183.85</v>
      </c>
      <c r="K44" s="64">
        <v>183.05</v>
      </c>
      <c r="L44" s="64">
        <v>183.9</v>
      </c>
      <c r="M44" s="64">
        <v>103.45</v>
      </c>
      <c r="N44" s="64">
        <v>180.3</v>
      </c>
      <c r="O44" s="64">
        <v>176.65</v>
      </c>
      <c r="P44" s="64">
        <v>8.15</v>
      </c>
      <c r="Q44" s="64">
        <v>177.75</v>
      </c>
      <c r="R44" s="64">
        <v>185.4</v>
      </c>
      <c r="S44" s="64">
        <v>38.549999999999997</v>
      </c>
      <c r="T44" s="64"/>
      <c r="U44" s="64"/>
      <c r="V44" s="64"/>
      <c r="W44" s="64"/>
      <c r="X44" s="64"/>
      <c r="Y44" s="64"/>
      <c r="Z44" s="64"/>
      <c r="AA44" s="64">
        <v>14</v>
      </c>
      <c r="AB44" s="64">
        <v>2003.4</v>
      </c>
    </row>
    <row r="45" spans="1:28" x14ac:dyDescent="0.35">
      <c r="A45" s="1"/>
      <c r="B45" s="62" t="s">
        <v>68</v>
      </c>
      <c r="C45" s="62" t="s">
        <v>1228</v>
      </c>
      <c r="D45" s="62" t="s">
        <v>1230</v>
      </c>
      <c r="E45" s="63" t="s">
        <v>684</v>
      </c>
      <c r="F45" s="64">
        <v>92.8</v>
      </c>
      <c r="G45" s="64">
        <v>116.1</v>
      </c>
      <c r="H45" s="64">
        <v>180.15</v>
      </c>
      <c r="I45" s="64">
        <v>183.8</v>
      </c>
      <c r="J45" s="64">
        <v>184</v>
      </c>
      <c r="K45" s="64">
        <v>184.3</v>
      </c>
      <c r="L45" s="64">
        <v>184.15</v>
      </c>
      <c r="M45" s="64">
        <v>92.25</v>
      </c>
      <c r="N45" s="64">
        <v>180.55</v>
      </c>
      <c r="O45" s="64">
        <v>179.7</v>
      </c>
      <c r="P45" s="64">
        <v>170.42</v>
      </c>
      <c r="Q45" s="64">
        <v>2.35</v>
      </c>
      <c r="R45" s="64">
        <v>185.5</v>
      </c>
      <c r="S45" s="64">
        <v>38.35</v>
      </c>
      <c r="T45" s="64"/>
      <c r="U45" s="64"/>
      <c r="V45" s="64"/>
      <c r="W45" s="64"/>
      <c r="X45" s="64"/>
      <c r="Y45" s="64"/>
      <c r="Z45" s="64"/>
      <c r="AA45" s="64">
        <v>14.4</v>
      </c>
      <c r="AB45" s="64">
        <v>1988.82</v>
      </c>
    </row>
    <row r="46" spans="1:28" ht="28" x14ac:dyDescent="0.35">
      <c r="A46" s="1"/>
      <c r="B46" s="62" t="s">
        <v>704</v>
      </c>
      <c r="C46" s="62" t="s">
        <v>1073</v>
      </c>
      <c r="D46" s="62" t="s">
        <v>61</v>
      </c>
      <c r="E46" s="63" t="s">
        <v>683</v>
      </c>
      <c r="F46" s="64">
        <v>37.700000000000003</v>
      </c>
      <c r="G46" s="64">
        <v>113.95</v>
      </c>
      <c r="H46" s="64">
        <v>120.55</v>
      </c>
      <c r="I46" s="64">
        <v>120.95</v>
      </c>
      <c r="J46" s="64">
        <v>121.85</v>
      </c>
      <c r="K46" s="64">
        <v>119.75</v>
      </c>
      <c r="L46" s="64">
        <v>121.9</v>
      </c>
      <c r="M46" s="64">
        <v>122.1</v>
      </c>
      <c r="N46" s="64">
        <v>121.9</v>
      </c>
      <c r="O46" s="64">
        <v>122.6</v>
      </c>
      <c r="P46" s="64">
        <v>121.3</v>
      </c>
      <c r="Q46" s="64">
        <v>122.45</v>
      </c>
      <c r="R46" s="64">
        <v>113.7</v>
      </c>
      <c r="S46" s="64">
        <v>78.55</v>
      </c>
      <c r="T46" s="64">
        <v>69.55</v>
      </c>
      <c r="U46" s="64">
        <v>80.900000000000006</v>
      </c>
      <c r="V46" s="64">
        <v>122.8</v>
      </c>
      <c r="W46" s="64">
        <v>117.5</v>
      </c>
      <c r="X46" s="64">
        <v>123.1</v>
      </c>
      <c r="Y46" s="64">
        <v>122.9</v>
      </c>
      <c r="Z46" s="64">
        <v>121.6</v>
      </c>
      <c r="AA46" s="64">
        <v>114.75</v>
      </c>
      <c r="AB46" s="64">
        <v>2432.35</v>
      </c>
    </row>
    <row r="47" spans="1:28" ht="28" x14ac:dyDescent="0.35">
      <c r="A47" s="1"/>
      <c r="B47" s="62" t="s">
        <v>705</v>
      </c>
      <c r="C47" s="62" t="s">
        <v>1074</v>
      </c>
      <c r="D47" s="62" t="s">
        <v>61</v>
      </c>
      <c r="E47" s="63" t="s">
        <v>683</v>
      </c>
      <c r="F47" s="64">
        <v>488</v>
      </c>
      <c r="G47" s="64">
        <v>488.6</v>
      </c>
      <c r="H47" s="64">
        <v>487.45</v>
      </c>
      <c r="I47" s="64">
        <v>489.35</v>
      </c>
      <c r="J47" s="64">
        <v>489.4</v>
      </c>
      <c r="K47" s="64">
        <v>488.25</v>
      </c>
      <c r="L47" s="64">
        <v>489.45</v>
      </c>
      <c r="M47" s="64">
        <v>490.55</v>
      </c>
      <c r="N47" s="64">
        <v>488.6</v>
      </c>
      <c r="O47" s="64">
        <v>439.2</v>
      </c>
      <c r="P47" s="64">
        <v>490.6</v>
      </c>
      <c r="Q47" s="64">
        <v>490.9</v>
      </c>
      <c r="R47" s="64">
        <v>412</v>
      </c>
      <c r="S47" s="64">
        <v>391.9</v>
      </c>
      <c r="T47" s="64">
        <v>304.89999999999998</v>
      </c>
      <c r="U47" s="64"/>
      <c r="V47" s="64"/>
      <c r="W47" s="64"/>
      <c r="X47" s="64"/>
      <c r="Y47" s="64">
        <v>469.75</v>
      </c>
      <c r="Z47" s="64">
        <v>486.7</v>
      </c>
      <c r="AA47" s="64">
        <v>487.85</v>
      </c>
      <c r="AB47" s="64">
        <v>8373.4500000000007</v>
      </c>
    </row>
    <row r="48" spans="1:28" x14ac:dyDescent="0.35">
      <c r="A48" s="1"/>
      <c r="B48" s="62" t="s">
        <v>71</v>
      </c>
      <c r="C48" s="62" t="s">
        <v>72</v>
      </c>
      <c r="D48" s="62" t="s">
        <v>61</v>
      </c>
      <c r="E48" s="63" t="s">
        <v>683</v>
      </c>
      <c r="F48" s="64">
        <v>10655.8</v>
      </c>
      <c r="G48" s="64">
        <v>9722.0499999999993</v>
      </c>
      <c r="H48" s="64">
        <v>8821.0499999999993</v>
      </c>
      <c r="I48" s="64">
        <v>9256.2000000000007</v>
      </c>
      <c r="J48" s="64">
        <v>9050.0499999999993</v>
      </c>
      <c r="K48" s="64">
        <v>9418.4500000000007</v>
      </c>
      <c r="L48" s="64">
        <v>9571.4</v>
      </c>
      <c r="M48" s="64">
        <v>9089.2999999999993</v>
      </c>
      <c r="N48" s="64">
        <v>8991.0499999999993</v>
      </c>
      <c r="O48" s="64">
        <v>9204.65</v>
      </c>
      <c r="P48" s="64">
        <v>9166.65</v>
      </c>
      <c r="Q48" s="64">
        <v>9114.7999999999993</v>
      </c>
      <c r="R48" s="64">
        <v>9216.4500000000007</v>
      </c>
      <c r="S48" s="64">
        <v>9701.7999999999993</v>
      </c>
      <c r="T48" s="64">
        <v>10549.5</v>
      </c>
      <c r="U48" s="64">
        <v>10867.4</v>
      </c>
      <c r="V48" s="64">
        <v>10860.1</v>
      </c>
      <c r="W48" s="64">
        <v>10893.15</v>
      </c>
      <c r="X48" s="64">
        <v>10932.15</v>
      </c>
      <c r="Y48" s="64">
        <v>10944</v>
      </c>
      <c r="Z48" s="64">
        <v>10973.9</v>
      </c>
      <c r="AA48" s="64">
        <v>9765.65</v>
      </c>
      <c r="AB48" s="64">
        <v>216765.55</v>
      </c>
    </row>
    <row r="49" spans="1:28" x14ac:dyDescent="0.35">
      <c r="A49" s="1"/>
      <c r="B49" s="62" t="s">
        <v>71</v>
      </c>
      <c r="C49" s="62" t="s">
        <v>1075</v>
      </c>
      <c r="D49" s="62" t="s">
        <v>61</v>
      </c>
      <c r="E49" s="63" t="s">
        <v>683</v>
      </c>
      <c r="F49" s="64">
        <v>45.6</v>
      </c>
      <c r="G49" s="64">
        <v>156</v>
      </c>
      <c r="H49" s="64">
        <v>156</v>
      </c>
      <c r="I49" s="64">
        <v>156</v>
      </c>
      <c r="J49" s="64">
        <v>156</v>
      </c>
      <c r="K49" s="64">
        <v>156</v>
      </c>
      <c r="L49" s="64">
        <v>156</v>
      </c>
      <c r="M49" s="64">
        <v>156</v>
      </c>
      <c r="N49" s="64">
        <v>156</v>
      </c>
      <c r="O49" s="64">
        <v>156</v>
      </c>
      <c r="P49" s="64">
        <v>156</v>
      </c>
      <c r="Q49" s="64">
        <v>156</v>
      </c>
      <c r="R49" s="64">
        <v>156</v>
      </c>
      <c r="S49" s="64">
        <v>156</v>
      </c>
      <c r="T49" s="64">
        <v>155.94999999999999</v>
      </c>
      <c r="U49" s="64">
        <v>156</v>
      </c>
      <c r="V49" s="64">
        <v>156</v>
      </c>
      <c r="W49" s="64">
        <v>156</v>
      </c>
      <c r="X49" s="64">
        <v>156</v>
      </c>
      <c r="Y49" s="64">
        <v>156</v>
      </c>
      <c r="Z49" s="64">
        <v>155.85</v>
      </c>
      <c r="AA49" s="64">
        <v>156</v>
      </c>
      <c r="AB49" s="64">
        <v>3321.4</v>
      </c>
    </row>
    <row r="50" spans="1:28" x14ac:dyDescent="0.35">
      <c r="A50" s="1"/>
      <c r="B50" s="62" t="s">
        <v>1076</v>
      </c>
      <c r="C50" s="62" t="s">
        <v>1077</v>
      </c>
      <c r="D50" s="62" t="s">
        <v>61</v>
      </c>
      <c r="E50" s="63" t="s">
        <v>683</v>
      </c>
      <c r="F50" s="64">
        <v>2215.9499999999998</v>
      </c>
      <c r="G50" s="64">
        <v>1485.5</v>
      </c>
      <c r="H50" s="64">
        <v>1808.05</v>
      </c>
      <c r="I50" s="64">
        <v>1803.65</v>
      </c>
      <c r="J50" s="64">
        <v>1768.71</v>
      </c>
      <c r="K50" s="64">
        <v>1883.4</v>
      </c>
      <c r="L50" s="64">
        <v>1912.55</v>
      </c>
      <c r="M50" s="64">
        <v>1858.7</v>
      </c>
      <c r="N50" s="64">
        <v>1762</v>
      </c>
      <c r="O50" s="64">
        <v>1839.1</v>
      </c>
      <c r="P50" s="64">
        <v>1838.9</v>
      </c>
      <c r="Q50" s="64">
        <v>1851.1</v>
      </c>
      <c r="R50" s="64">
        <v>1851.65</v>
      </c>
      <c r="S50" s="64">
        <v>2032.95</v>
      </c>
      <c r="T50" s="64">
        <v>1947.95</v>
      </c>
      <c r="U50" s="64">
        <v>2198.9</v>
      </c>
      <c r="V50" s="64">
        <v>1717.9</v>
      </c>
      <c r="W50" s="64">
        <v>2054.0500000000002</v>
      </c>
      <c r="X50" s="64">
        <v>2256.75</v>
      </c>
      <c r="Y50" s="64">
        <v>2270.1999999999998</v>
      </c>
      <c r="Z50" s="64">
        <v>2278.0500000000002</v>
      </c>
      <c r="AA50" s="64">
        <v>2286</v>
      </c>
      <c r="AB50" s="64">
        <v>42922.01</v>
      </c>
    </row>
    <row r="51" spans="1:28" x14ac:dyDescent="0.35">
      <c r="A51" s="1"/>
      <c r="B51" s="62" t="s">
        <v>706</v>
      </c>
      <c r="C51" s="62" t="s">
        <v>1078</v>
      </c>
      <c r="D51" s="62" t="s">
        <v>61</v>
      </c>
      <c r="E51" s="63" t="s">
        <v>683</v>
      </c>
      <c r="F51" s="64">
        <v>479.8</v>
      </c>
      <c r="G51" s="64">
        <v>479.2</v>
      </c>
      <c r="H51" s="64">
        <v>309.75</v>
      </c>
      <c r="I51" s="64">
        <v>296.39999999999998</v>
      </c>
      <c r="J51" s="64">
        <v>384</v>
      </c>
      <c r="K51" s="64">
        <v>384</v>
      </c>
      <c r="L51" s="64">
        <v>384</v>
      </c>
      <c r="M51" s="64">
        <v>275.95</v>
      </c>
      <c r="N51" s="64">
        <v>240.05</v>
      </c>
      <c r="O51" s="64">
        <v>281</v>
      </c>
      <c r="P51" s="64">
        <v>425.35</v>
      </c>
      <c r="Q51" s="64">
        <v>469.85</v>
      </c>
      <c r="R51" s="64">
        <v>263.45</v>
      </c>
      <c r="S51" s="64">
        <v>431.2</v>
      </c>
      <c r="T51" s="64">
        <v>469.75</v>
      </c>
      <c r="U51" s="64">
        <v>470.15</v>
      </c>
      <c r="V51" s="64">
        <v>457.65</v>
      </c>
      <c r="W51" s="64">
        <v>458.8</v>
      </c>
      <c r="X51" s="64">
        <v>457.9</v>
      </c>
      <c r="Y51" s="64">
        <v>457.95</v>
      </c>
      <c r="Z51" s="64">
        <v>215.35</v>
      </c>
      <c r="AA51" s="64">
        <v>476.4</v>
      </c>
      <c r="AB51" s="64">
        <v>8567.9500000000007</v>
      </c>
    </row>
    <row r="52" spans="1:28" x14ac:dyDescent="0.35">
      <c r="A52" s="1"/>
      <c r="B52" s="62" t="s">
        <v>707</v>
      </c>
      <c r="C52" s="62" t="s">
        <v>1079</v>
      </c>
      <c r="D52" s="62" t="s">
        <v>61</v>
      </c>
      <c r="E52" s="63" t="s">
        <v>683</v>
      </c>
      <c r="F52" s="64">
        <v>453.95</v>
      </c>
      <c r="G52" s="64">
        <v>454.05</v>
      </c>
      <c r="H52" s="64">
        <v>451.95</v>
      </c>
      <c r="I52" s="64">
        <v>448.4</v>
      </c>
      <c r="J52" s="64">
        <v>427.45</v>
      </c>
      <c r="K52" s="64">
        <v>427.75</v>
      </c>
      <c r="L52" s="64">
        <v>408.2</v>
      </c>
      <c r="M52" s="64">
        <v>430.85</v>
      </c>
      <c r="N52" s="64">
        <v>426.8</v>
      </c>
      <c r="O52" s="64">
        <v>442.25</v>
      </c>
      <c r="P52" s="64">
        <v>448.8</v>
      </c>
      <c r="Q52" s="64">
        <v>441.45</v>
      </c>
      <c r="R52" s="64">
        <v>433.55</v>
      </c>
      <c r="S52" s="64">
        <v>441.05</v>
      </c>
      <c r="T52" s="64">
        <v>454.5</v>
      </c>
      <c r="U52" s="64">
        <v>466.1</v>
      </c>
      <c r="V52" s="64">
        <v>463.7</v>
      </c>
      <c r="W52" s="64">
        <v>465.15</v>
      </c>
      <c r="X52" s="64">
        <v>454.45</v>
      </c>
      <c r="Y52" s="64">
        <v>464.1</v>
      </c>
      <c r="Z52" s="64">
        <v>463.4</v>
      </c>
      <c r="AA52" s="64">
        <v>461.9</v>
      </c>
      <c r="AB52" s="64">
        <v>9829.7999999999993</v>
      </c>
    </row>
    <row r="53" spans="1:28" x14ac:dyDescent="0.35">
      <c r="A53" s="1"/>
      <c r="B53" s="62" t="s">
        <v>74</v>
      </c>
      <c r="C53" s="62" t="s">
        <v>1231</v>
      </c>
      <c r="D53" s="62" t="s">
        <v>1232</v>
      </c>
      <c r="E53" s="63" t="s">
        <v>684</v>
      </c>
      <c r="F53" s="64">
        <v>442.25</v>
      </c>
      <c r="G53" s="64"/>
      <c r="H53" s="64">
        <v>211.85</v>
      </c>
      <c r="I53" s="64">
        <v>282.85000000000002</v>
      </c>
      <c r="J53" s="64">
        <v>800.45</v>
      </c>
      <c r="K53" s="64">
        <v>1066.7</v>
      </c>
      <c r="L53" s="64">
        <v>1049.8</v>
      </c>
      <c r="M53" s="64">
        <v>679.3</v>
      </c>
      <c r="N53" s="64">
        <v>1035.25</v>
      </c>
      <c r="O53" s="64">
        <v>1070.7</v>
      </c>
      <c r="P53" s="64">
        <v>1060.25</v>
      </c>
      <c r="Q53" s="64">
        <v>1033.75</v>
      </c>
      <c r="R53" s="64">
        <v>1064.8</v>
      </c>
      <c r="S53" s="64">
        <v>812.05</v>
      </c>
      <c r="T53" s="64">
        <v>323</v>
      </c>
      <c r="U53" s="64">
        <v>703.75</v>
      </c>
      <c r="V53" s="64">
        <v>1041.55</v>
      </c>
      <c r="W53" s="64">
        <v>664.6</v>
      </c>
      <c r="X53" s="64">
        <v>601.25</v>
      </c>
      <c r="Y53" s="64">
        <v>691.7</v>
      </c>
      <c r="Z53" s="64">
        <v>314.5</v>
      </c>
      <c r="AA53" s="64">
        <v>891.9</v>
      </c>
      <c r="AB53" s="64">
        <v>15842.25</v>
      </c>
    </row>
    <row r="54" spans="1:28" x14ac:dyDescent="0.35">
      <c r="A54" s="1"/>
      <c r="B54" s="62" t="s">
        <v>74</v>
      </c>
      <c r="C54" s="62" t="s">
        <v>1233</v>
      </c>
      <c r="D54" s="62" t="s">
        <v>79</v>
      </c>
      <c r="E54" s="63" t="s">
        <v>684</v>
      </c>
      <c r="F54" s="64">
        <v>804.65</v>
      </c>
      <c r="G54" s="64">
        <v>576.79999999999995</v>
      </c>
      <c r="H54" s="64">
        <v>688.55</v>
      </c>
      <c r="I54" s="64">
        <v>719.35</v>
      </c>
      <c r="J54" s="64">
        <v>162.4</v>
      </c>
      <c r="K54" s="64"/>
      <c r="L54" s="64"/>
      <c r="M54" s="64">
        <v>366.95</v>
      </c>
      <c r="N54" s="64"/>
      <c r="O54" s="64">
        <v>63.5</v>
      </c>
      <c r="P54" s="64">
        <v>112.2</v>
      </c>
      <c r="Q54" s="64"/>
      <c r="R54" s="64">
        <v>87.8</v>
      </c>
      <c r="S54" s="64">
        <v>357.7</v>
      </c>
      <c r="T54" s="64">
        <v>370.05</v>
      </c>
      <c r="U54" s="64">
        <v>415</v>
      </c>
      <c r="V54" s="64"/>
      <c r="W54" s="64"/>
      <c r="X54" s="64"/>
      <c r="Y54" s="64"/>
      <c r="Z54" s="64"/>
      <c r="AA54" s="64"/>
      <c r="AB54" s="64">
        <v>4724.95</v>
      </c>
    </row>
    <row r="55" spans="1:28" x14ac:dyDescent="0.35">
      <c r="A55" s="1"/>
      <c r="B55" s="62" t="s">
        <v>74</v>
      </c>
      <c r="C55" s="62" t="s">
        <v>1234</v>
      </c>
      <c r="D55" s="62" t="s">
        <v>1235</v>
      </c>
      <c r="E55" s="63" t="s">
        <v>684</v>
      </c>
      <c r="F55" s="64"/>
      <c r="G55" s="64"/>
      <c r="H55" s="64"/>
      <c r="I55" s="64"/>
      <c r="J55" s="64">
        <v>469.3</v>
      </c>
      <c r="K55" s="64">
        <v>66.75</v>
      </c>
      <c r="L55" s="64"/>
      <c r="M55" s="64"/>
      <c r="N55" s="64"/>
      <c r="O55" s="64">
        <v>7.2</v>
      </c>
      <c r="P55" s="64"/>
      <c r="Q55" s="64"/>
      <c r="R55" s="64"/>
      <c r="S55" s="64"/>
      <c r="T55" s="64"/>
      <c r="U55" s="64"/>
      <c r="V55" s="64"/>
      <c r="W55" s="64"/>
      <c r="X55" s="64"/>
      <c r="Y55" s="64"/>
      <c r="Z55" s="64"/>
      <c r="AA55" s="64"/>
      <c r="AB55" s="64">
        <v>543.25</v>
      </c>
    </row>
    <row r="56" spans="1:28" x14ac:dyDescent="0.35">
      <c r="A56" s="1"/>
      <c r="B56" s="62" t="s">
        <v>719</v>
      </c>
      <c r="C56" s="62" t="s">
        <v>1136</v>
      </c>
      <c r="D56" s="62" t="s">
        <v>61</v>
      </c>
      <c r="E56" s="63" t="s">
        <v>686</v>
      </c>
      <c r="F56" s="64">
        <v>470.95</v>
      </c>
      <c r="G56" s="64">
        <v>460.15</v>
      </c>
      <c r="H56" s="64">
        <v>384.6</v>
      </c>
      <c r="I56" s="64">
        <v>62.05</v>
      </c>
      <c r="J56" s="64">
        <v>180.7</v>
      </c>
      <c r="K56" s="64">
        <v>291.45</v>
      </c>
      <c r="L56" s="64">
        <v>436</v>
      </c>
      <c r="M56" s="64">
        <v>1041.7</v>
      </c>
      <c r="N56" s="64">
        <v>510.1</v>
      </c>
      <c r="O56" s="64">
        <v>300.39999999999998</v>
      </c>
      <c r="P56" s="64">
        <v>382.25</v>
      </c>
      <c r="Q56" s="64">
        <v>328.35</v>
      </c>
      <c r="R56" s="64">
        <v>247.35</v>
      </c>
      <c r="S56" s="64">
        <v>326.89999999999998</v>
      </c>
      <c r="T56" s="64">
        <v>473.5</v>
      </c>
      <c r="U56" s="64">
        <v>695.05</v>
      </c>
      <c r="V56" s="64">
        <v>563.75</v>
      </c>
      <c r="W56" s="64">
        <v>383.05</v>
      </c>
      <c r="X56" s="64">
        <v>461.05</v>
      </c>
      <c r="Y56" s="64">
        <v>820.45</v>
      </c>
      <c r="Z56" s="64">
        <v>816.25</v>
      </c>
      <c r="AA56" s="64">
        <v>1084.1500000000001</v>
      </c>
      <c r="AB56" s="64">
        <v>10720.2</v>
      </c>
    </row>
    <row r="57" spans="1:28" x14ac:dyDescent="0.35">
      <c r="A57" s="1"/>
      <c r="B57" s="62" t="s">
        <v>719</v>
      </c>
      <c r="C57" s="62" t="s">
        <v>1137</v>
      </c>
      <c r="D57" s="62" t="s">
        <v>61</v>
      </c>
      <c r="E57" s="63" t="s">
        <v>686</v>
      </c>
      <c r="F57" s="64">
        <v>87.9</v>
      </c>
      <c r="G57" s="64">
        <v>84.3</v>
      </c>
      <c r="H57" s="64">
        <v>59.25</v>
      </c>
      <c r="I57" s="64">
        <v>23.45</v>
      </c>
      <c r="J57" s="64">
        <v>60.2</v>
      </c>
      <c r="K57" s="64">
        <v>52.25</v>
      </c>
      <c r="L57" s="64">
        <v>73.7</v>
      </c>
      <c r="M57" s="64">
        <v>220.6</v>
      </c>
      <c r="N57" s="64">
        <v>95.6</v>
      </c>
      <c r="O57" s="64">
        <v>45.1</v>
      </c>
      <c r="P57" s="64">
        <v>118</v>
      </c>
      <c r="Q57" s="64">
        <v>88.25</v>
      </c>
      <c r="R57" s="64">
        <v>84.1</v>
      </c>
      <c r="S57" s="64">
        <v>88.7</v>
      </c>
      <c r="T57" s="64">
        <v>45.3</v>
      </c>
      <c r="U57" s="64">
        <v>93.05</v>
      </c>
      <c r="V57" s="64">
        <v>291.95</v>
      </c>
      <c r="W57" s="64">
        <v>85.4</v>
      </c>
      <c r="X57" s="64">
        <v>194.35</v>
      </c>
      <c r="Y57" s="64">
        <v>165.2</v>
      </c>
      <c r="Z57" s="64">
        <v>87</v>
      </c>
      <c r="AA57" s="64">
        <v>116.9</v>
      </c>
      <c r="AB57" s="64">
        <v>2260.5500000000002</v>
      </c>
    </row>
    <row r="58" spans="1:28" x14ac:dyDescent="0.35">
      <c r="A58" s="1"/>
      <c r="B58" s="62" t="s">
        <v>333</v>
      </c>
      <c r="C58" s="62" t="s">
        <v>1236</v>
      </c>
      <c r="D58" s="62" t="s">
        <v>61</v>
      </c>
      <c r="E58" s="63" t="s">
        <v>686</v>
      </c>
      <c r="F58" s="64">
        <v>2138.9499999999998</v>
      </c>
      <c r="G58" s="64">
        <v>1788.1</v>
      </c>
      <c r="H58" s="64">
        <v>2208.6999999999998</v>
      </c>
      <c r="I58" s="64">
        <v>1894.25</v>
      </c>
      <c r="J58" s="64">
        <v>1487.95</v>
      </c>
      <c r="K58" s="64">
        <v>860.4</v>
      </c>
      <c r="L58" s="64">
        <v>420.3</v>
      </c>
      <c r="M58" s="64">
        <v>1687.65</v>
      </c>
      <c r="N58" s="64">
        <v>2604.9</v>
      </c>
      <c r="O58" s="64">
        <v>1607.85</v>
      </c>
      <c r="P58" s="64">
        <v>1709.4</v>
      </c>
      <c r="Q58" s="64">
        <v>1375.25</v>
      </c>
      <c r="R58" s="64">
        <v>1441.8</v>
      </c>
      <c r="S58" s="64">
        <v>1435.05</v>
      </c>
      <c r="T58" s="64">
        <v>1505.5</v>
      </c>
      <c r="U58" s="64">
        <v>2288.65</v>
      </c>
      <c r="V58" s="64">
        <v>1827.4</v>
      </c>
      <c r="W58" s="64">
        <v>2449.85</v>
      </c>
      <c r="X58" s="64">
        <v>1919.7</v>
      </c>
      <c r="Y58" s="64">
        <v>1860.25</v>
      </c>
      <c r="Z58" s="64">
        <v>2032.65</v>
      </c>
      <c r="AA58" s="64">
        <v>2366.4499999999998</v>
      </c>
      <c r="AB58" s="64">
        <v>38911</v>
      </c>
    </row>
    <row r="59" spans="1:28" x14ac:dyDescent="0.35">
      <c r="A59" s="1"/>
      <c r="B59" s="62" t="s">
        <v>82</v>
      </c>
      <c r="C59" s="62" t="s">
        <v>1142</v>
      </c>
      <c r="D59" s="62" t="s">
        <v>1237</v>
      </c>
      <c r="E59" s="63" t="s">
        <v>686</v>
      </c>
      <c r="F59" s="64">
        <v>1146.0999999999999</v>
      </c>
      <c r="G59" s="64">
        <v>739.1</v>
      </c>
      <c r="H59" s="64">
        <v>1539.8</v>
      </c>
      <c r="I59" s="64">
        <v>1254.365</v>
      </c>
      <c r="J59" s="64">
        <v>828.35</v>
      </c>
      <c r="K59" s="64">
        <v>694.55</v>
      </c>
      <c r="L59" s="64">
        <v>361.05</v>
      </c>
      <c r="M59" s="64">
        <v>594.79999999999995</v>
      </c>
      <c r="N59" s="64">
        <v>1490.05</v>
      </c>
      <c r="O59" s="64">
        <v>1355.4</v>
      </c>
      <c r="P59" s="64">
        <v>1493.15</v>
      </c>
      <c r="Q59" s="64">
        <v>1369.75</v>
      </c>
      <c r="R59" s="64">
        <v>1816.5</v>
      </c>
      <c r="S59" s="64">
        <v>1798.6</v>
      </c>
      <c r="T59" s="64">
        <v>1412.65</v>
      </c>
      <c r="U59" s="64">
        <v>1448.95</v>
      </c>
      <c r="V59" s="64">
        <v>1222.05</v>
      </c>
      <c r="W59" s="64">
        <v>1134.7</v>
      </c>
      <c r="X59" s="64">
        <v>1296.8</v>
      </c>
      <c r="Y59" s="64">
        <v>1397.25</v>
      </c>
      <c r="Z59" s="64">
        <v>1847.55</v>
      </c>
      <c r="AA59" s="64">
        <v>2075.9</v>
      </c>
      <c r="AB59" s="64">
        <v>28317.415000000001</v>
      </c>
    </row>
    <row r="60" spans="1:28" x14ac:dyDescent="0.35">
      <c r="A60" s="1"/>
      <c r="B60" s="62" t="s">
        <v>82</v>
      </c>
      <c r="C60" s="62" t="s">
        <v>1142</v>
      </c>
      <c r="D60" s="62" t="s">
        <v>1238</v>
      </c>
      <c r="E60" s="63" t="s">
        <v>686</v>
      </c>
      <c r="F60" s="64">
        <v>1793.65</v>
      </c>
      <c r="G60" s="64">
        <v>1372.8</v>
      </c>
      <c r="H60" s="64">
        <v>2299.25</v>
      </c>
      <c r="I60" s="64">
        <v>1788.83</v>
      </c>
      <c r="J60" s="64">
        <v>1355.7</v>
      </c>
      <c r="K60" s="64">
        <v>1133.7</v>
      </c>
      <c r="L60" s="64">
        <v>616.20000000000005</v>
      </c>
      <c r="M60" s="64">
        <v>1110.05</v>
      </c>
      <c r="N60" s="64">
        <v>1689.05</v>
      </c>
      <c r="O60" s="64">
        <v>1649.2</v>
      </c>
      <c r="P60" s="64">
        <v>1923.84</v>
      </c>
      <c r="Q60" s="64">
        <v>1879.1</v>
      </c>
      <c r="R60" s="64">
        <v>2190.0500000000002</v>
      </c>
      <c r="S60" s="64">
        <v>2285.8000000000002</v>
      </c>
      <c r="T60" s="64">
        <v>2117.9499999999998</v>
      </c>
      <c r="U60" s="64">
        <v>1832.55</v>
      </c>
      <c r="V60" s="64">
        <v>1905.45</v>
      </c>
      <c r="W60" s="64">
        <v>1702.8</v>
      </c>
      <c r="X60" s="64">
        <v>1768</v>
      </c>
      <c r="Y60" s="64">
        <v>1837.1</v>
      </c>
      <c r="Z60" s="64">
        <v>2332.9</v>
      </c>
      <c r="AA60" s="64">
        <v>2465.1</v>
      </c>
      <c r="AB60" s="64">
        <v>39049.07</v>
      </c>
    </row>
    <row r="61" spans="1:28" x14ac:dyDescent="0.35">
      <c r="A61" s="1"/>
      <c r="B61" s="62" t="s">
        <v>82</v>
      </c>
      <c r="C61" s="62" t="s">
        <v>1239</v>
      </c>
      <c r="D61" s="62" t="s">
        <v>1240</v>
      </c>
      <c r="E61" s="63" t="s">
        <v>686</v>
      </c>
      <c r="F61" s="64">
        <v>154.65</v>
      </c>
      <c r="G61" s="64">
        <v>146.19999999999999</v>
      </c>
      <c r="H61" s="64">
        <v>196.1</v>
      </c>
      <c r="I61" s="64">
        <v>109.6793</v>
      </c>
      <c r="J61" s="64">
        <v>109.85</v>
      </c>
      <c r="K61" s="64">
        <v>61.15</v>
      </c>
      <c r="L61" s="64">
        <v>34.65</v>
      </c>
      <c r="M61" s="64">
        <v>56.2</v>
      </c>
      <c r="N61" s="64">
        <v>206.1</v>
      </c>
      <c r="O61" s="64">
        <v>117.55</v>
      </c>
      <c r="P61" s="64">
        <v>198.2</v>
      </c>
      <c r="Q61" s="64">
        <v>188.2</v>
      </c>
      <c r="R61" s="64">
        <v>244.75</v>
      </c>
      <c r="S61" s="64">
        <v>223.05</v>
      </c>
      <c r="T61" s="64">
        <v>167.5</v>
      </c>
      <c r="U61" s="64">
        <v>179.5</v>
      </c>
      <c r="V61" s="64">
        <v>111.2</v>
      </c>
      <c r="W61" s="64">
        <v>128.4</v>
      </c>
      <c r="X61" s="64">
        <v>140.55000000000001</v>
      </c>
      <c r="Y61" s="64">
        <v>159.44999999999999</v>
      </c>
      <c r="Z61" s="64">
        <v>236.85</v>
      </c>
      <c r="AA61" s="64">
        <v>249.45</v>
      </c>
      <c r="AB61" s="64">
        <v>3419.2293</v>
      </c>
    </row>
    <row r="62" spans="1:28" x14ac:dyDescent="0.35">
      <c r="A62" s="1"/>
      <c r="B62" s="62" t="s">
        <v>82</v>
      </c>
      <c r="C62" s="62" t="s">
        <v>1239</v>
      </c>
      <c r="D62" s="62" t="s">
        <v>1241</v>
      </c>
      <c r="E62" s="63" t="s">
        <v>686</v>
      </c>
      <c r="F62" s="64">
        <v>117.15</v>
      </c>
      <c r="G62" s="64">
        <v>48.8</v>
      </c>
      <c r="H62" s="64">
        <v>151.55000000000001</v>
      </c>
      <c r="I62" s="64">
        <v>89.272800000000004</v>
      </c>
      <c r="J62" s="64">
        <v>72.95</v>
      </c>
      <c r="K62" s="64">
        <v>41</v>
      </c>
      <c r="L62" s="64">
        <v>21.45</v>
      </c>
      <c r="M62" s="64">
        <v>38</v>
      </c>
      <c r="N62" s="64">
        <v>141</v>
      </c>
      <c r="O62" s="64">
        <v>74.650000000000006</v>
      </c>
      <c r="P62" s="64">
        <v>114.85</v>
      </c>
      <c r="Q62" s="64">
        <v>124.6</v>
      </c>
      <c r="R62" s="64">
        <v>160.80000000000001</v>
      </c>
      <c r="S62" s="64">
        <v>144.80000000000001</v>
      </c>
      <c r="T62" s="64">
        <v>108.25</v>
      </c>
      <c r="U62" s="64">
        <v>128.85</v>
      </c>
      <c r="V62" s="64">
        <v>85.55</v>
      </c>
      <c r="W62" s="64">
        <v>80.5</v>
      </c>
      <c r="X62" s="64">
        <v>105.4</v>
      </c>
      <c r="Y62" s="64">
        <v>108</v>
      </c>
      <c r="Z62" s="64">
        <v>158.6</v>
      </c>
      <c r="AA62" s="64">
        <v>207.1</v>
      </c>
      <c r="AB62" s="64">
        <v>2323.1228000000001</v>
      </c>
    </row>
    <row r="63" spans="1:28" x14ac:dyDescent="0.35">
      <c r="A63" s="1"/>
      <c r="B63" s="62" t="s">
        <v>82</v>
      </c>
      <c r="C63" s="62" t="s">
        <v>1080</v>
      </c>
      <c r="D63" s="62" t="s">
        <v>61</v>
      </c>
      <c r="E63" s="63" t="s">
        <v>683</v>
      </c>
      <c r="F63" s="64">
        <v>498.25</v>
      </c>
      <c r="G63" s="64">
        <v>475.85</v>
      </c>
      <c r="H63" s="64">
        <v>400.3</v>
      </c>
      <c r="I63" s="64">
        <v>458.315</v>
      </c>
      <c r="J63" s="64">
        <v>304.45</v>
      </c>
      <c r="K63" s="64">
        <v>314.14999999999998</v>
      </c>
      <c r="L63" s="64">
        <v>343.35</v>
      </c>
      <c r="M63" s="64">
        <v>326.60000000000002</v>
      </c>
      <c r="N63" s="64">
        <v>392.4</v>
      </c>
      <c r="O63" s="64">
        <v>227.05</v>
      </c>
      <c r="P63" s="64">
        <v>521.95000000000005</v>
      </c>
      <c r="Q63" s="64">
        <v>453.85</v>
      </c>
      <c r="R63" s="64">
        <v>401.45</v>
      </c>
      <c r="S63" s="64">
        <v>261.7</v>
      </c>
      <c r="T63" s="64">
        <v>285.7</v>
      </c>
      <c r="U63" s="64">
        <v>291.89999999999998</v>
      </c>
      <c r="V63" s="64">
        <v>167.65</v>
      </c>
      <c r="W63" s="64">
        <v>298.60000000000002</v>
      </c>
      <c r="X63" s="64">
        <v>393.6</v>
      </c>
      <c r="Y63" s="64">
        <v>265.7</v>
      </c>
      <c r="Z63" s="64"/>
      <c r="AA63" s="64">
        <v>507.15</v>
      </c>
      <c r="AB63" s="64">
        <v>7589.9650000000001</v>
      </c>
    </row>
    <row r="64" spans="1:28" x14ac:dyDescent="0.35">
      <c r="A64" s="1"/>
      <c r="B64" s="62" t="s">
        <v>82</v>
      </c>
      <c r="C64" s="62" t="s">
        <v>1081</v>
      </c>
      <c r="D64" s="62" t="s">
        <v>61</v>
      </c>
      <c r="E64" s="63" t="s">
        <v>683</v>
      </c>
      <c r="F64" s="64">
        <v>2707.2</v>
      </c>
      <c r="G64" s="64">
        <v>2772.7</v>
      </c>
      <c r="H64" s="64">
        <v>3141.45</v>
      </c>
      <c r="I64" s="64">
        <v>3150.7750000000001</v>
      </c>
      <c r="J64" s="64">
        <v>3148.65</v>
      </c>
      <c r="K64" s="64">
        <v>3170</v>
      </c>
      <c r="L64" s="64">
        <v>3165.2</v>
      </c>
      <c r="M64" s="64">
        <v>3146.2</v>
      </c>
      <c r="N64" s="64">
        <v>3156.35</v>
      </c>
      <c r="O64" s="64">
        <v>3158.95</v>
      </c>
      <c r="P64" s="64">
        <v>3157.05</v>
      </c>
      <c r="Q64" s="64">
        <v>3154.9</v>
      </c>
      <c r="R64" s="64">
        <v>3159.35</v>
      </c>
      <c r="S64" s="64">
        <v>3155.3</v>
      </c>
      <c r="T64" s="64">
        <v>3088.3</v>
      </c>
      <c r="U64" s="64">
        <v>3062.8</v>
      </c>
      <c r="V64" s="64">
        <v>2770.15</v>
      </c>
      <c r="W64" s="64">
        <v>2730</v>
      </c>
      <c r="X64" s="64">
        <v>2084.3000000000002</v>
      </c>
      <c r="Y64" s="64">
        <v>2026.1</v>
      </c>
      <c r="Z64" s="64">
        <v>2021.85</v>
      </c>
      <c r="AA64" s="64">
        <v>2023.8</v>
      </c>
      <c r="AB64" s="64">
        <v>63151.375</v>
      </c>
    </row>
    <row r="65" spans="1:28" x14ac:dyDescent="0.35">
      <c r="A65" s="1"/>
      <c r="B65" s="62" t="s">
        <v>82</v>
      </c>
      <c r="C65" s="62" t="s">
        <v>1242</v>
      </c>
      <c r="D65" s="62" t="s">
        <v>61</v>
      </c>
      <c r="E65" s="63" t="s">
        <v>685</v>
      </c>
      <c r="F65" s="64">
        <v>267.95</v>
      </c>
      <c r="G65" s="64">
        <v>270.39999999999998</v>
      </c>
      <c r="H65" s="64">
        <v>271.60000000000002</v>
      </c>
      <c r="I65" s="64">
        <v>258.55</v>
      </c>
      <c r="J65" s="64">
        <v>267.35000000000002</v>
      </c>
      <c r="K65" s="64">
        <v>18.100000000000001</v>
      </c>
      <c r="L65" s="64">
        <v>18.399999999999999</v>
      </c>
      <c r="M65" s="64">
        <v>502.5</v>
      </c>
      <c r="N65" s="64">
        <v>480.65</v>
      </c>
      <c r="O65" s="64">
        <v>407.45</v>
      </c>
      <c r="P65" s="64">
        <v>166.9</v>
      </c>
      <c r="Q65" s="64">
        <v>420.05</v>
      </c>
      <c r="R65" s="64">
        <v>385.8</v>
      </c>
      <c r="S65" s="64">
        <v>19.55</v>
      </c>
      <c r="T65" s="64">
        <v>25.2</v>
      </c>
      <c r="U65" s="64">
        <v>470.6</v>
      </c>
      <c r="V65" s="64">
        <v>20.55</v>
      </c>
      <c r="W65" s="64">
        <v>405.4</v>
      </c>
      <c r="X65" s="64">
        <v>30.55</v>
      </c>
      <c r="Y65" s="64">
        <v>23.4</v>
      </c>
      <c r="Z65" s="64">
        <v>24.4</v>
      </c>
      <c r="AA65" s="64">
        <v>14</v>
      </c>
      <c r="AB65" s="64">
        <v>4769.3500000000004</v>
      </c>
    </row>
    <row r="66" spans="1:28" x14ac:dyDescent="0.35">
      <c r="A66" s="1"/>
      <c r="B66" s="62" t="s">
        <v>82</v>
      </c>
      <c r="C66" s="62" t="s">
        <v>1143</v>
      </c>
      <c r="D66" s="62" t="s">
        <v>61</v>
      </c>
      <c r="E66" s="63" t="s">
        <v>685</v>
      </c>
      <c r="F66" s="64">
        <v>371.45</v>
      </c>
      <c r="G66" s="64">
        <v>376.3</v>
      </c>
      <c r="H66" s="64">
        <v>376.25</v>
      </c>
      <c r="I66" s="64">
        <v>353.5</v>
      </c>
      <c r="J66" s="64">
        <v>370.6</v>
      </c>
      <c r="K66" s="64">
        <v>265.5</v>
      </c>
      <c r="L66" s="64">
        <v>285.60000000000002</v>
      </c>
      <c r="M66" s="64">
        <v>368.55</v>
      </c>
      <c r="N66" s="64">
        <v>349.45</v>
      </c>
      <c r="O66" s="64">
        <v>300.35000000000002</v>
      </c>
      <c r="P66" s="64">
        <v>239.55</v>
      </c>
      <c r="Q66" s="64">
        <v>341.75</v>
      </c>
      <c r="R66" s="64">
        <v>290.75</v>
      </c>
      <c r="S66" s="64">
        <v>253.8</v>
      </c>
      <c r="T66" s="64">
        <v>191.1</v>
      </c>
      <c r="U66" s="64">
        <v>342.2</v>
      </c>
      <c r="V66" s="64">
        <v>309.55</v>
      </c>
      <c r="W66" s="64">
        <v>287.14999999999998</v>
      </c>
      <c r="X66" s="64">
        <v>322.60000000000002</v>
      </c>
      <c r="Y66" s="64">
        <v>264.7</v>
      </c>
      <c r="Z66" s="64">
        <v>268.60000000000002</v>
      </c>
      <c r="AA66" s="64">
        <v>254.2</v>
      </c>
      <c r="AB66" s="64">
        <v>6783.5</v>
      </c>
    </row>
    <row r="67" spans="1:28" x14ac:dyDescent="0.35">
      <c r="A67" s="1"/>
      <c r="B67" s="62" t="s">
        <v>82</v>
      </c>
      <c r="C67" s="62" t="s">
        <v>88</v>
      </c>
      <c r="D67" s="62" t="s">
        <v>1243</v>
      </c>
      <c r="E67" s="63" t="s">
        <v>684</v>
      </c>
      <c r="F67" s="64">
        <v>810.65</v>
      </c>
      <c r="G67" s="64"/>
      <c r="H67" s="64"/>
      <c r="I67" s="64"/>
      <c r="J67" s="64"/>
      <c r="K67" s="64"/>
      <c r="L67" s="64"/>
      <c r="M67" s="64"/>
      <c r="N67" s="64"/>
      <c r="O67" s="64"/>
      <c r="P67" s="64"/>
      <c r="Q67" s="64"/>
      <c r="R67" s="64"/>
      <c r="S67" s="64">
        <v>1334</v>
      </c>
      <c r="T67" s="64">
        <v>1708.45</v>
      </c>
      <c r="U67" s="64">
        <v>3367.85</v>
      </c>
      <c r="V67" s="64">
        <v>2616.65</v>
      </c>
      <c r="W67" s="64">
        <v>3597.85</v>
      </c>
      <c r="X67" s="64">
        <v>3052.95</v>
      </c>
      <c r="Y67" s="64">
        <v>3197</v>
      </c>
      <c r="Z67" s="64">
        <v>3084.6</v>
      </c>
      <c r="AA67" s="64">
        <v>2830.2</v>
      </c>
      <c r="AB67" s="64">
        <v>25600.2</v>
      </c>
    </row>
    <row r="68" spans="1:28" x14ac:dyDescent="0.35">
      <c r="A68" s="1"/>
      <c r="B68" s="62" t="s">
        <v>82</v>
      </c>
      <c r="C68" s="62" t="s">
        <v>88</v>
      </c>
      <c r="D68" s="62" t="s">
        <v>1244</v>
      </c>
      <c r="E68" s="63" t="s">
        <v>684</v>
      </c>
      <c r="F68" s="64"/>
      <c r="G68" s="64"/>
      <c r="H68" s="64"/>
      <c r="I68" s="64"/>
      <c r="J68" s="64"/>
      <c r="K68" s="64"/>
      <c r="L68" s="64"/>
      <c r="M68" s="64"/>
      <c r="N68" s="64"/>
      <c r="O68" s="64"/>
      <c r="P68" s="64"/>
      <c r="Q68" s="64"/>
      <c r="R68" s="64"/>
      <c r="S68" s="64">
        <v>1431.6</v>
      </c>
      <c r="T68" s="64">
        <v>809.35</v>
      </c>
      <c r="U68" s="64">
        <v>3285.3</v>
      </c>
      <c r="V68" s="64">
        <v>2615.5</v>
      </c>
      <c r="W68" s="64">
        <v>3568.15</v>
      </c>
      <c r="X68" s="64">
        <v>3031.7</v>
      </c>
      <c r="Y68" s="64">
        <v>3166.95</v>
      </c>
      <c r="Z68" s="64">
        <v>3065.25</v>
      </c>
      <c r="AA68" s="64">
        <v>2816.1</v>
      </c>
      <c r="AB68" s="64">
        <v>23789.9</v>
      </c>
    </row>
    <row r="69" spans="1:28" x14ac:dyDescent="0.35">
      <c r="A69" s="1"/>
      <c r="B69" s="62" t="s">
        <v>82</v>
      </c>
      <c r="C69" s="62" t="s">
        <v>88</v>
      </c>
      <c r="D69" s="62" t="s">
        <v>430</v>
      </c>
      <c r="E69" s="63" t="s">
        <v>684</v>
      </c>
      <c r="F69" s="64">
        <v>808.55</v>
      </c>
      <c r="G69" s="64"/>
      <c r="H69" s="64"/>
      <c r="I69" s="64"/>
      <c r="J69" s="64"/>
      <c r="K69" s="64"/>
      <c r="L69" s="64"/>
      <c r="M69" s="64"/>
      <c r="N69" s="64"/>
      <c r="O69" s="64"/>
      <c r="P69" s="64"/>
      <c r="Q69" s="64"/>
      <c r="R69" s="64"/>
      <c r="S69" s="64">
        <v>2788.6</v>
      </c>
      <c r="T69" s="64">
        <v>2059.6999999999998</v>
      </c>
      <c r="U69" s="64">
        <v>3840.95</v>
      </c>
      <c r="V69" s="64">
        <v>2614.0500000000002</v>
      </c>
      <c r="W69" s="64">
        <v>3932.25</v>
      </c>
      <c r="X69" s="64">
        <v>3290.6</v>
      </c>
      <c r="Y69" s="64">
        <v>3511</v>
      </c>
      <c r="Z69" s="64">
        <v>3307.3</v>
      </c>
      <c r="AA69" s="64">
        <v>2971.7</v>
      </c>
      <c r="AB69" s="64">
        <v>29124.7</v>
      </c>
    </row>
    <row r="70" spans="1:28" x14ac:dyDescent="0.35">
      <c r="A70" s="1"/>
      <c r="B70" s="62" t="s">
        <v>82</v>
      </c>
      <c r="C70" s="62" t="s">
        <v>88</v>
      </c>
      <c r="D70" s="62" t="s">
        <v>365</v>
      </c>
      <c r="E70" s="63" t="s">
        <v>684</v>
      </c>
      <c r="F70" s="64">
        <v>282.39999999999998</v>
      </c>
      <c r="G70" s="64"/>
      <c r="H70" s="64"/>
      <c r="I70" s="64"/>
      <c r="J70" s="64"/>
      <c r="K70" s="64"/>
      <c r="L70" s="64"/>
      <c r="M70" s="64"/>
      <c r="N70" s="64"/>
      <c r="O70" s="64"/>
      <c r="P70" s="64"/>
      <c r="Q70" s="64"/>
      <c r="R70" s="64"/>
      <c r="S70" s="64"/>
      <c r="T70" s="64">
        <v>1335</v>
      </c>
      <c r="U70" s="64">
        <v>5568.95</v>
      </c>
      <c r="V70" s="64">
        <v>4769.8</v>
      </c>
      <c r="W70" s="64">
        <v>5821.1</v>
      </c>
      <c r="X70" s="64">
        <v>5259.3</v>
      </c>
      <c r="Y70" s="64">
        <v>5424.3</v>
      </c>
      <c r="Z70" s="64">
        <v>5307.75</v>
      </c>
      <c r="AA70" s="64">
        <v>4974</v>
      </c>
      <c r="AB70" s="64">
        <v>38742.6</v>
      </c>
    </row>
    <row r="71" spans="1:28" x14ac:dyDescent="0.35">
      <c r="A71" s="1"/>
      <c r="B71" s="62" t="s">
        <v>82</v>
      </c>
      <c r="C71" s="62" t="s">
        <v>91</v>
      </c>
      <c r="D71" s="62" t="s">
        <v>1245</v>
      </c>
      <c r="E71" s="63" t="s">
        <v>684</v>
      </c>
      <c r="F71" s="64">
        <v>831.85</v>
      </c>
      <c r="G71" s="64"/>
      <c r="H71" s="64"/>
      <c r="I71" s="64"/>
      <c r="J71" s="64"/>
      <c r="K71" s="64"/>
      <c r="L71" s="64"/>
      <c r="M71" s="64"/>
      <c r="N71" s="64"/>
      <c r="O71" s="64"/>
      <c r="P71" s="64"/>
      <c r="Q71" s="64"/>
      <c r="R71" s="64"/>
      <c r="S71" s="64">
        <v>147.30000000000001</v>
      </c>
      <c r="T71" s="64">
        <v>435</v>
      </c>
      <c r="U71" s="64">
        <v>328.15</v>
      </c>
      <c r="V71" s="64">
        <v>365.4</v>
      </c>
      <c r="W71" s="64">
        <v>515.5</v>
      </c>
      <c r="X71" s="64">
        <v>436.2</v>
      </c>
      <c r="Y71" s="64">
        <v>824.95</v>
      </c>
      <c r="Z71" s="64">
        <v>220.85</v>
      </c>
      <c r="AA71" s="64">
        <v>209.95</v>
      </c>
      <c r="AB71" s="64">
        <v>4315.1499999999996</v>
      </c>
    </row>
    <row r="72" spans="1:28" x14ac:dyDescent="0.35">
      <c r="A72" s="1"/>
      <c r="B72" s="62" t="s">
        <v>82</v>
      </c>
      <c r="C72" s="62" t="s">
        <v>91</v>
      </c>
      <c r="D72" s="62" t="s">
        <v>1246</v>
      </c>
      <c r="E72" s="63" t="s">
        <v>684</v>
      </c>
      <c r="F72" s="64">
        <v>491.25</v>
      </c>
      <c r="G72" s="64"/>
      <c r="H72" s="64"/>
      <c r="I72" s="64"/>
      <c r="J72" s="64"/>
      <c r="K72" s="64"/>
      <c r="L72" s="64"/>
      <c r="M72" s="64"/>
      <c r="N72" s="64"/>
      <c r="O72" s="64"/>
      <c r="P72" s="64"/>
      <c r="Q72" s="64"/>
      <c r="R72" s="64"/>
      <c r="S72" s="64"/>
      <c r="T72" s="64"/>
      <c r="U72" s="64"/>
      <c r="V72" s="64"/>
      <c r="W72" s="64"/>
      <c r="X72" s="64"/>
      <c r="Y72" s="64"/>
      <c r="Z72" s="64"/>
      <c r="AA72" s="64"/>
      <c r="AB72" s="64">
        <v>491.25</v>
      </c>
    </row>
    <row r="73" spans="1:28" x14ac:dyDescent="0.35">
      <c r="A73" s="1"/>
      <c r="B73" s="62" t="s">
        <v>82</v>
      </c>
      <c r="C73" s="62" t="s">
        <v>1247</v>
      </c>
      <c r="D73" s="62" t="s">
        <v>1245</v>
      </c>
      <c r="E73" s="63" t="s">
        <v>684</v>
      </c>
      <c r="F73" s="64">
        <v>1503.1</v>
      </c>
      <c r="G73" s="64">
        <v>4672.1499999999996</v>
      </c>
      <c r="H73" s="64">
        <v>4666.5</v>
      </c>
      <c r="I73" s="64">
        <v>4676.2700000000004</v>
      </c>
      <c r="J73" s="64">
        <v>4105.3</v>
      </c>
      <c r="K73" s="64">
        <v>4637.6499999999996</v>
      </c>
      <c r="L73" s="64">
        <v>4674.3</v>
      </c>
      <c r="M73" s="64">
        <v>2912.6</v>
      </c>
      <c r="N73" s="64">
        <v>4647</v>
      </c>
      <c r="O73" s="64">
        <v>4673.7</v>
      </c>
      <c r="P73" s="64">
        <v>4674.6000000000004</v>
      </c>
      <c r="Q73" s="64">
        <v>4673.45</v>
      </c>
      <c r="R73" s="64">
        <v>4678.3</v>
      </c>
      <c r="S73" s="64">
        <v>1248.1500000000001</v>
      </c>
      <c r="T73" s="64"/>
      <c r="U73" s="64"/>
      <c r="V73" s="64"/>
      <c r="W73" s="64"/>
      <c r="X73" s="64"/>
      <c r="Y73" s="64"/>
      <c r="Z73" s="64"/>
      <c r="AA73" s="64"/>
      <c r="AB73" s="64">
        <v>56443.07</v>
      </c>
    </row>
    <row r="74" spans="1:28" x14ac:dyDescent="0.35">
      <c r="A74" s="1"/>
      <c r="B74" s="62" t="s">
        <v>82</v>
      </c>
      <c r="C74" s="62" t="s">
        <v>1247</v>
      </c>
      <c r="D74" s="62" t="s">
        <v>1248</v>
      </c>
      <c r="E74" s="63" t="s">
        <v>684</v>
      </c>
      <c r="F74" s="64">
        <v>1433.75</v>
      </c>
      <c r="G74" s="64">
        <v>4699</v>
      </c>
      <c r="H74" s="64">
        <v>4239.05</v>
      </c>
      <c r="I74" s="64">
        <v>4653.16</v>
      </c>
      <c r="J74" s="64">
        <v>4581.8999999999996</v>
      </c>
      <c r="K74" s="64">
        <v>4621.6000000000004</v>
      </c>
      <c r="L74" s="64">
        <v>4698.5</v>
      </c>
      <c r="M74" s="64">
        <v>2440.9499999999998</v>
      </c>
      <c r="N74" s="64">
        <v>4326.75</v>
      </c>
      <c r="O74" s="64">
        <v>4693.7</v>
      </c>
      <c r="P74" s="64">
        <v>4695.8500000000004</v>
      </c>
      <c r="Q74" s="64">
        <v>4695</v>
      </c>
      <c r="R74" s="64">
        <v>4697.1499999999996</v>
      </c>
      <c r="S74" s="64">
        <v>1213.75</v>
      </c>
      <c r="T74" s="64"/>
      <c r="U74" s="64"/>
      <c r="V74" s="64"/>
      <c r="W74" s="64"/>
      <c r="X74" s="64"/>
      <c r="Y74" s="64"/>
      <c r="Z74" s="64"/>
      <c r="AA74" s="64"/>
      <c r="AB74" s="64">
        <v>55690.11</v>
      </c>
    </row>
    <row r="75" spans="1:28" x14ac:dyDescent="0.35">
      <c r="A75" s="1"/>
      <c r="B75" s="62" t="s">
        <v>82</v>
      </c>
      <c r="C75" s="62" t="s">
        <v>1247</v>
      </c>
      <c r="D75" s="62" t="s">
        <v>1249</v>
      </c>
      <c r="E75" s="63" t="s">
        <v>684</v>
      </c>
      <c r="F75" s="64">
        <v>1352.2</v>
      </c>
      <c r="G75" s="64">
        <v>3685</v>
      </c>
      <c r="H75" s="64">
        <v>2698.25</v>
      </c>
      <c r="I75" s="64">
        <v>3865.67</v>
      </c>
      <c r="J75" s="64">
        <v>3905.4</v>
      </c>
      <c r="K75" s="64">
        <v>2997</v>
      </c>
      <c r="L75" s="64">
        <v>4320.1499999999996</v>
      </c>
      <c r="M75" s="64">
        <v>1177.6500000000001</v>
      </c>
      <c r="N75" s="64">
        <v>2541.8000000000002</v>
      </c>
      <c r="O75" s="64">
        <v>4629.3999999999996</v>
      </c>
      <c r="P75" s="64">
        <v>4663.3500000000004</v>
      </c>
      <c r="Q75" s="64">
        <v>4396.55</v>
      </c>
      <c r="R75" s="64">
        <v>4699.95</v>
      </c>
      <c r="S75" s="64">
        <v>900.55</v>
      </c>
      <c r="T75" s="64"/>
      <c r="U75" s="64"/>
      <c r="V75" s="64"/>
      <c r="W75" s="64"/>
      <c r="X75" s="64"/>
      <c r="Y75" s="64"/>
      <c r="Z75" s="64"/>
      <c r="AA75" s="64"/>
      <c r="AB75" s="64">
        <v>45832.92</v>
      </c>
    </row>
    <row r="76" spans="1:28" x14ac:dyDescent="0.35">
      <c r="A76" s="1"/>
      <c r="B76" s="62" t="s">
        <v>82</v>
      </c>
      <c r="C76" s="62" t="s">
        <v>1250</v>
      </c>
      <c r="D76" s="62" t="s">
        <v>1251</v>
      </c>
      <c r="E76" s="63" t="s">
        <v>684</v>
      </c>
      <c r="F76" s="64">
        <v>777.1</v>
      </c>
      <c r="G76" s="64">
        <v>1879.05</v>
      </c>
      <c r="H76" s="64">
        <v>198.9</v>
      </c>
      <c r="I76" s="64"/>
      <c r="J76" s="64"/>
      <c r="K76" s="64">
        <v>249.35</v>
      </c>
      <c r="L76" s="64"/>
      <c r="M76" s="64"/>
      <c r="N76" s="64"/>
      <c r="O76" s="64"/>
      <c r="P76" s="64"/>
      <c r="Q76" s="64"/>
      <c r="R76" s="64"/>
      <c r="S76" s="64"/>
      <c r="T76" s="64"/>
      <c r="U76" s="64"/>
      <c r="V76" s="64"/>
      <c r="W76" s="64"/>
      <c r="X76" s="64"/>
      <c r="Y76" s="64"/>
      <c r="Z76" s="64"/>
      <c r="AA76" s="64"/>
      <c r="AB76" s="64">
        <v>3104.4</v>
      </c>
    </row>
    <row r="77" spans="1:28" x14ac:dyDescent="0.35">
      <c r="A77" s="1"/>
      <c r="B77" s="62" t="s">
        <v>82</v>
      </c>
      <c r="C77" s="62" t="s">
        <v>1250</v>
      </c>
      <c r="D77" s="62" t="s">
        <v>1252</v>
      </c>
      <c r="E77" s="63" t="s">
        <v>684</v>
      </c>
      <c r="F77" s="64">
        <v>887</v>
      </c>
      <c r="G77" s="64">
        <v>2242.1</v>
      </c>
      <c r="H77" s="64">
        <v>669.45</v>
      </c>
      <c r="I77" s="64"/>
      <c r="J77" s="64"/>
      <c r="K77" s="64">
        <v>497.65</v>
      </c>
      <c r="L77" s="64"/>
      <c r="M77" s="64"/>
      <c r="N77" s="64"/>
      <c r="O77" s="64"/>
      <c r="P77" s="64"/>
      <c r="Q77" s="64"/>
      <c r="R77" s="64"/>
      <c r="S77" s="64"/>
      <c r="T77" s="64"/>
      <c r="U77" s="64"/>
      <c r="V77" s="64"/>
      <c r="W77" s="64"/>
      <c r="X77" s="64"/>
      <c r="Y77" s="64"/>
      <c r="Z77" s="64"/>
      <c r="AA77" s="64"/>
      <c r="AB77" s="64">
        <v>4296.2</v>
      </c>
    </row>
    <row r="78" spans="1:28" x14ac:dyDescent="0.35">
      <c r="A78" s="1"/>
      <c r="B78" s="62" t="s">
        <v>82</v>
      </c>
      <c r="C78" s="62" t="s">
        <v>1250</v>
      </c>
      <c r="D78" s="62" t="s">
        <v>430</v>
      </c>
      <c r="E78" s="63" t="s">
        <v>684</v>
      </c>
      <c r="F78" s="64">
        <v>839.35</v>
      </c>
      <c r="G78" s="64">
        <v>2120.35</v>
      </c>
      <c r="H78" s="64">
        <v>189.3</v>
      </c>
      <c r="I78" s="64"/>
      <c r="J78" s="64"/>
      <c r="K78" s="64"/>
      <c r="L78" s="64"/>
      <c r="M78" s="64"/>
      <c r="N78" s="64"/>
      <c r="O78" s="64"/>
      <c r="P78" s="64"/>
      <c r="Q78" s="64"/>
      <c r="R78" s="64"/>
      <c r="S78" s="64"/>
      <c r="T78" s="64"/>
      <c r="U78" s="64"/>
      <c r="V78" s="64"/>
      <c r="W78" s="64"/>
      <c r="X78" s="64"/>
      <c r="Y78" s="64"/>
      <c r="Z78" s="64"/>
      <c r="AA78" s="64"/>
      <c r="AB78" s="64">
        <v>3149</v>
      </c>
    </row>
    <row r="79" spans="1:28" x14ac:dyDescent="0.35">
      <c r="A79" s="1"/>
      <c r="B79" s="62" t="s">
        <v>92</v>
      </c>
      <c r="C79" s="62" t="s">
        <v>93</v>
      </c>
      <c r="D79" s="62" t="s">
        <v>1253</v>
      </c>
      <c r="E79" s="63" t="s">
        <v>684</v>
      </c>
      <c r="F79" s="64">
        <v>1354.2</v>
      </c>
      <c r="G79" s="64"/>
      <c r="H79" s="64"/>
      <c r="I79" s="64">
        <v>1734</v>
      </c>
      <c r="J79" s="64">
        <v>2319.75</v>
      </c>
      <c r="K79" s="64">
        <v>1981.8</v>
      </c>
      <c r="L79" s="64">
        <v>2317.6999999999998</v>
      </c>
      <c r="M79" s="64">
        <v>2034.3</v>
      </c>
      <c r="N79" s="64">
        <v>2597.4</v>
      </c>
      <c r="O79" s="64">
        <v>2713.7</v>
      </c>
      <c r="P79" s="64">
        <v>3115.4</v>
      </c>
      <c r="Q79" s="64">
        <v>2942.4</v>
      </c>
      <c r="R79" s="64">
        <v>2283.15</v>
      </c>
      <c r="S79" s="64">
        <v>3056.4</v>
      </c>
      <c r="T79" s="64">
        <v>1694.3</v>
      </c>
      <c r="U79" s="64">
        <v>4293.0705099999996</v>
      </c>
      <c r="V79" s="64">
        <v>4298.5126499999997</v>
      </c>
      <c r="W79" s="64">
        <v>4317.7</v>
      </c>
      <c r="X79" s="64">
        <v>4103.6499999999996</v>
      </c>
      <c r="Y79" s="64">
        <v>4288.75</v>
      </c>
      <c r="Z79" s="64">
        <v>4277.8999999999996</v>
      </c>
      <c r="AA79" s="64">
        <v>3762.1</v>
      </c>
      <c r="AB79" s="64">
        <v>59486.18316</v>
      </c>
    </row>
    <row r="80" spans="1:28" x14ac:dyDescent="0.35">
      <c r="A80" s="1"/>
      <c r="B80" s="62" t="s">
        <v>92</v>
      </c>
      <c r="C80" s="62" t="s">
        <v>93</v>
      </c>
      <c r="D80" s="62" t="s">
        <v>1254</v>
      </c>
      <c r="E80" s="63" t="s">
        <v>684</v>
      </c>
      <c r="F80" s="64">
        <v>1317.5</v>
      </c>
      <c r="G80" s="64">
        <v>945.3</v>
      </c>
      <c r="H80" s="64">
        <v>1747.6</v>
      </c>
      <c r="I80" s="64">
        <v>2500.5</v>
      </c>
      <c r="J80" s="64">
        <v>2474</v>
      </c>
      <c r="K80" s="64">
        <v>2190.9</v>
      </c>
      <c r="L80" s="64">
        <v>2423.35</v>
      </c>
      <c r="M80" s="64">
        <v>2288.35</v>
      </c>
      <c r="N80" s="64">
        <v>2718.65</v>
      </c>
      <c r="O80" s="64">
        <v>2810.8</v>
      </c>
      <c r="P80" s="64">
        <v>3174.85</v>
      </c>
      <c r="Q80" s="64">
        <v>3044.5</v>
      </c>
      <c r="R80" s="64">
        <v>2559.1999999999998</v>
      </c>
      <c r="S80" s="64">
        <v>3153.5</v>
      </c>
      <c r="T80" s="64">
        <v>2041.45</v>
      </c>
      <c r="U80" s="64">
        <v>4303.8957600000003</v>
      </c>
      <c r="V80" s="64">
        <v>4308.9797449999996</v>
      </c>
      <c r="W80" s="64">
        <v>4328.75</v>
      </c>
      <c r="X80" s="64">
        <v>4113.2</v>
      </c>
      <c r="Y80" s="64">
        <v>4300</v>
      </c>
      <c r="Z80" s="64">
        <v>4289.8500000000004</v>
      </c>
      <c r="AA80" s="64">
        <v>3770.75</v>
      </c>
      <c r="AB80" s="64">
        <v>64805.875505000004</v>
      </c>
    </row>
    <row r="81" spans="1:28" x14ac:dyDescent="0.35">
      <c r="A81" s="1"/>
      <c r="B81" s="62" t="s">
        <v>92</v>
      </c>
      <c r="C81" s="62" t="s">
        <v>93</v>
      </c>
      <c r="D81" s="62" t="s">
        <v>1255</v>
      </c>
      <c r="E81" s="63" t="s">
        <v>684</v>
      </c>
      <c r="F81" s="64">
        <v>1381.8</v>
      </c>
      <c r="G81" s="64">
        <v>530</v>
      </c>
      <c r="H81" s="64">
        <v>932.85</v>
      </c>
      <c r="I81" s="64">
        <v>2589.6999999999998</v>
      </c>
      <c r="J81" s="64">
        <v>3192.6</v>
      </c>
      <c r="K81" s="64">
        <v>3032.05</v>
      </c>
      <c r="L81" s="64">
        <v>3219.75</v>
      </c>
      <c r="M81" s="64">
        <v>3090.7</v>
      </c>
      <c r="N81" s="64">
        <v>3379.9</v>
      </c>
      <c r="O81" s="64">
        <v>3441.65</v>
      </c>
      <c r="P81" s="64">
        <v>3668.25</v>
      </c>
      <c r="Q81" s="64">
        <v>3578.05</v>
      </c>
      <c r="R81" s="64">
        <v>3236.05</v>
      </c>
      <c r="S81" s="64">
        <v>3670.15</v>
      </c>
      <c r="T81" s="64">
        <v>1617.7</v>
      </c>
      <c r="U81" s="64">
        <v>4400.2050149999995</v>
      </c>
      <c r="V81" s="64">
        <v>4396.816605</v>
      </c>
      <c r="W81" s="64">
        <v>4398.8500000000004</v>
      </c>
      <c r="X81" s="64">
        <v>4282.3999999999996</v>
      </c>
      <c r="Y81" s="64">
        <v>4386.6000000000004</v>
      </c>
      <c r="Z81" s="64">
        <v>4383.8500000000004</v>
      </c>
      <c r="AA81" s="64">
        <v>4085.2</v>
      </c>
      <c r="AB81" s="64">
        <v>70895.121620000005</v>
      </c>
    </row>
    <row r="82" spans="1:28" x14ac:dyDescent="0.35">
      <c r="A82" s="1"/>
      <c r="B82" s="62" t="s">
        <v>720</v>
      </c>
      <c r="C82" s="62" t="s">
        <v>1082</v>
      </c>
      <c r="D82" s="62" t="s">
        <v>61</v>
      </c>
      <c r="E82" s="63" t="s">
        <v>683</v>
      </c>
      <c r="F82" s="64">
        <v>514.54999999999995</v>
      </c>
      <c r="G82" s="64">
        <v>513.95000000000005</v>
      </c>
      <c r="H82" s="64">
        <v>451.25</v>
      </c>
      <c r="I82" s="64">
        <v>504</v>
      </c>
      <c r="J82" s="64">
        <v>504</v>
      </c>
      <c r="K82" s="64">
        <v>504</v>
      </c>
      <c r="L82" s="64">
        <v>426.5</v>
      </c>
      <c r="M82" s="64">
        <v>504</v>
      </c>
      <c r="N82" s="64">
        <v>398.2</v>
      </c>
      <c r="O82" s="64">
        <v>500.05</v>
      </c>
      <c r="P82" s="64">
        <v>406.1</v>
      </c>
      <c r="Q82" s="64">
        <v>504</v>
      </c>
      <c r="R82" s="64">
        <v>504</v>
      </c>
      <c r="S82" s="64">
        <v>503.9</v>
      </c>
      <c r="T82" s="64">
        <v>504</v>
      </c>
      <c r="U82" s="64">
        <v>391.4</v>
      </c>
      <c r="V82" s="64">
        <v>502.15</v>
      </c>
      <c r="W82" s="64">
        <v>501.65</v>
      </c>
      <c r="X82" s="64">
        <v>501.6</v>
      </c>
      <c r="Y82" s="64">
        <v>502.6</v>
      </c>
      <c r="Z82" s="64">
        <v>504</v>
      </c>
      <c r="AA82" s="64">
        <v>504</v>
      </c>
      <c r="AB82" s="64">
        <v>10649.9</v>
      </c>
    </row>
    <row r="83" spans="1:28" x14ac:dyDescent="0.35">
      <c r="A83" s="1"/>
      <c r="B83" s="62" t="s">
        <v>720</v>
      </c>
      <c r="C83" s="62" t="s">
        <v>1083</v>
      </c>
      <c r="D83" s="62" t="s">
        <v>61</v>
      </c>
      <c r="E83" s="63" t="s">
        <v>683</v>
      </c>
      <c r="F83" s="64">
        <v>191.2</v>
      </c>
      <c r="G83" s="64">
        <v>192.1</v>
      </c>
      <c r="H83" s="64">
        <v>186.4</v>
      </c>
      <c r="I83" s="64">
        <v>177.3</v>
      </c>
      <c r="J83" s="64">
        <v>159.4</v>
      </c>
      <c r="K83" s="64">
        <v>172.3</v>
      </c>
      <c r="L83" s="64">
        <v>194.3</v>
      </c>
      <c r="M83" s="64">
        <v>196.8</v>
      </c>
      <c r="N83" s="64">
        <v>196.8</v>
      </c>
      <c r="O83" s="64">
        <v>195.7</v>
      </c>
      <c r="P83" s="64">
        <v>193.25</v>
      </c>
      <c r="Q83" s="64">
        <v>193.85</v>
      </c>
      <c r="R83" s="64">
        <v>194.4</v>
      </c>
      <c r="S83" s="64">
        <v>194.4</v>
      </c>
      <c r="T83" s="64">
        <v>194.4</v>
      </c>
      <c r="U83" s="64">
        <v>191.55</v>
      </c>
      <c r="V83" s="64">
        <v>191.9</v>
      </c>
      <c r="W83" s="64">
        <v>188.75</v>
      </c>
      <c r="X83" s="64">
        <v>182.85</v>
      </c>
      <c r="Y83" s="64">
        <v>184.2</v>
      </c>
      <c r="Z83" s="64">
        <v>170.65</v>
      </c>
      <c r="AA83" s="64">
        <v>166.1</v>
      </c>
      <c r="AB83" s="64">
        <v>4108.6000000000004</v>
      </c>
    </row>
    <row r="84" spans="1:28" x14ac:dyDescent="0.35">
      <c r="A84" s="1"/>
      <c r="B84" s="62" t="s">
        <v>721</v>
      </c>
      <c r="C84" s="62" t="s">
        <v>1084</v>
      </c>
      <c r="D84" s="62" t="s">
        <v>61</v>
      </c>
      <c r="E84" s="63" t="s">
        <v>683</v>
      </c>
      <c r="F84" s="64">
        <v>489.6</v>
      </c>
      <c r="G84" s="64">
        <v>489.6</v>
      </c>
      <c r="H84" s="64">
        <v>489.6</v>
      </c>
      <c r="I84" s="64">
        <v>489.6</v>
      </c>
      <c r="J84" s="64">
        <v>489.6</v>
      </c>
      <c r="K84" s="64">
        <v>488.28</v>
      </c>
      <c r="L84" s="64">
        <v>489.6</v>
      </c>
      <c r="M84" s="64">
        <v>489.6</v>
      </c>
      <c r="N84" s="64">
        <v>489.6</v>
      </c>
      <c r="O84" s="64">
        <v>489.6</v>
      </c>
      <c r="P84" s="64">
        <v>489.6</v>
      </c>
      <c r="Q84" s="64">
        <v>489.6</v>
      </c>
      <c r="R84" s="64">
        <v>489.6</v>
      </c>
      <c r="S84" s="64">
        <v>489.6</v>
      </c>
      <c r="T84" s="64">
        <v>489.6</v>
      </c>
      <c r="U84" s="64">
        <v>489.6</v>
      </c>
      <c r="V84" s="64">
        <v>489.6</v>
      </c>
      <c r="W84" s="64">
        <v>489.6</v>
      </c>
      <c r="X84" s="64">
        <v>489.6</v>
      </c>
      <c r="Y84" s="64">
        <v>489.6</v>
      </c>
      <c r="Z84" s="64">
        <v>489.6</v>
      </c>
      <c r="AA84" s="64">
        <v>489.6</v>
      </c>
      <c r="AB84" s="64">
        <v>10769.88</v>
      </c>
    </row>
    <row r="85" spans="1:28" x14ac:dyDescent="0.35">
      <c r="A85" s="1"/>
      <c r="B85" s="62" t="s">
        <v>721</v>
      </c>
      <c r="C85" s="62" t="s">
        <v>1085</v>
      </c>
      <c r="D85" s="62" t="s">
        <v>61</v>
      </c>
      <c r="E85" s="63" t="s">
        <v>683</v>
      </c>
      <c r="F85" s="64">
        <v>489.6</v>
      </c>
      <c r="G85" s="64">
        <v>489.6</v>
      </c>
      <c r="H85" s="64">
        <v>489.6</v>
      </c>
      <c r="I85" s="64">
        <v>489.6</v>
      </c>
      <c r="J85" s="64">
        <v>489.6</v>
      </c>
      <c r="K85" s="64">
        <v>488.21</v>
      </c>
      <c r="L85" s="64">
        <v>489.6</v>
      </c>
      <c r="M85" s="64">
        <v>489.6</v>
      </c>
      <c r="N85" s="64">
        <v>489.6</v>
      </c>
      <c r="O85" s="64">
        <v>489.6</v>
      </c>
      <c r="P85" s="64">
        <v>489.6</v>
      </c>
      <c r="Q85" s="64">
        <v>489.6</v>
      </c>
      <c r="R85" s="64">
        <v>489.6</v>
      </c>
      <c r="S85" s="64">
        <v>489.6</v>
      </c>
      <c r="T85" s="64">
        <v>489.6</v>
      </c>
      <c r="U85" s="64">
        <v>489.6</v>
      </c>
      <c r="V85" s="64">
        <v>489.6</v>
      </c>
      <c r="W85" s="64">
        <v>489.6</v>
      </c>
      <c r="X85" s="64">
        <v>489.6</v>
      </c>
      <c r="Y85" s="64">
        <v>484.5</v>
      </c>
      <c r="Z85" s="64">
        <v>489.6</v>
      </c>
      <c r="AA85" s="64">
        <v>489.6</v>
      </c>
      <c r="AB85" s="64">
        <v>10764.71</v>
      </c>
    </row>
    <row r="86" spans="1:28" x14ac:dyDescent="0.35">
      <c r="A86" s="1"/>
      <c r="B86" s="62" t="s">
        <v>721</v>
      </c>
      <c r="C86" s="62" t="s">
        <v>1086</v>
      </c>
      <c r="D86" s="62" t="s">
        <v>61</v>
      </c>
      <c r="E86" s="63" t="s">
        <v>683</v>
      </c>
      <c r="F86" s="64">
        <v>480</v>
      </c>
      <c r="G86" s="64">
        <v>480</v>
      </c>
      <c r="H86" s="64">
        <v>480</v>
      </c>
      <c r="I86" s="64">
        <v>480</v>
      </c>
      <c r="J86" s="64">
        <v>475</v>
      </c>
      <c r="K86" s="64">
        <v>479.86</v>
      </c>
      <c r="L86" s="64">
        <v>480</v>
      </c>
      <c r="M86" s="64">
        <v>475</v>
      </c>
      <c r="N86" s="64">
        <v>480</v>
      </c>
      <c r="O86" s="64">
        <v>480</v>
      </c>
      <c r="P86" s="64">
        <v>480</v>
      </c>
      <c r="Q86" s="64">
        <v>480</v>
      </c>
      <c r="R86" s="64">
        <v>480</v>
      </c>
      <c r="S86" s="64">
        <v>480</v>
      </c>
      <c r="T86" s="64">
        <v>480</v>
      </c>
      <c r="U86" s="64">
        <v>480</v>
      </c>
      <c r="V86" s="64">
        <v>480</v>
      </c>
      <c r="W86" s="64">
        <v>480</v>
      </c>
      <c r="X86" s="64">
        <v>480</v>
      </c>
      <c r="Y86" s="64">
        <v>465.5</v>
      </c>
      <c r="Z86" s="64">
        <v>480</v>
      </c>
      <c r="AA86" s="64">
        <v>480</v>
      </c>
      <c r="AB86" s="64">
        <v>10535.36</v>
      </c>
    </row>
    <row r="87" spans="1:28" x14ac:dyDescent="0.35">
      <c r="A87" s="1"/>
      <c r="B87" s="62" t="s">
        <v>721</v>
      </c>
      <c r="C87" s="62" t="s">
        <v>1087</v>
      </c>
      <c r="D87" s="62" t="s">
        <v>61</v>
      </c>
      <c r="E87" s="63" t="s">
        <v>683</v>
      </c>
      <c r="F87" s="64">
        <v>141.6</v>
      </c>
      <c r="G87" s="64">
        <v>170.85</v>
      </c>
      <c r="H87" s="64">
        <v>161.35</v>
      </c>
      <c r="I87" s="64">
        <v>176.65</v>
      </c>
      <c r="J87" s="64">
        <v>173.8</v>
      </c>
      <c r="K87" s="64">
        <v>164.92750000000001</v>
      </c>
      <c r="L87" s="64">
        <v>176</v>
      </c>
      <c r="M87" s="64">
        <v>171.3</v>
      </c>
      <c r="N87" s="64">
        <v>158.5</v>
      </c>
      <c r="O87" s="64">
        <v>175.05</v>
      </c>
      <c r="P87" s="64">
        <v>167.65</v>
      </c>
      <c r="Q87" s="64">
        <v>163.25</v>
      </c>
      <c r="R87" s="64">
        <v>163.6</v>
      </c>
      <c r="S87" s="64">
        <v>172.6</v>
      </c>
      <c r="T87" s="64">
        <v>167.75</v>
      </c>
      <c r="U87" s="64">
        <v>69.45</v>
      </c>
      <c r="V87" s="64">
        <v>148.75</v>
      </c>
      <c r="W87" s="64">
        <v>143.9</v>
      </c>
      <c r="X87" s="64">
        <v>176.15</v>
      </c>
      <c r="Y87" s="64">
        <v>184.5</v>
      </c>
      <c r="Z87" s="64">
        <v>184.9</v>
      </c>
      <c r="AA87" s="64">
        <v>191.05</v>
      </c>
      <c r="AB87" s="64">
        <v>3603.5774999999999</v>
      </c>
    </row>
    <row r="88" spans="1:28" x14ac:dyDescent="0.35">
      <c r="A88" s="1"/>
      <c r="B88" s="62" t="s">
        <v>726</v>
      </c>
      <c r="C88" s="62" t="s">
        <v>1256</v>
      </c>
      <c r="D88" s="62" t="s">
        <v>1257</v>
      </c>
      <c r="E88" s="63" t="s">
        <v>684</v>
      </c>
      <c r="F88" s="64"/>
      <c r="G88" s="64"/>
      <c r="H88" s="64"/>
      <c r="I88" s="64">
        <v>629.25</v>
      </c>
      <c r="J88" s="64">
        <v>1063.1500000000001</v>
      </c>
      <c r="K88" s="64">
        <v>1069.75</v>
      </c>
      <c r="L88" s="64">
        <v>1044.1500000000001</v>
      </c>
      <c r="M88" s="64">
        <v>1035.1500000000001</v>
      </c>
      <c r="N88" s="64">
        <v>1039.5999999999999</v>
      </c>
      <c r="O88" s="64">
        <v>1028.5999999999999</v>
      </c>
      <c r="P88" s="64">
        <v>1033.2</v>
      </c>
      <c r="Q88" s="64">
        <v>1042.2</v>
      </c>
      <c r="R88" s="64">
        <v>1025.8499999999999</v>
      </c>
      <c r="S88" s="64">
        <v>105.85</v>
      </c>
      <c r="T88" s="64"/>
      <c r="U88" s="64"/>
      <c r="V88" s="64"/>
      <c r="W88" s="64"/>
      <c r="X88" s="64">
        <v>64.8</v>
      </c>
      <c r="Y88" s="64">
        <v>522.79999999999995</v>
      </c>
      <c r="Z88" s="64"/>
      <c r="AA88" s="64"/>
      <c r="AB88" s="64">
        <v>10704.35</v>
      </c>
    </row>
    <row r="89" spans="1:28" x14ac:dyDescent="0.35">
      <c r="A89" s="1"/>
      <c r="B89" s="62" t="s">
        <v>726</v>
      </c>
      <c r="C89" s="62" t="s">
        <v>1256</v>
      </c>
      <c r="D89" s="62" t="s">
        <v>1258</v>
      </c>
      <c r="E89" s="63" t="s">
        <v>684</v>
      </c>
      <c r="F89" s="64"/>
      <c r="G89" s="64"/>
      <c r="H89" s="64"/>
      <c r="I89" s="64">
        <v>475.05</v>
      </c>
      <c r="J89" s="64">
        <v>716.1</v>
      </c>
      <c r="K89" s="64">
        <v>715.85</v>
      </c>
      <c r="L89" s="64">
        <v>721.85</v>
      </c>
      <c r="M89" s="64">
        <v>761.45</v>
      </c>
      <c r="N89" s="64">
        <v>788.65</v>
      </c>
      <c r="O89" s="64">
        <v>760.05</v>
      </c>
      <c r="P89" s="64">
        <v>684.9</v>
      </c>
      <c r="Q89" s="64">
        <v>715.6</v>
      </c>
      <c r="R89" s="64">
        <v>716</v>
      </c>
      <c r="S89" s="64">
        <v>74.3</v>
      </c>
      <c r="T89" s="64"/>
      <c r="U89" s="64"/>
      <c r="V89" s="64"/>
      <c r="W89" s="64"/>
      <c r="X89" s="64">
        <v>288.25</v>
      </c>
      <c r="Y89" s="64">
        <v>88.05</v>
      </c>
      <c r="Z89" s="64"/>
      <c r="AA89" s="64"/>
      <c r="AB89" s="64">
        <v>7506.1</v>
      </c>
    </row>
    <row r="90" spans="1:28" x14ac:dyDescent="0.35">
      <c r="A90" s="1"/>
      <c r="B90" s="62" t="s">
        <v>700</v>
      </c>
      <c r="C90" s="62" t="s">
        <v>1259</v>
      </c>
      <c r="D90" s="62" t="s">
        <v>1259</v>
      </c>
      <c r="E90" s="63" t="s">
        <v>685</v>
      </c>
      <c r="F90" s="64">
        <v>809.65</v>
      </c>
      <c r="G90" s="64">
        <v>819.15</v>
      </c>
      <c r="H90" s="64">
        <v>812.95</v>
      </c>
      <c r="I90" s="64">
        <v>723.25</v>
      </c>
      <c r="J90" s="64">
        <v>794.65</v>
      </c>
      <c r="K90" s="64">
        <v>682.5</v>
      </c>
      <c r="L90" s="64">
        <v>695.05</v>
      </c>
      <c r="M90" s="64">
        <v>788.65</v>
      </c>
      <c r="N90" s="64">
        <v>758.8</v>
      </c>
      <c r="O90" s="64">
        <v>776.25</v>
      </c>
      <c r="P90" s="64">
        <v>677.3</v>
      </c>
      <c r="Q90" s="64">
        <v>788.9</v>
      </c>
      <c r="R90" s="64">
        <v>743.85</v>
      </c>
      <c r="S90" s="64">
        <v>677.9</v>
      </c>
      <c r="T90" s="64">
        <v>720.35</v>
      </c>
      <c r="U90" s="64">
        <v>775.3</v>
      </c>
      <c r="V90" s="64">
        <v>731.5</v>
      </c>
      <c r="W90" s="64">
        <v>709.3</v>
      </c>
      <c r="X90" s="64">
        <v>775.4</v>
      </c>
      <c r="Y90" s="64">
        <v>705.55</v>
      </c>
      <c r="Z90" s="64">
        <v>716.15</v>
      </c>
      <c r="AA90" s="64">
        <v>703.95</v>
      </c>
      <c r="AB90" s="64">
        <v>16386.349999999999</v>
      </c>
    </row>
    <row r="91" spans="1:28" x14ac:dyDescent="0.35">
      <c r="A91" s="1"/>
      <c r="B91" s="62" t="s">
        <v>347</v>
      </c>
      <c r="C91" s="62" t="s">
        <v>1149</v>
      </c>
      <c r="D91" s="62" t="s">
        <v>61</v>
      </c>
      <c r="E91" s="63" t="s">
        <v>686</v>
      </c>
      <c r="F91" s="64">
        <v>209.5</v>
      </c>
      <c r="G91" s="64">
        <v>118.45</v>
      </c>
      <c r="H91" s="64">
        <v>129.15</v>
      </c>
      <c r="I91" s="64">
        <v>51.15</v>
      </c>
      <c r="J91" s="64">
        <v>153.05000000000001</v>
      </c>
      <c r="K91" s="64">
        <v>176.9</v>
      </c>
      <c r="L91" s="64">
        <v>120.8</v>
      </c>
      <c r="M91" s="64">
        <v>78.2</v>
      </c>
      <c r="N91" s="64">
        <v>90.45</v>
      </c>
      <c r="O91" s="64">
        <v>57.45</v>
      </c>
      <c r="P91" s="64">
        <v>74.8</v>
      </c>
      <c r="Q91" s="64">
        <v>71.7</v>
      </c>
      <c r="R91" s="64">
        <v>43.85</v>
      </c>
      <c r="S91" s="64">
        <v>26.15</v>
      </c>
      <c r="T91" s="64">
        <v>27.35</v>
      </c>
      <c r="U91" s="64">
        <v>50.25</v>
      </c>
      <c r="V91" s="64">
        <v>26.75</v>
      </c>
      <c r="W91" s="64">
        <v>44.05</v>
      </c>
      <c r="X91" s="64">
        <v>110.05</v>
      </c>
      <c r="Y91" s="64">
        <v>87.85</v>
      </c>
      <c r="Z91" s="64">
        <v>90.25</v>
      </c>
      <c r="AA91" s="64">
        <v>88.05</v>
      </c>
      <c r="AB91" s="64">
        <v>1926.2</v>
      </c>
    </row>
    <row r="92" spans="1:28" x14ac:dyDescent="0.35">
      <c r="A92" s="1"/>
      <c r="B92" s="62" t="s">
        <v>353</v>
      </c>
      <c r="C92" s="62" t="s">
        <v>1150</v>
      </c>
      <c r="D92" s="62" t="s">
        <v>61</v>
      </c>
      <c r="E92" s="63" t="s">
        <v>686</v>
      </c>
      <c r="F92" s="64">
        <v>256.3</v>
      </c>
      <c r="G92" s="64">
        <v>158.44999999999999</v>
      </c>
      <c r="H92" s="64">
        <v>163.5</v>
      </c>
      <c r="I92" s="64">
        <v>54.15</v>
      </c>
      <c r="J92" s="64">
        <v>193.95</v>
      </c>
      <c r="K92" s="64">
        <v>226.55</v>
      </c>
      <c r="L92" s="64">
        <v>160.85</v>
      </c>
      <c r="M92" s="64">
        <v>106.35</v>
      </c>
      <c r="N92" s="64">
        <v>146.1</v>
      </c>
      <c r="O92" s="64">
        <v>79.45</v>
      </c>
      <c r="P92" s="64">
        <v>93.7</v>
      </c>
      <c r="Q92" s="64">
        <v>91.35</v>
      </c>
      <c r="R92" s="64">
        <v>31.15</v>
      </c>
      <c r="S92" s="64">
        <v>25.9</v>
      </c>
      <c r="T92" s="64">
        <v>39.6</v>
      </c>
      <c r="U92" s="64">
        <v>68.599999999999994</v>
      </c>
      <c r="V92" s="64">
        <v>15.45</v>
      </c>
      <c r="W92" s="64">
        <v>31.65</v>
      </c>
      <c r="X92" s="64">
        <v>79.849999999999994</v>
      </c>
      <c r="Y92" s="64">
        <v>64.45</v>
      </c>
      <c r="Z92" s="64">
        <v>65.25</v>
      </c>
      <c r="AA92" s="64">
        <v>60.05</v>
      </c>
      <c r="AB92" s="64">
        <v>2212.65</v>
      </c>
    </row>
    <row r="93" spans="1:28" x14ac:dyDescent="0.35">
      <c r="A93" s="1"/>
      <c r="B93" s="62" t="s">
        <v>708</v>
      </c>
      <c r="C93" s="62" t="s">
        <v>1088</v>
      </c>
      <c r="D93" s="62" t="s">
        <v>1223</v>
      </c>
      <c r="E93" s="63" t="s">
        <v>683</v>
      </c>
      <c r="F93" s="64">
        <v>83.6</v>
      </c>
      <c r="G93" s="64">
        <v>84.35</v>
      </c>
      <c r="H93" s="64">
        <v>84.4</v>
      </c>
      <c r="I93" s="64">
        <v>84.6</v>
      </c>
      <c r="J93" s="64">
        <v>82.8</v>
      </c>
      <c r="K93" s="64">
        <v>83.15</v>
      </c>
      <c r="L93" s="64">
        <v>83.4</v>
      </c>
      <c r="M93" s="64">
        <v>83.9</v>
      </c>
      <c r="N93" s="64">
        <v>84.45</v>
      </c>
      <c r="O93" s="64">
        <v>84.35</v>
      </c>
      <c r="P93" s="64">
        <v>83.75</v>
      </c>
      <c r="Q93" s="64">
        <v>82.95</v>
      </c>
      <c r="R93" s="64">
        <v>83</v>
      </c>
      <c r="S93" s="64">
        <v>83.35</v>
      </c>
      <c r="T93" s="64">
        <v>83.2</v>
      </c>
      <c r="U93" s="64">
        <v>84.75</v>
      </c>
      <c r="V93" s="64">
        <v>84.65</v>
      </c>
      <c r="W93" s="64">
        <v>83.3</v>
      </c>
      <c r="X93" s="64">
        <v>83.4</v>
      </c>
      <c r="Y93" s="64">
        <v>82.85</v>
      </c>
      <c r="Z93" s="64">
        <v>83.25</v>
      </c>
      <c r="AA93" s="64">
        <v>84.6</v>
      </c>
      <c r="AB93" s="64">
        <v>1842.05</v>
      </c>
    </row>
    <row r="94" spans="1:28" x14ac:dyDescent="0.35">
      <c r="A94" s="1"/>
      <c r="B94" s="62" t="s">
        <v>691</v>
      </c>
      <c r="C94" s="62" t="s">
        <v>1089</v>
      </c>
      <c r="D94" s="62" t="s">
        <v>61</v>
      </c>
      <c r="E94" s="63" t="s">
        <v>683</v>
      </c>
      <c r="F94" s="64">
        <v>441.6</v>
      </c>
      <c r="G94" s="64">
        <v>442.9</v>
      </c>
      <c r="H94" s="64">
        <v>446.4</v>
      </c>
      <c r="I94" s="64">
        <v>445.35</v>
      </c>
      <c r="J94" s="64">
        <v>446.7</v>
      </c>
      <c r="K94" s="64">
        <v>445.2</v>
      </c>
      <c r="L94" s="64">
        <v>445.2</v>
      </c>
      <c r="M94" s="64">
        <v>447</v>
      </c>
      <c r="N94" s="64">
        <v>447</v>
      </c>
      <c r="O94" s="64">
        <v>449.3</v>
      </c>
      <c r="P94" s="64">
        <v>448.55</v>
      </c>
      <c r="Q94" s="64">
        <v>449.25</v>
      </c>
      <c r="R94" s="64">
        <v>449.85</v>
      </c>
      <c r="S94" s="64">
        <v>448.3</v>
      </c>
      <c r="T94" s="64">
        <v>447.9</v>
      </c>
      <c r="U94" s="64">
        <v>448</v>
      </c>
      <c r="V94" s="64">
        <v>447.95</v>
      </c>
      <c r="W94" s="64">
        <v>444.4</v>
      </c>
      <c r="X94" s="64">
        <v>445.2</v>
      </c>
      <c r="Y94" s="64">
        <v>445.2</v>
      </c>
      <c r="Z94" s="64">
        <v>444.8</v>
      </c>
      <c r="AA94" s="64">
        <v>445.55</v>
      </c>
      <c r="AB94" s="64">
        <v>9821.6</v>
      </c>
    </row>
    <row r="95" spans="1:28" x14ac:dyDescent="0.35">
      <c r="A95" s="1"/>
      <c r="B95" s="62" t="s">
        <v>709</v>
      </c>
      <c r="C95" s="62" t="s">
        <v>1090</v>
      </c>
      <c r="D95" s="62" t="s">
        <v>61</v>
      </c>
      <c r="E95" s="63" t="s">
        <v>683</v>
      </c>
      <c r="F95" s="64">
        <v>444</v>
      </c>
      <c r="G95" s="64">
        <v>403.65</v>
      </c>
      <c r="H95" s="64">
        <v>420.75</v>
      </c>
      <c r="I95" s="64">
        <v>414.4</v>
      </c>
      <c r="J95" s="64">
        <v>441.6</v>
      </c>
      <c r="K95" s="64">
        <v>441.6</v>
      </c>
      <c r="L95" s="64">
        <v>441.6</v>
      </c>
      <c r="M95" s="64">
        <v>441.6</v>
      </c>
      <c r="N95" s="64">
        <v>442.9</v>
      </c>
      <c r="O95" s="64">
        <v>444</v>
      </c>
      <c r="P95" s="64">
        <v>443.51</v>
      </c>
      <c r="Q95" s="64">
        <v>443.2</v>
      </c>
      <c r="R95" s="64">
        <v>443.35</v>
      </c>
      <c r="S95" s="64">
        <v>443.9</v>
      </c>
      <c r="T95" s="64">
        <v>443.8</v>
      </c>
      <c r="U95" s="64">
        <v>444.1</v>
      </c>
      <c r="V95" s="64">
        <v>444.4</v>
      </c>
      <c r="W95" s="64">
        <v>444.55</v>
      </c>
      <c r="X95" s="64">
        <v>444.25</v>
      </c>
      <c r="Y95" s="64">
        <v>443</v>
      </c>
      <c r="Z95" s="64">
        <v>442.8</v>
      </c>
      <c r="AA95" s="64">
        <v>221.4</v>
      </c>
      <c r="AB95" s="64">
        <v>9438.36</v>
      </c>
    </row>
    <row r="96" spans="1:28" x14ac:dyDescent="0.35">
      <c r="A96" s="1"/>
      <c r="B96" s="62" t="s">
        <v>687</v>
      </c>
      <c r="C96" s="62" t="s">
        <v>1091</v>
      </c>
      <c r="D96" s="62" t="s">
        <v>61</v>
      </c>
      <c r="E96" s="63" t="s">
        <v>683</v>
      </c>
      <c r="F96" s="64">
        <v>4331.1000000000004</v>
      </c>
      <c r="G96" s="64">
        <v>4857</v>
      </c>
      <c r="H96" s="64">
        <v>4846.7</v>
      </c>
      <c r="I96" s="64">
        <v>4860.25</v>
      </c>
      <c r="J96" s="64">
        <v>4859.25</v>
      </c>
      <c r="K96" s="64">
        <v>4852</v>
      </c>
      <c r="L96" s="64">
        <v>4862.1000000000004</v>
      </c>
      <c r="M96" s="64">
        <v>4858.7</v>
      </c>
      <c r="N96" s="64">
        <v>4856.3</v>
      </c>
      <c r="O96" s="64">
        <v>4863.7</v>
      </c>
      <c r="P96" s="64">
        <v>4853.25</v>
      </c>
      <c r="Q96" s="64">
        <v>4800.2</v>
      </c>
      <c r="R96" s="64">
        <v>4863.75</v>
      </c>
      <c r="S96" s="64">
        <v>4848.6499999999996</v>
      </c>
      <c r="T96" s="64">
        <v>4805.45</v>
      </c>
      <c r="U96" s="64">
        <v>4853.3</v>
      </c>
      <c r="V96" s="64">
        <v>4184.8</v>
      </c>
      <c r="W96" s="64">
        <v>3983.95</v>
      </c>
      <c r="X96" s="64">
        <v>4841</v>
      </c>
      <c r="Y96" s="64">
        <v>4850.3999999999996</v>
      </c>
      <c r="Z96" s="64">
        <v>4791.2</v>
      </c>
      <c r="AA96" s="64">
        <v>4579.6499999999996</v>
      </c>
      <c r="AB96" s="64">
        <v>104302.7</v>
      </c>
    </row>
    <row r="97" spans="1:28" x14ac:dyDescent="0.35">
      <c r="A97" s="1"/>
      <c r="B97" s="62" t="s">
        <v>696</v>
      </c>
      <c r="C97" s="62" t="s">
        <v>1260</v>
      </c>
      <c r="D97" s="62" t="s">
        <v>61</v>
      </c>
      <c r="E97" s="63" t="s">
        <v>684</v>
      </c>
      <c r="F97" s="64">
        <v>48.45</v>
      </c>
      <c r="G97" s="64">
        <v>115.35</v>
      </c>
      <c r="H97" s="64">
        <v>0.9</v>
      </c>
      <c r="I97" s="64"/>
      <c r="J97" s="64"/>
      <c r="K97" s="64"/>
      <c r="L97" s="64"/>
      <c r="M97" s="64"/>
      <c r="N97" s="64"/>
      <c r="O97" s="64"/>
      <c r="P97" s="64"/>
      <c r="Q97" s="64"/>
      <c r="R97" s="64"/>
      <c r="S97" s="64"/>
      <c r="T97" s="64"/>
      <c r="U97" s="64"/>
      <c r="V97" s="64"/>
      <c r="W97" s="64"/>
      <c r="X97" s="64"/>
      <c r="Y97" s="64"/>
      <c r="Z97" s="64">
        <v>121.15</v>
      </c>
      <c r="AA97" s="64">
        <v>118.95</v>
      </c>
      <c r="AB97" s="64">
        <v>404.8</v>
      </c>
    </row>
    <row r="98" spans="1:28" x14ac:dyDescent="0.35">
      <c r="A98" s="1"/>
      <c r="B98" s="62" t="s">
        <v>696</v>
      </c>
      <c r="C98" s="62" t="s">
        <v>1261</v>
      </c>
      <c r="D98" s="62" t="s">
        <v>61</v>
      </c>
      <c r="E98" s="63" t="s">
        <v>684</v>
      </c>
      <c r="F98" s="64">
        <v>112.85</v>
      </c>
      <c r="G98" s="64">
        <v>281.05</v>
      </c>
      <c r="H98" s="64"/>
      <c r="I98" s="64"/>
      <c r="J98" s="64">
        <v>106.6</v>
      </c>
      <c r="K98" s="64">
        <v>80.2</v>
      </c>
      <c r="L98" s="64"/>
      <c r="M98" s="64"/>
      <c r="N98" s="64"/>
      <c r="O98" s="64"/>
      <c r="P98" s="64"/>
      <c r="Q98" s="64"/>
      <c r="R98" s="64"/>
      <c r="S98" s="64"/>
      <c r="T98" s="64"/>
      <c r="U98" s="64"/>
      <c r="V98" s="64"/>
      <c r="W98" s="64">
        <v>131.15</v>
      </c>
      <c r="X98" s="64"/>
      <c r="Y98" s="64"/>
      <c r="Z98" s="64"/>
      <c r="AA98" s="64"/>
      <c r="AB98" s="64">
        <v>711.85</v>
      </c>
    </row>
    <row r="99" spans="1:28" x14ac:dyDescent="0.35">
      <c r="A99" s="1"/>
      <c r="B99" s="62" t="s">
        <v>693</v>
      </c>
      <c r="C99" s="62" t="s">
        <v>1092</v>
      </c>
      <c r="D99" s="62" t="s">
        <v>61</v>
      </c>
      <c r="E99" s="63" t="s">
        <v>683</v>
      </c>
      <c r="F99" s="64">
        <v>2121.9</v>
      </c>
      <c r="G99" s="64">
        <v>2165.35</v>
      </c>
      <c r="H99" s="64">
        <v>2165.5500000000002</v>
      </c>
      <c r="I99" s="64">
        <v>2180.85</v>
      </c>
      <c r="J99" s="64">
        <v>2171.8000000000002</v>
      </c>
      <c r="K99" s="64">
        <v>2176.6999999999998</v>
      </c>
      <c r="L99" s="64">
        <v>2174.5</v>
      </c>
      <c r="M99" s="64">
        <v>2154.6999999999998</v>
      </c>
      <c r="N99" s="64">
        <v>2172.25</v>
      </c>
      <c r="O99" s="64">
        <v>2175.8000000000002</v>
      </c>
      <c r="P99" s="64">
        <v>2163.6</v>
      </c>
      <c r="Q99" s="64">
        <v>2170.9</v>
      </c>
      <c r="R99" s="64">
        <v>2184.9499999999998</v>
      </c>
      <c r="S99" s="64">
        <v>2169.15</v>
      </c>
      <c r="T99" s="64">
        <v>2109.4</v>
      </c>
      <c r="U99" s="64">
        <v>1677.25</v>
      </c>
      <c r="V99" s="64">
        <v>2046.6</v>
      </c>
      <c r="W99" s="64">
        <v>2173.9499999999998</v>
      </c>
      <c r="X99" s="64">
        <v>1381.3</v>
      </c>
      <c r="Y99" s="64">
        <v>1173.1500000000001</v>
      </c>
      <c r="Z99" s="64">
        <v>1178.9000000000001</v>
      </c>
      <c r="AA99" s="64">
        <v>1351.35</v>
      </c>
      <c r="AB99" s="64">
        <v>43439.9</v>
      </c>
    </row>
    <row r="100" spans="1:28" x14ac:dyDescent="0.35">
      <c r="A100" s="1"/>
      <c r="B100" s="62" t="s">
        <v>697</v>
      </c>
      <c r="C100" s="62" t="s">
        <v>1093</v>
      </c>
      <c r="D100" s="62" t="s">
        <v>61</v>
      </c>
      <c r="E100" s="63" t="s">
        <v>683</v>
      </c>
      <c r="F100" s="64">
        <v>84.1</v>
      </c>
      <c r="G100" s="64">
        <v>84.55</v>
      </c>
      <c r="H100" s="64">
        <v>92.45</v>
      </c>
      <c r="I100" s="64">
        <v>104.05</v>
      </c>
      <c r="J100" s="64">
        <v>104.95</v>
      </c>
      <c r="K100" s="64">
        <v>106.3</v>
      </c>
      <c r="L100" s="64">
        <v>86</v>
      </c>
      <c r="M100" s="64"/>
      <c r="N100" s="64"/>
      <c r="O100" s="64">
        <v>44.95</v>
      </c>
      <c r="P100" s="64">
        <v>96.9</v>
      </c>
      <c r="Q100" s="64">
        <v>97.2</v>
      </c>
      <c r="R100" s="64">
        <v>97.2</v>
      </c>
      <c r="S100" s="64">
        <v>97</v>
      </c>
      <c r="T100" s="64">
        <v>97.15</v>
      </c>
      <c r="U100" s="64">
        <v>92.3</v>
      </c>
      <c r="V100" s="64">
        <v>97.8</v>
      </c>
      <c r="W100" s="64">
        <v>98.25</v>
      </c>
      <c r="X100" s="64">
        <v>57.5</v>
      </c>
      <c r="Y100" s="64"/>
      <c r="Z100" s="64">
        <v>64.400000000000006</v>
      </c>
      <c r="AA100" s="64">
        <v>82.2</v>
      </c>
      <c r="AB100" s="64">
        <v>1685.25</v>
      </c>
    </row>
    <row r="101" spans="1:28" x14ac:dyDescent="0.35">
      <c r="A101" s="1"/>
      <c r="B101" s="62" t="s">
        <v>722</v>
      </c>
      <c r="C101" s="62" t="s">
        <v>1262</v>
      </c>
      <c r="D101" s="62" t="s">
        <v>61</v>
      </c>
      <c r="E101" s="63" t="s">
        <v>685</v>
      </c>
      <c r="F101" s="64">
        <v>2600.85</v>
      </c>
      <c r="G101" s="64">
        <v>2607</v>
      </c>
      <c r="H101" s="64">
        <v>2600.85</v>
      </c>
      <c r="I101" s="64">
        <v>2555.1</v>
      </c>
      <c r="J101" s="64">
        <v>2525.3000000000002</v>
      </c>
      <c r="K101" s="64">
        <v>1883.85</v>
      </c>
      <c r="L101" s="64">
        <v>2235.25</v>
      </c>
      <c r="M101" s="64">
        <v>2527.6999999999998</v>
      </c>
      <c r="N101" s="64">
        <v>2400.75</v>
      </c>
      <c r="O101" s="64">
        <v>2480.6999999999998</v>
      </c>
      <c r="P101" s="64">
        <v>2160.6</v>
      </c>
      <c r="Q101" s="64">
        <v>2502.0500000000002</v>
      </c>
      <c r="R101" s="64">
        <v>2072.5500000000002</v>
      </c>
      <c r="S101" s="64">
        <v>2112.8000000000002</v>
      </c>
      <c r="T101" s="64">
        <v>2143.5500000000002</v>
      </c>
      <c r="U101" s="64">
        <v>2454.15</v>
      </c>
      <c r="V101" s="64">
        <v>2470.8000000000002</v>
      </c>
      <c r="W101" s="64">
        <v>2174.9499999999998</v>
      </c>
      <c r="X101" s="64">
        <v>2329.4499999999998</v>
      </c>
      <c r="Y101" s="64">
        <v>2401.75</v>
      </c>
      <c r="Z101" s="64">
        <v>2136.4</v>
      </c>
      <c r="AA101" s="64">
        <v>2314.35</v>
      </c>
      <c r="AB101" s="64">
        <v>51690.75</v>
      </c>
    </row>
    <row r="102" spans="1:28" x14ac:dyDescent="0.35">
      <c r="A102" s="1"/>
      <c r="B102" s="62" t="s">
        <v>95</v>
      </c>
      <c r="C102" s="62" t="s">
        <v>96</v>
      </c>
      <c r="D102" s="62" t="s">
        <v>61</v>
      </c>
      <c r="E102" s="63" t="s">
        <v>683</v>
      </c>
      <c r="F102" s="64">
        <v>12265.85</v>
      </c>
      <c r="G102" s="64">
        <v>11744.05</v>
      </c>
      <c r="H102" s="64">
        <v>11684.3</v>
      </c>
      <c r="I102" s="64">
        <v>12195.25</v>
      </c>
      <c r="J102" s="64">
        <v>13851.95</v>
      </c>
      <c r="K102" s="64">
        <v>13944.35</v>
      </c>
      <c r="L102" s="64">
        <v>13946.025</v>
      </c>
      <c r="M102" s="64">
        <v>13950.8</v>
      </c>
      <c r="N102" s="64">
        <v>13955</v>
      </c>
      <c r="O102" s="64">
        <v>13955.25</v>
      </c>
      <c r="P102" s="64">
        <v>13947.5</v>
      </c>
      <c r="Q102" s="64">
        <v>13940.85</v>
      </c>
      <c r="R102" s="64">
        <v>13937.45</v>
      </c>
      <c r="S102" s="64">
        <v>13617.2</v>
      </c>
      <c r="T102" s="64">
        <v>13358.55</v>
      </c>
      <c r="U102" s="64">
        <v>13372.85</v>
      </c>
      <c r="V102" s="64">
        <v>12931.7</v>
      </c>
      <c r="W102" s="64">
        <v>5897.4</v>
      </c>
      <c r="X102" s="64">
        <v>13304.6</v>
      </c>
      <c r="Y102" s="64">
        <v>13381.65</v>
      </c>
      <c r="Z102" s="64">
        <v>13321.05</v>
      </c>
      <c r="AA102" s="64">
        <v>13179.05</v>
      </c>
      <c r="AB102" s="64">
        <v>285682.67499999999</v>
      </c>
    </row>
    <row r="103" spans="1:28" x14ac:dyDescent="0.35">
      <c r="A103" s="1"/>
      <c r="B103" s="62" t="s">
        <v>95</v>
      </c>
      <c r="C103" s="62" t="s">
        <v>1263</v>
      </c>
      <c r="D103" s="62" t="s">
        <v>61</v>
      </c>
      <c r="E103" s="63" t="s">
        <v>685</v>
      </c>
      <c r="F103" s="64">
        <v>2105.1999999999998</v>
      </c>
      <c r="G103" s="64">
        <v>2140.35</v>
      </c>
      <c r="H103" s="64">
        <v>2146.9499999999998</v>
      </c>
      <c r="I103" s="64">
        <v>2062.0500000000002</v>
      </c>
      <c r="J103" s="64">
        <v>2037.9</v>
      </c>
      <c r="K103" s="64">
        <v>1443.65</v>
      </c>
      <c r="L103" s="64">
        <v>1842.66</v>
      </c>
      <c r="M103" s="64">
        <v>2045.55</v>
      </c>
      <c r="N103" s="64">
        <v>1959.5</v>
      </c>
      <c r="O103" s="64">
        <v>1992.9</v>
      </c>
      <c r="P103" s="64">
        <v>1733.45</v>
      </c>
      <c r="Q103" s="64">
        <v>2033.95</v>
      </c>
      <c r="R103" s="64">
        <v>1687.95</v>
      </c>
      <c r="S103" s="64">
        <v>1709.85</v>
      </c>
      <c r="T103" s="64">
        <v>1685.05</v>
      </c>
      <c r="U103" s="64">
        <v>2027.3</v>
      </c>
      <c r="V103" s="64">
        <v>1979.15</v>
      </c>
      <c r="W103" s="64">
        <v>1745.25</v>
      </c>
      <c r="X103" s="64">
        <v>1903.15</v>
      </c>
      <c r="Y103" s="64">
        <v>1951.7</v>
      </c>
      <c r="Z103" s="64">
        <v>1738.55</v>
      </c>
      <c r="AA103" s="64">
        <v>1837.15</v>
      </c>
      <c r="AB103" s="64">
        <v>41809.21</v>
      </c>
    </row>
    <row r="104" spans="1:28" x14ac:dyDescent="0.35">
      <c r="A104" s="1"/>
      <c r="B104" s="62" t="s">
        <v>95</v>
      </c>
      <c r="C104" s="62" t="s">
        <v>1264</v>
      </c>
      <c r="D104" s="62" t="s">
        <v>61</v>
      </c>
      <c r="E104" s="63" t="s">
        <v>685</v>
      </c>
      <c r="F104" s="64">
        <v>608.79</v>
      </c>
      <c r="G104" s="64">
        <v>1037.6300000000001</v>
      </c>
      <c r="H104" s="64">
        <v>1078.5899999999999</v>
      </c>
      <c r="I104" s="64">
        <v>1033.0650000000001</v>
      </c>
      <c r="J104" s="64">
        <v>981.35500000000002</v>
      </c>
      <c r="K104" s="64">
        <v>641.91499999999996</v>
      </c>
      <c r="L104" s="64">
        <v>765.39499999999998</v>
      </c>
      <c r="M104" s="64">
        <v>990.19500000000005</v>
      </c>
      <c r="N104" s="64">
        <v>842.15499999999997</v>
      </c>
      <c r="O104" s="64">
        <v>912.85</v>
      </c>
      <c r="P104" s="64">
        <v>863.94500000000005</v>
      </c>
      <c r="Q104" s="64">
        <v>1051.0250000000001</v>
      </c>
      <c r="R104" s="64">
        <v>867.88499999999999</v>
      </c>
      <c r="S104" s="64">
        <v>878.31727000000001</v>
      </c>
      <c r="T104" s="64">
        <v>851.57687499999997</v>
      </c>
      <c r="U104" s="64">
        <v>1038.31</v>
      </c>
      <c r="V104" s="64">
        <v>936.42</v>
      </c>
      <c r="W104" s="64">
        <v>700.63</v>
      </c>
      <c r="X104" s="64">
        <v>798.51499999999999</v>
      </c>
      <c r="Y104" s="64">
        <v>974.56</v>
      </c>
      <c r="Z104" s="64">
        <v>900.53</v>
      </c>
      <c r="AA104" s="64">
        <v>288.39999999999998</v>
      </c>
      <c r="AB104" s="64">
        <v>19042.054144999998</v>
      </c>
    </row>
    <row r="105" spans="1:28" x14ac:dyDescent="0.35">
      <c r="A105" s="1"/>
      <c r="B105" s="62" t="s">
        <v>95</v>
      </c>
      <c r="C105" s="62" t="s">
        <v>102</v>
      </c>
      <c r="D105" s="62" t="s">
        <v>1243</v>
      </c>
      <c r="E105" s="63" t="s">
        <v>684</v>
      </c>
      <c r="F105" s="64">
        <v>2682.6</v>
      </c>
      <c r="G105" s="64"/>
      <c r="H105" s="64"/>
      <c r="I105" s="64"/>
      <c r="J105" s="64"/>
      <c r="K105" s="64"/>
      <c r="L105" s="64"/>
      <c r="M105" s="64"/>
      <c r="N105" s="64"/>
      <c r="O105" s="64"/>
      <c r="P105" s="64"/>
      <c r="Q105" s="64"/>
      <c r="R105" s="64"/>
      <c r="S105" s="64">
        <v>1304.1500000000001</v>
      </c>
      <c r="T105" s="64">
        <v>3297.35</v>
      </c>
      <c r="U105" s="64">
        <v>3488.2</v>
      </c>
      <c r="V105" s="64">
        <v>3498.3</v>
      </c>
      <c r="W105" s="64">
        <v>3313.35</v>
      </c>
      <c r="X105" s="64">
        <v>3253.3</v>
      </c>
      <c r="Y105" s="64">
        <v>3335.25</v>
      </c>
      <c r="Z105" s="64">
        <v>3562.1</v>
      </c>
      <c r="AA105" s="64">
        <v>1334</v>
      </c>
      <c r="AB105" s="64">
        <v>29068.6</v>
      </c>
    </row>
    <row r="106" spans="1:28" x14ac:dyDescent="0.35">
      <c r="A106" s="1"/>
      <c r="B106" s="62" t="s">
        <v>95</v>
      </c>
      <c r="C106" s="62" t="s">
        <v>102</v>
      </c>
      <c r="D106" s="62" t="s">
        <v>1244</v>
      </c>
      <c r="E106" s="63" t="s">
        <v>684</v>
      </c>
      <c r="F106" s="64">
        <v>2685.2</v>
      </c>
      <c r="G106" s="64"/>
      <c r="H106" s="64"/>
      <c r="I106" s="64"/>
      <c r="J106" s="64"/>
      <c r="K106" s="64"/>
      <c r="L106" s="64"/>
      <c r="M106" s="64"/>
      <c r="N106" s="64"/>
      <c r="O106" s="64"/>
      <c r="P106" s="64"/>
      <c r="Q106" s="64"/>
      <c r="R106" s="64"/>
      <c r="S106" s="64">
        <v>1829.85</v>
      </c>
      <c r="T106" s="64">
        <v>3306.5</v>
      </c>
      <c r="U106" s="64">
        <v>3533.4</v>
      </c>
      <c r="V106" s="64">
        <v>3684.15</v>
      </c>
      <c r="W106" s="64">
        <v>3313.6</v>
      </c>
      <c r="X106" s="64">
        <v>3264.5</v>
      </c>
      <c r="Y106" s="64">
        <v>3346.2</v>
      </c>
      <c r="Z106" s="64">
        <v>3585.15</v>
      </c>
      <c r="AA106" s="64">
        <v>2013.9</v>
      </c>
      <c r="AB106" s="64">
        <v>30562.45</v>
      </c>
    </row>
    <row r="107" spans="1:28" x14ac:dyDescent="0.35">
      <c r="A107" s="1"/>
      <c r="B107" s="62" t="s">
        <v>95</v>
      </c>
      <c r="C107" s="62" t="s">
        <v>102</v>
      </c>
      <c r="D107" s="62" t="s">
        <v>430</v>
      </c>
      <c r="E107" s="63" t="s">
        <v>684</v>
      </c>
      <c r="F107" s="64">
        <v>2750.9</v>
      </c>
      <c r="G107" s="64"/>
      <c r="H107" s="64"/>
      <c r="I107" s="64"/>
      <c r="J107" s="64"/>
      <c r="K107" s="64"/>
      <c r="L107" s="64"/>
      <c r="M107" s="64"/>
      <c r="N107" s="64"/>
      <c r="O107" s="64"/>
      <c r="P107" s="64"/>
      <c r="Q107" s="64"/>
      <c r="R107" s="64"/>
      <c r="S107" s="64">
        <v>2142.5500000000002</v>
      </c>
      <c r="T107" s="64">
        <v>3308.05</v>
      </c>
      <c r="U107" s="64">
        <v>3532.55</v>
      </c>
      <c r="V107" s="64">
        <v>3666.05</v>
      </c>
      <c r="W107" s="64">
        <v>3314.95</v>
      </c>
      <c r="X107" s="64">
        <v>3261.4</v>
      </c>
      <c r="Y107" s="64">
        <v>3343.5</v>
      </c>
      <c r="Z107" s="64">
        <v>3587.8</v>
      </c>
      <c r="AA107" s="64">
        <v>2967.1</v>
      </c>
      <c r="AB107" s="64">
        <v>31874.85</v>
      </c>
    </row>
    <row r="108" spans="1:28" x14ac:dyDescent="0.35">
      <c r="A108" s="1"/>
      <c r="B108" s="62" t="s">
        <v>95</v>
      </c>
      <c r="C108" s="62" t="s">
        <v>102</v>
      </c>
      <c r="D108" s="62" t="s">
        <v>365</v>
      </c>
      <c r="E108" s="63" t="s">
        <v>684</v>
      </c>
      <c r="F108" s="64">
        <v>4902.75</v>
      </c>
      <c r="G108" s="64"/>
      <c r="H108" s="64"/>
      <c r="I108" s="64"/>
      <c r="J108" s="64"/>
      <c r="K108" s="64"/>
      <c r="L108" s="64"/>
      <c r="M108" s="64"/>
      <c r="N108" s="64"/>
      <c r="O108" s="64"/>
      <c r="P108" s="64"/>
      <c r="Q108" s="64"/>
      <c r="R108" s="64"/>
      <c r="S108" s="64">
        <v>2635.95</v>
      </c>
      <c r="T108" s="64">
        <v>5658.05</v>
      </c>
      <c r="U108" s="64">
        <v>5874.3</v>
      </c>
      <c r="V108" s="64">
        <v>6004.95</v>
      </c>
      <c r="W108" s="64">
        <v>5729.1</v>
      </c>
      <c r="X108" s="64">
        <v>5682.35</v>
      </c>
      <c r="Y108" s="64">
        <v>5712.45</v>
      </c>
      <c r="Z108" s="64">
        <v>5632.3</v>
      </c>
      <c r="AA108" s="64">
        <v>2874.35</v>
      </c>
      <c r="AB108" s="64">
        <v>50706.55</v>
      </c>
    </row>
    <row r="109" spans="1:28" x14ac:dyDescent="0.35">
      <c r="A109" s="1"/>
      <c r="B109" s="62" t="s">
        <v>95</v>
      </c>
      <c r="C109" s="62" t="s">
        <v>105</v>
      </c>
      <c r="D109" s="62" t="s">
        <v>1251</v>
      </c>
      <c r="E109" s="63" t="s">
        <v>684</v>
      </c>
      <c r="F109" s="64">
        <v>2309.4499999999998</v>
      </c>
      <c r="G109" s="64"/>
      <c r="H109" s="64"/>
      <c r="I109" s="64"/>
      <c r="J109" s="64"/>
      <c r="K109" s="64"/>
      <c r="L109" s="64"/>
      <c r="M109" s="64"/>
      <c r="N109" s="64"/>
      <c r="O109" s="64"/>
      <c r="P109" s="64"/>
      <c r="Q109" s="64"/>
      <c r="R109" s="64"/>
      <c r="S109" s="64">
        <v>2881.35</v>
      </c>
      <c r="T109" s="64">
        <v>1431.65</v>
      </c>
      <c r="U109" s="64">
        <v>3008.1</v>
      </c>
      <c r="V109" s="64">
        <v>3950.85</v>
      </c>
      <c r="W109" s="64">
        <v>4827.3</v>
      </c>
      <c r="X109" s="64">
        <v>4435.1499999999996</v>
      </c>
      <c r="Y109" s="64">
        <v>4515.2</v>
      </c>
      <c r="Z109" s="64">
        <v>4578.75</v>
      </c>
      <c r="AA109" s="64">
        <v>3910.05</v>
      </c>
      <c r="AB109" s="64">
        <v>35847.85</v>
      </c>
    </row>
    <row r="110" spans="1:28" x14ac:dyDescent="0.35">
      <c r="A110" s="1"/>
      <c r="B110" s="62" t="s">
        <v>95</v>
      </c>
      <c r="C110" s="62" t="s">
        <v>105</v>
      </c>
      <c r="D110" s="62" t="s">
        <v>365</v>
      </c>
      <c r="E110" s="63" t="s">
        <v>684</v>
      </c>
      <c r="F110" s="64">
        <v>1291.6500000000001</v>
      </c>
      <c r="G110" s="64"/>
      <c r="H110" s="64"/>
      <c r="I110" s="64"/>
      <c r="J110" s="64"/>
      <c r="K110" s="64"/>
      <c r="L110" s="64"/>
      <c r="M110" s="64"/>
      <c r="N110" s="64"/>
      <c r="O110" s="64"/>
      <c r="P110" s="64"/>
      <c r="Q110" s="64"/>
      <c r="R110" s="64"/>
      <c r="S110" s="64"/>
      <c r="T110" s="64"/>
      <c r="U110" s="64"/>
      <c r="V110" s="64">
        <v>1896.05</v>
      </c>
      <c r="W110" s="64">
        <v>2572.25</v>
      </c>
      <c r="X110" s="64">
        <v>2400.75</v>
      </c>
      <c r="Y110" s="64">
        <v>2432.25</v>
      </c>
      <c r="Z110" s="64">
        <v>2463.6999999999998</v>
      </c>
      <c r="AA110" s="64">
        <v>2169.1</v>
      </c>
      <c r="AB110" s="64">
        <v>15225.75</v>
      </c>
    </row>
    <row r="111" spans="1:28" x14ac:dyDescent="0.35">
      <c r="A111" s="1"/>
      <c r="B111" s="62" t="s">
        <v>95</v>
      </c>
      <c r="C111" s="62" t="s">
        <v>1094</v>
      </c>
      <c r="D111" s="62" t="s">
        <v>61</v>
      </c>
      <c r="E111" s="63" t="s">
        <v>683</v>
      </c>
      <c r="F111" s="64">
        <v>245.1</v>
      </c>
      <c r="G111" s="64">
        <v>245.1</v>
      </c>
      <c r="H111" s="64">
        <v>245.2</v>
      </c>
      <c r="I111" s="64">
        <v>245.3</v>
      </c>
      <c r="J111" s="64">
        <v>250.5</v>
      </c>
      <c r="K111" s="64">
        <v>252.45</v>
      </c>
      <c r="L111" s="64">
        <v>252.9</v>
      </c>
      <c r="M111" s="64">
        <v>253.55</v>
      </c>
      <c r="N111" s="64">
        <v>257.14999999999998</v>
      </c>
      <c r="O111" s="64">
        <v>257.3</v>
      </c>
      <c r="P111" s="64">
        <v>257.10000000000002</v>
      </c>
      <c r="Q111" s="64">
        <v>257.10000000000002</v>
      </c>
      <c r="R111" s="64">
        <v>257.35000000000002</v>
      </c>
      <c r="S111" s="64">
        <v>250.35</v>
      </c>
      <c r="T111" s="64">
        <v>244.95</v>
      </c>
      <c r="U111" s="64">
        <v>245.05</v>
      </c>
      <c r="V111" s="64">
        <v>245.4</v>
      </c>
      <c r="W111" s="64">
        <v>107.65</v>
      </c>
      <c r="X111" s="64">
        <v>244.5</v>
      </c>
      <c r="Y111" s="64">
        <v>244.9</v>
      </c>
      <c r="Z111" s="64">
        <v>244.4</v>
      </c>
      <c r="AA111" s="64">
        <v>245.35</v>
      </c>
      <c r="AB111" s="64">
        <v>5348.65</v>
      </c>
    </row>
    <row r="112" spans="1:28" x14ac:dyDescent="0.35">
      <c r="A112" s="1"/>
      <c r="B112" s="62" t="s">
        <v>701</v>
      </c>
      <c r="C112" s="62" t="s">
        <v>1265</v>
      </c>
      <c r="D112" s="62" t="s">
        <v>61</v>
      </c>
      <c r="E112" s="63" t="s">
        <v>685</v>
      </c>
      <c r="F112" s="64">
        <v>1.65</v>
      </c>
      <c r="G112" s="64">
        <v>1.95</v>
      </c>
      <c r="H112" s="64">
        <v>1.1000000000000001</v>
      </c>
      <c r="I112" s="64">
        <v>1.25</v>
      </c>
      <c r="J112" s="64">
        <v>1.2</v>
      </c>
      <c r="K112" s="64">
        <v>1.9</v>
      </c>
      <c r="L112" s="64">
        <v>2.6</v>
      </c>
      <c r="M112" s="64">
        <v>2.6</v>
      </c>
      <c r="N112" s="64">
        <v>1.2</v>
      </c>
      <c r="O112" s="64">
        <v>2.2000000000000002</v>
      </c>
      <c r="P112" s="64">
        <v>1.55</v>
      </c>
      <c r="Q112" s="64">
        <v>1.7</v>
      </c>
      <c r="R112" s="64">
        <v>1.7</v>
      </c>
      <c r="S112" s="64">
        <v>2.1</v>
      </c>
      <c r="T112" s="64">
        <v>1.65</v>
      </c>
      <c r="U112" s="64">
        <v>2.5</v>
      </c>
      <c r="V112" s="64">
        <v>2.2000000000000002</v>
      </c>
      <c r="W112" s="64">
        <v>1.7</v>
      </c>
      <c r="X112" s="64">
        <v>2.0499999999999998</v>
      </c>
      <c r="Y112" s="64">
        <v>3.1</v>
      </c>
      <c r="Z112" s="64">
        <v>2.95</v>
      </c>
      <c r="AA112" s="64">
        <v>3.1</v>
      </c>
      <c r="AB112" s="64">
        <v>43.95</v>
      </c>
    </row>
    <row r="113" spans="1:28" x14ac:dyDescent="0.35">
      <c r="A113" s="1"/>
      <c r="B113" s="62" t="s">
        <v>689</v>
      </c>
      <c r="C113" s="62" t="s">
        <v>1095</v>
      </c>
      <c r="D113" s="62" t="s">
        <v>61</v>
      </c>
      <c r="E113" s="63" t="s">
        <v>683</v>
      </c>
      <c r="F113" s="64">
        <v>1941.25</v>
      </c>
      <c r="G113" s="64">
        <v>1992</v>
      </c>
      <c r="H113" s="64">
        <v>1969.2</v>
      </c>
      <c r="I113" s="64">
        <v>1974</v>
      </c>
      <c r="J113" s="64">
        <v>1969.15</v>
      </c>
      <c r="K113" s="64">
        <v>1958.8</v>
      </c>
      <c r="L113" s="64">
        <v>1970.4</v>
      </c>
      <c r="M113" s="64">
        <v>1958.95</v>
      </c>
      <c r="N113" s="64">
        <v>1934.05</v>
      </c>
      <c r="O113" s="64">
        <v>1853.55</v>
      </c>
      <c r="P113" s="64">
        <v>871.35</v>
      </c>
      <c r="Q113" s="64">
        <v>1900.05</v>
      </c>
      <c r="R113" s="64">
        <v>1950.65</v>
      </c>
      <c r="S113" s="64">
        <v>1953.2</v>
      </c>
      <c r="T113" s="64">
        <v>1937.25</v>
      </c>
      <c r="U113" s="64">
        <v>1952.8</v>
      </c>
      <c r="V113" s="64">
        <v>1946.5</v>
      </c>
      <c r="W113" s="64">
        <v>1954.45</v>
      </c>
      <c r="X113" s="64">
        <v>1918.95</v>
      </c>
      <c r="Y113" s="64">
        <v>1956.8</v>
      </c>
      <c r="Z113" s="64">
        <v>1945.1</v>
      </c>
      <c r="AA113" s="64">
        <v>1624.85</v>
      </c>
      <c r="AB113" s="64">
        <v>41433.300000000003</v>
      </c>
    </row>
    <row r="114" spans="1:28" x14ac:dyDescent="0.35">
      <c r="A114" s="1"/>
      <c r="B114" s="62" t="s">
        <v>703</v>
      </c>
      <c r="C114" s="62" t="s">
        <v>1096</v>
      </c>
      <c r="D114" s="62" t="s">
        <v>61</v>
      </c>
      <c r="E114" s="63" t="s">
        <v>683</v>
      </c>
      <c r="F114" s="64">
        <v>49.25</v>
      </c>
      <c r="G114" s="64">
        <v>33.15</v>
      </c>
      <c r="H114" s="64">
        <v>70.349999999999994</v>
      </c>
      <c r="I114" s="64">
        <v>68.099999999999994</v>
      </c>
      <c r="J114" s="64">
        <v>56.4</v>
      </c>
      <c r="K114" s="64">
        <v>54.7</v>
      </c>
      <c r="L114" s="64">
        <v>63.45</v>
      </c>
      <c r="M114" s="64">
        <v>62.4</v>
      </c>
      <c r="N114" s="64">
        <v>39.35</v>
      </c>
      <c r="O114" s="64">
        <v>45.2</v>
      </c>
      <c r="P114" s="64">
        <v>79.2</v>
      </c>
      <c r="Q114" s="64">
        <v>65.95</v>
      </c>
      <c r="R114" s="64">
        <v>42.25</v>
      </c>
      <c r="S114" s="64">
        <v>17.3</v>
      </c>
      <c r="T114" s="64">
        <v>41.85</v>
      </c>
      <c r="U114" s="64">
        <v>67.650000000000006</v>
      </c>
      <c r="V114" s="64">
        <v>84.2</v>
      </c>
      <c r="W114" s="64">
        <v>84.2</v>
      </c>
      <c r="X114" s="64">
        <v>86.1</v>
      </c>
      <c r="Y114" s="64">
        <v>86.75</v>
      </c>
      <c r="Z114" s="64">
        <v>84.25</v>
      </c>
      <c r="AA114" s="64">
        <v>87.1</v>
      </c>
      <c r="AB114" s="64">
        <v>1369.15</v>
      </c>
    </row>
    <row r="115" spans="1:28" x14ac:dyDescent="0.35">
      <c r="A115" s="1"/>
      <c r="B115" s="62" t="s">
        <v>723</v>
      </c>
      <c r="C115" s="62" t="s">
        <v>1266</v>
      </c>
      <c r="D115" s="62" t="s">
        <v>61</v>
      </c>
      <c r="E115" s="63" t="s">
        <v>685</v>
      </c>
      <c r="F115" s="64">
        <v>141.80000000000001</v>
      </c>
      <c r="G115" s="64">
        <v>145.15</v>
      </c>
      <c r="H115" s="64">
        <v>143.65</v>
      </c>
      <c r="I115" s="64">
        <v>140.65</v>
      </c>
      <c r="J115" s="64">
        <v>140.15</v>
      </c>
      <c r="K115" s="64">
        <v>125.65</v>
      </c>
      <c r="L115" s="64">
        <v>115.6</v>
      </c>
      <c r="M115" s="64">
        <v>139.25</v>
      </c>
      <c r="N115" s="64">
        <v>128.85</v>
      </c>
      <c r="O115" s="64">
        <v>141.25</v>
      </c>
      <c r="P115" s="64">
        <v>115.0735</v>
      </c>
      <c r="Q115" s="64">
        <v>135.4</v>
      </c>
      <c r="R115" s="64">
        <v>131.25</v>
      </c>
      <c r="S115" s="64">
        <v>134.55000000000001</v>
      </c>
      <c r="T115" s="64">
        <v>130.15</v>
      </c>
      <c r="U115" s="64">
        <v>134.94999999999999</v>
      </c>
      <c r="V115" s="64">
        <v>138</v>
      </c>
      <c r="W115" s="64">
        <v>133.57</v>
      </c>
      <c r="X115" s="64">
        <v>130.55000000000001</v>
      </c>
      <c r="Y115" s="64">
        <v>137.19999999999999</v>
      </c>
      <c r="Z115" s="64">
        <v>137.55000000000001</v>
      </c>
      <c r="AA115" s="64">
        <v>135.30000000000001</v>
      </c>
      <c r="AB115" s="64">
        <v>2955.5435000000002</v>
      </c>
    </row>
    <row r="116" spans="1:28" x14ac:dyDescent="0.35">
      <c r="A116" s="1"/>
      <c r="B116" s="62" t="s">
        <v>403</v>
      </c>
      <c r="C116" s="62" t="s">
        <v>1267</v>
      </c>
      <c r="D116" s="62" t="s">
        <v>61</v>
      </c>
      <c r="E116" s="63" t="s">
        <v>684</v>
      </c>
      <c r="F116" s="64">
        <v>946.85</v>
      </c>
      <c r="G116" s="64">
        <v>818.35</v>
      </c>
      <c r="H116" s="64">
        <v>937.9</v>
      </c>
      <c r="I116" s="64">
        <v>961.9</v>
      </c>
      <c r="J116" s="64">
        <v>1000.45</v>
      </c>
      <c r="K116" s="64">
        <v>985.95</v>
      </c>
      <c r="L116" s="64">
        <v>949.4</v>
      </c>
      <c r="M116" s="64">
        <v>1174.3</v>
      </c>
      <c r="N116" s="64">
        <v>1433.65</v>
      </c>
      <c r="O116" s="64">
        <v>1869.6</v>
      </c>
      <c r="P116" s="64">
        <v>1635.45</v>
      </c>
      <c r="Q116" s="64">
        <v>927.85</v>
      </c>
      <c r="R116" s="64">
        <v>846.25</v>
      </c>
      <c r="S116" s="64">
        <v>998.95</v>
      </c>
      <c r="T116" s="64">
        <v>118</v>
      </c>
      <c r="U116" s="64">
        <v>113.8</v>
      </c>
      <c r="V116" s="64"/>
      <c r="W116" s="64"/>
      <c r="X116" s="64"/>
      <c r="Y116" s="64"/>
      <c r="Z116" s="64"/>
      <c r="AA116" s="64">
        <v>470.3</v>
      </c>
      <c r="AB116" s="64">
        <v>16188.95</v>
      </c>
    </row>
    <row r="117" spans="1:28" x14ac:dyDescent="0.35">
      <c r="A117" s="1"/>
      <c r="B117" s="62" t="s">
        <v>710</v>
      </c>
      <c r="C117" s="62" t="s">
        <v>1159</v>
      </c>
      <c r="D117" s="62" t="s">
        <v>61</v>
      </c>
      <c r="E117" s="63" t="s">
        <v>685</v>
      </c>
      <c r="F117" s="64">
        <v>153.93549999999999</v>
      </c>
      <c r="G117" s="64">
        <v>138.05000000000001</v>
      </c>
      <c r="H117" s="64">
        <v>141.05000000000001</v>
      </c>
      <c r="I117" s="64">
        <v>149.9</v>
      </c>
      <c r="J117" s="64">
        <v>147.6</v>
      </c>
      <c r="K117" s="64">
        <v>132.94999999999999</v>
      </c>
      <c r="L117" s="64">
        <v>143.16</v>
      </c>
      <c r="M117" s="64">
        <v>146.75</v>
      </c>
      <c r="N117" s="64">
        <v>144.45500000000001</v>
      </c>
      <c r="O117" s="64">
        <v>137.19999999999999</v>
      </c>
      <c r="P117" s="64">
        <v>131.69999999999999</v>
      </c>
      <c r="Q117" s="64">
        <v>142.75</v>
      </c>
      <c r="R117" s="64">
        <v>130.35</v>
      </c>
      <c r="S117" s="64">
        <v>113.15</v>
      </c>
      <c r="T117" s="64">
        <v>131.85</v>
      </c>
      <c r="U117" s="64">
        <v>138.80000000000001</v>
      </c>
      <c r="V117" s="64">
        <v>121.75</v>
      </c>
      <c r="W117" s="64">
        <v>118.25</v>
      </c>
      <c r="X117" s="64">
        <v>140.25</v>
      </c>
      <c r="Y117" s="64">
        <v>115.5</v>
      </c>
      <c r="Z117" s="64">
        <v>122.2</v>
      </c>
      <c r="AA117" s="64">
        <v>116.9</v>
      </c>
      <c r="AB117" s="64">
        <v>2958.5005000000001</v>
      </c>
    </row>
    <row r="118" spans="1:28" x14ac:dyDescent="0.35">
      <c r="A118" s="1"/>
      <c r="B118" s="62" t="s">
        <v>108</v>
      </c>
      <c r="C118" s="62" t="s">
        <v>1097</v>
      </c>
      <c r="D118" s="62" t="s">
        <v>61</v>
      </c>
      <c r="E118" s="63" t="s">
        <v>683</v>
      </c>
      <c r="F118" s="64">
        <v>133.6</v>
      </c>
      <c r="G118" s="64">
        <v>134</v>
      </c>
      <c r="H118" s="64">
        <v>133.65</v>
      </c>
      <c r="I118" s="64">
        <v>134.75</v>
      </c>
      <c r="J118" s="64">
        <v>135.30000000000001</v>
      </c>
      <c r="K118" s="64">
        <v>131</v>
      </c>
      <c r="L118" s="64">
        <v>131</v>
      </c>
      <c r="M118" s="64">
        <v>135.55000000000001</v>
      </c>
      <c r="N118" s="64">
        <v>137.19999999999999</v>
      </c>
      <c r="O118" s="64">
        <v>136.94999999999999</v>
      </c>
      <c r="P118" s="64">
        <v>135.9</v>
      </c>
      <c r="Q118" s="64">
        <v>136.35</v>
      </c>
      <c r="R118" s="64">
        <v>134.65</v>
      </c>
      <c r="S118" s="64">
        <v>133.05000000000001</v>
      </c>
      <c r="T118" s="64">
        <v>115.15</v>
      </c>
      <c r="U118" s="64">
        <v>132.05000000000001</v>
      </c>
      <c r="V118" s="64">
        <v>127.1</v>
      </c>
      <c r="W118" s="64">
        <v>132.4</v>
      </c>
      <c r="X118" s="64">
        <v>133.69999999999999</v>
      </c>
      <c r="Y118" s="64">
        <v>133.85</v>
      </c>
      <c r="Z118" s="64">
        <v>133.5</v>
      </c>
      <c r="AA118" s="64">
        <v>133.94999999999999</v>
      </c>
      <c r="AB118" s="64">
        <v>2924.65</v>
      </c>
    </row>
    <row r="119" spans="1:28" x14ac:dyDescent="0.35">
      <c r="A119" s="1"/>
      <c r="B119" s="62" t="s">
        <v>108</v>
      </c>
      <c r="C119" s="62" t="s">
        <v>1098</v>
      </c>
      <c r="D119" s="62" t="s">
        <v>61</v>
      </c>
      <c r="E119" s="63" t="s">
        <v>683</v>
      </c>
      <c r="F119" s="64">
        <v>5721.25</v>
      </c>
      <c r="G119" s="64">
        <v>5729.55</v>
      </c>
      <c r="H119" s="64">
        <v>5474.95</v>
      </c>
      <c r="I119" s="64">
        <v>5644.15</v>
      </c>
      <c r="J119" s="64">
        <v>5651.65</v>
      </c>
      <c r="K119" s="64">
        <v>5724.25</v>
      </c>
      <c r="L119" s="64">
        <v>5724.25</v>
      </c>
      <c r="M119" s="64">
        <v>5466.3</v>
      </c>
      <c r="N119" s="64">
        <v>5520.2</v>
      </c>
      <c r="O119" s="64">
        <v>5478.4</v>
      </c>
      <c r="P119" s="64">
        <v>5144.8</v>
      </c>
      <c r="Q119" s="64">
        <v>5414.1</v>
      </c>
      <c r="R119" s="64">
        <v>5548.7</v>
      </c>
      <c r="S119" s="64">
        <v>5444.3</v>
      </c>
      <c r="T119" s="64">
        <v>5011.1000000000004</v>
      </c>
      <c r="U119" s="64">
        <v>5378.3</v>
      </c>
      <c r="V119" s="64">
        <v>5367.4</v>
      </c>
      <c r="W119" s="64">
        <v>5365.85</v>
      </c>
      <c r="X119" s="64">
        <v>5236.2</v>
      </c>
      <c r="Y119" s="64">
        <v>4718.2</v>
      </c>
      <c r="Z119" s="64">
        <v>4699.75</v>
      </c>
      <c r="AA119" s="64">
        <v>4922.95</v>
      </c>
      <c r="AB119" s="64">
        <v>118386.6</v>
      </c>
    </row>
    <row r="120" spans="1:28" x14ac:dyDescent="0.35">
      <c r="A120" s="1"/>
      <c r="B120" s="62" t="s">
        <v>108</v>
      </c>
      <c r="C120" s="62" t="s">
        <v>114</v>
      </c>
      <c r="D120" s="62" t="s">
        <v>61</v>
      </c>
      <c r="E120" s="63" t="s">
        <v>683</v>
      </c>
      <c r="F120" s="64">
        <v>2188.4</v>
      </c>
      <c r="G120" s="64">
        <v>2207.1</v>
      </c>
      <c r="H120" s="64">
        <v>2185.15</v>
      </c>
      <c r="I120" s="64">
        <v>2224.0500000000002</v>
      </c>
      <c r="J120" s="64">
        <v>2232.8000000000002</v>
      </c>
      <c r="K120" s="64">
        <v>2157</v>
      </c>
      <c r="L120" s="64">
        <v>2157</v>
      </c>
      <c r="M120" s="64">
        <v>2233.6999999999998</v>
      </c>
      <c r="N120" s="64">
        <v>2232.9499999999998</v>
      </c>
      <c r="O120" s="64">
        <v>2235</v>
      </c>
      <c r="P120" s="64">
        <v>2232</v>
      </c>
      <c r="Q120" s="64">
        <v>2232</v>
      </c>
      <c r="R120" s="64">
        <v>2233.9499999999998</v>
      </c>
      <c r="S120" s="64">
        <v>2191.1999999999998</v>
      </c>
      <c r="T120" s="64">
        <v>1769.7</v>
      </c>
      <c r="U120" s="64">
        <v>2161.25</v>
      </c>
      <c r="V120" s="64">
        <v>2159.15</v>
      </c>
      <c r="W120" s="64">
        <v>2166.5500000000002</v>
      </c>
      <c r="X120" s="64">
        <v>2154.65</v>
      </c>
      <c r="Y120" s="64">
        <v>2159.9</v>
      </c>
      <c r="Z120" s="64">
        <v>2153</v>
      </c>
      <c r="AA120" s="64">
        <v>2164.4499999999998</v>
      </c>
      <c r="AB120" s="64">
        <v>47830.95</v>
      </c>
    </row>
    <row r="121" spans="1:28" x14ac:dyDescent="0.35">
      <c r="A121" s="1"/>
      <c r="B121" s="62" t="s">
        <v>108</v>
      </c>
      <c r="C121" s="62" t="s">
        <v>1099</v>
      </c>
      <c r="D121" s="62" t="s">
        <v>61</v>
      </c>
      <c r="E121" s="63" t="s">
        <v>683</v>
      </c>
      <c r="F121" s="64">
        <v>238.25</v>
      </c>
      <c r="G121" s="64">
        <v>238.15</v>
      </c>
      <c r="H121" s="64">
        <v>237.65</v>
      </c>
      <c r="I121" s="64">
        <v>243.7</v>
      </c>
      <c r="J121" s="64">
        <v>249.65</v>
      </c>
      <c r="K121" s="64">
        <v>238.1</v>
      </c>
      <c r="L121" s="64">
        <v>238.1</v>
      </c>
      <c r="M121" s="64">
        <v>249.75</v>
      </c>
      <c r="N121" s="64">
        <v>249.35</v>
      </c>
      <c r="O121" s="64">
        <v>249.9</v>
      </c>
      <c r="P121" s="64">
        <v>249.6</v>
      </c>
      <c r="Q121" s="64">
        <v>249.35</v>
      </c>
      <c r="R121" s="64">
        <v>249.6</v>
      </c>
      <c r="S121" s="64">
        <v>243.85</v>
      </c>
      <c r="T121" s="64">
        <v>238</v>
      </c>
      <c r="U121" s="64">
        <v>238</v>
      </c>
      <c r="V121" s="64">
        <v>238</v>
      </c>
      <c r="W121" s="64">
        <v>238.2</v>
      </c>
      <c r="X121" s="64">
        <v>238.1</v>
      </c>
      <c r="Y121" s="64">
        <v>238.2</v>
      </c>
      <c r="Z121" s="64">
        <v>237.3</v>
      </c>
      <c r="AA121" s="64">
        <v>238.15</v>
      </c>
      <c r="AB121" s="64">
        <v>5328.95</v>
      </c>
    </row>
    <row r="122" spans="1:28" x14ac:dyDescent="0.35">
      <c r="A122" s="1"/>
      <c r="B122" s="62" t="s">
        <v>116</v>
      </c>
      <c r="C122" s="62" t="s">
        <v>1162</v>
      </c>
      <c r="D122" s="62" t="s">
        <v>61</v>
      </c>
      <c r="E122" s="63" t="s">
        <v>686</v>
      </c>
      <c r="F122" s="64">
        <v>1656.7</v>
      </c>
      <c r="G122" s="64">
        <v>1303.45</v>
      </c>
      <c r="H122" s="64">
        <v>1856.85</v>
      </c>
      <c r="I122" s="64">
        <v>1242.05</v>
      </c>
      <c r="J122" s="64">
        <v>1078.75</v>
      </c>
      <c r="K122" s="64">
        <v>777.8</v>
      </c>
      <c r="L122" s="64">
        <v>783.45</v>
      </c>
      <c r="M122" s="64">
        <v>1376.2</v>
      </c>
      <c r="N122" s="64">
        <v>1803.35</v>
      </c>
      <c r="O122" s="64">
        <v>497.3</v>
      </c>
      <c r="P122" s="64">
        <v>866.8</v>
      </c>
      <c r="Q122" s="64">
        <v>1237.8</v>
      </c>
      <c r="R122" s="64">
        <v>1598.05</v>
      </c>
      <c r="S122" s="64">
        <v>1562.1</v>
      </c>
      <c r="T122" s="64"/>
      <c r="U122" s="64">
        <v>1595</v>
      </c>
      <c r="V122" s="64">
        <v>1346.8</v>
      </c>
      <c r="W122" s="64">
        <v>1182.75</v>
      </c>
      <c r="X122" s="64">
        <v>1329.1</v>
      </c>
      <c r="Y122" s="64">
        <v>1318.8</v>
      </c>
      <c r="Z122" s="64">
        <v>1600.5</v>
      </c>
      <c r="AA122" s="64">
        <v>2027.25</v>
      </c>
      <c r="AB122" s="64">
        <v>28040.85</v>
      </c>
    </row>
    <row r="123" spans="1:28" x14ac:dyDescent="0.35">
      <c r="A123" s="1"/>
      <c r="B123" s="62" t="s">
        <v>116</v>
      </c>
      <c r="C123" s="62" t="s">
        <v>1163</v>
      </c>
      <c r="D123" s="62" t="s">
        <v>61</v>
      </c>
      <c r="E123" s="63" t="s">
        <v>686</v>
      </c>
      <c r="F123" s="64">
        <v>1367.2</v>
      </c>
      <c r="G123" s="64">
        <v>1111.75</v>
      </c>
      <c r="H123" s="64">
        <v>1658.85</v>
      </c>
      <c r="I123" s="64">
        <v>1095.8</v>
      </c>
      <c r="J123" s="64">
        <v>923.85</v>
      </c>
      <c r="K123" s="64">
        <v>633.15</v>
      </c>
      <c r="L123" s="64">
        <v>731.45</v>
      </c>
      <c r="M123" s="64">
        <v>1179.7</v>
      </c>
      <c r="N123" s="64">
        <v>1494.5</v>
      </c>
      <c r="O123" s="64">
        <v>1264.75</v>
      </c>
      <c r="P123" s="64">
        <v>1269.8499999999999</v>
      </c>
      <c r="Q123" s="64">
        <v>1108.5</v>
      </c>
      <c r="R123" s="64">
        <v>1531.3</v>
      </c>
      <c r="S123" s="64">
        <v>1700.3</v>
      </c>
      <c r="T123" s="64">
        <v>1716.4</v>
      </c>
      <c r="U123" s="64">
        <v>1503.45</v>
      </c>
      <c r="V123" s="64">
        <v>1306.6500000000001</v>
      </c>
      <c r="W123" s="64">
        <v>1127.3499999999999</v>
      </c>
      <c r="X123" s="64">
        <v>1435.75</v>
      </c>
      <c r="Y123" s="64">
        <v>1350.35</v>
      </c>
      <c r="Z123" s="64">
        <v>1585.5</v>
      </c>
      <c r="AA123" s="64">
        <v>2009.9</v>
      </c>
      <c r="AB123" s="64">
        <v>29106.3</v>
      </c>
    </row>
    <row r="124" spans="1:28" x14ac:dyDescent="0.35">
      <c r="A124" s="1"/>
      <c r="B124" s="62" t="s">
        <v>116</v>
      </c>
      <c r="C124" s="62" t="s">
        <v>1100</v>
      </c>
      <c r="D124" s="62" t="s">
        <v>61</v>
      </c>
      <c r="E124" s="63" t="s">
        <v>683</v>
      </c>
      <c r="F124" s="64">
        <v>1874.2</v>
      </c>
      <c r="G124" s="64">
        <v>1869.85</v>
      </c>
      <c r="H124" s="64">
        <v>1862.65</v>
      </c>
      <c r="I124" s="64">
        <v>1871.9</v>
      </c>
      <c r="J124" s="64">
        <v>1864.15</v>
      </c>
      <c r="K124" s="64">
        <v>1863.35</v>
      </c>
      <c r="L124" s="64">
        <v>1875</v>
      </c>
      <c r="M124" s="64">
        <v>1873.85</v>
      </c>
      <c r="N124" s="64">
        <v>1882.8</v>
      </c>
      <c r="O124" s="64">
        <v>1886.85</v>
      </c>
      <c r="P124" s="64">
        <v>1881</v>
      </c>
      <c r="Q124" s="64">
        <v>1882.25</v>
      </c>
      <c r="R124" s="64">
        <v>1877.45</v>
      </c>
      <c r="S124" s="64">
        <v>1861.65</v>
      </c>
      <c r="T124" s="64">
        <v>1560.3</v>
      </c>
      <c r="U124" s="64">
        <v>1885.6</v>
      </c>
      <c r="V124" s="64">
        <v>1885.75</v>
      </c>
      <c r="W124" s="64">
        <v>1882.2</v>
      </c>
      <c r="X124" s="64">
        <v>1882.3</v>
      </c>
      <c r="Y124" s="64">
        <v>1876.1</v>
      </c>
      <c r="Z124" s="64">
        <v>1857.95</v>
      </c>
      <c r="AA124" s="64">
        <v>1855.6</v>
      </c>
      <c r="AB124" s="64">
        <v>40912.75</v>
      </c>
    </row>
    <row r="125" spans="1:28" x14ac:dyDescent="0.35">
      <c r="A125" s="1"/>
      <c r="B125" s="62" t="s">
        <v>116</v>
      </c>
      <c r="C125" s="62" t="s">
        <v>1101</v>
      </c>
      <c r="D125" s="62" t="s">
        <v>1223</v>
      </c>
      <c r="E125" s="63" t="s">
        <v>683</v>
      </c>
      <c r="F125" s="64">
        <v>7.2</v>
      </c>
      <c r="G125" s="64">
        <v>14.1</v>
      </c>
      <c r="H125" s="64">
        <v>8.0500000000000007</v>
      </c>
      <c r="I125" s="64">
        <v>12.75</v>
      </c>
      <c r="J125" s="64">
        <v>5.55</v>
      </c>
      <c r="K125" s="64">
        <v>14.45</v>
      </c>
      <c r="L125" s="64">
        <v>14.1</v>
      </c>
      <c r="M125" s="64">
        <v>9</v>
      </c>
      <c r="N125" s="64">
        <v>14.4</v>
      </c>
      <c r="O125" s="64">
        <v>14.4</v>
      </c>
      <c r="P125" s="64">
        <v>14.4</v>
      </c>
      <c r="Q125" s="64">
        <v>13.2</v>
      </c>
      <c r="R125" s="64">
        <v>8.85</v>
      </c>
      <c r="S125" s="64">
        <v>14.4</v>
      </c>
      <c r="T125" s="64">
        <v>11.55</v>
      </c>
      <c r="U125" s="64">
        <v>14.4</v>
      </c>
      <c r="V125" s="64">
        <v>14.4</v>
      </c>
      <c r="W125" s="64">
        <v>14.4</v>
      </c>
      <c r="X125" s="64">
        <v>14.35</v>
      </c>
      <c r="Y125" s="64">
        <v>14.4</v>
      </c>
      <c r="Z125" s="64">
        <v>14.4</v>
      </c>
      <c r="AA125" s="64">
        <v>14.4</v>
      </c>
      <c r="AB125" s="64">
        <v>277.14999999999998</v>
      </c>
    </row>
    <row r="126" spans="1:28" x14ac:dyDescent="0.35">
      <c r="A126" s="1"/>
      <c r="B126" s="62" t="s">
        <v>116</v>
      </c>
      <c r="C126" s="62" t="s">
        <v>1102</v>
      </c>
      <c r="D126" s="62" t="s">
        <v>61</v>
      </c>
      <c r="E126" s="63" t="s">
        <v>683</v>
      </c>
      <c r="F126" s="64">
        <v>373.2</v>
      </c>
      <c r="G126" s="64">
        <v>715.8</v>
      </c>
      <c r="H126" s="64">
        <v>438</v>
      </c>
      <c r="I126" s="64">
        <v>677.75</v>
      </c>
      <c r="J126" s="64">
        <v>322.95</v>
      </c>
      <c r="K126" s="64">
        <v>731.15</v>
      </c>
      <c r="L126" s="64">
        <v>721.55</v>
      </c>
      <c r="M126" s="64">
        <v>472.05</v>
      </c>
      <c r="N126" s="64">
        <v>736.85</v>
      </c>
      <c r="O126" s="64">
        <v>732.45</v>
      </c>
      <c r="P126" s="64">
        <v>734.7</v>
      </c>
      <c r="Q126" s="64">
        <v>672.75</v>
      </c>
      <c r="R126" s="64">
        <v>492.1</v>
      </c>
      <c r="S126" s="64">
        <v>717.7</v>
      </c>
      <c r="T126" s="64">
        <v>596.9</v>
      </c>
      <c r="U126" s="64">
        <v>717.75</v>
      </c>
      <c r="V126" s="64">
        <v>718.2</v>
      </c>
      <c r="W126" s="64">
        <v>719.35</v>
      </c>
      <c r="X126" s="64">
        <v>714</v>
      </c>
      <c r="Y126" s="64">
        <v>715.8</v>
      </c>
      <c r="Z126" s="64">
        <v>716</v>
      </c>
      <c r="AA126" s="64">
        <v>715.8</v>
      </c>
      <c r="AB126" s="64">
        <v>14152.8</v>
      </c>
    </row>
    <row r="127" spans="1:28" x14ac:dyDescent="0.35">
      <c r="A127" s="1"/>
      <c r="B127" s="62" t="s">
        <v>116</v>
      </c>
      <c r="C127" s="62" t="s">
        <v>117</v>
      </c>
      <c r="D127" s="62" t="s">
        <v>61</v>
      </c>
      <c r="E127" s="63" t="s">
        <v>683</v>
      </c>
      <c r="F127" s="64">
        <v>5577.35</v>
      </c>
      <c r="G127" s="64">
        <v>4603.1499999999996</v>
      </c>
      <c r="H127" s="64">
        <v>5014.75</v>
      </c>
      <c r="I127" s="64">
        <v>5313.9</v>
      </c>
      <c r="J127" s="64">
        <v>5034.3500000000004</v>
      </c>
      <c r="K127" s="64">
        <v>5412.75</v>
      </c>
      <c r="L127" s="64">
        <v>5409.8</v>
      </c>
      <c r="M127" s="64">
        <v>5018.7</v>
      </c>
      <c r="N127" s="64">
        <v>4933.1000000000004</v>
      </c>
      <c r="O127" s="64">
        <v>5128.95</v>
      </c>
      <c r="P127" s="64">
        <v>5106.05</v>
      </c>
      <c r="Q127" s="64">
        <v>5010.3</v>
      </c>
      <c r="R127" s="64">
        <v>4915.75</v>
      </c>
      <c r="S127" s="64">
        <v>5207.3500000000004</v>
      </c>
      <c r="T127" s="64">
        <v>6322.15</v>
      </c>
      <c r="U127" s="64">
        <v>5566.55</v>
      </c>
      <c r="V127" s="64">
        <v>6204.7</v>
      </c>
      <c r="W127" s="64">
        <v>6318.9</v>
      </c>
      <c r="X127" s="64">
        <v>6196.3</v>
      </c>
      <c r="Y127" s="64">
        <v>5438.25</v>
      </c>
      <c r="Z127" s="64">
        <v>1113.05</v>
      </c>
      <c r="AA127" s="64">
        <v>5846.2</v>
      </c>
      <c r="AB127" s="64">
        <v>114692.35</v>
      </c>
    </row>
    <row r="128" spans="1:28" x14ac:dyDescent="0.35">
      <c r="A128" s="1"/>
      <c r="B128" s="62" t="s">
        <v>116</v>
      </c>
      <c r="C128" s="62" t="s">
        <v>120</v>
      </c>
      <c r="D128" s="62" t="s">
        <v>61</v>
      </c>
      <c r="E128" s="63" t="s">
        <v>683</v>
      </c>
      <c r="F128" s="64">
        <v>3022.05</v>
      </c>
      <c r="G128" s="64">
        <v>2912.45</v>
      </c>
      <c r="H128" s="64">
        <v>2947.9</v>
      </c>
      <c r="I128" s="64">
        <v>2893.7</v>
      </c>
      <c r="J128" s="64">
        <v>2905.4</v>
      </c>
      <c r="K128" s="64">
        <v>2929.1</v>
      </c>
      <c r="L128" s="64">
        <v>2903.35</v>
      </c>
      <c r="M128" s="64">
        <v>3046.35</v>
      </c>
      <c r="N128" s="64">
        <v>3237.15</v>
      </c>
      <c r="O128" s="64">
        <v>3277.85</v>
      </c>
      <c r="P128" s="64">
        <v>3267</v>
      </c>
      <c r="Q128" s="64">
        <v>3208.45</v>
      </c>
      <c r="R128" s="64">
        <v>3269.9</v>
      </c>
      <c r="S128" s="64">
        <v>3083.15</v>
      </c>
      <c r="T128" s="64">
        <v>3086.05</v>
      </c>
      <c r="U128" s="64">
        <v>3081.25</v>
      </c>
      <c r="V128" s="64">
        <v>3070.5</v>
      </c>
      <c r="W128" s="64">
        <v>3169.6</v>
      </c>
      <c r="X128" s="64">
        <v>2805.75</v>
      </c>
      <c r="Y128" s="64">
        <v>3118.75</v>
      </c>
      <c r="Z128" s="64">
        <v>3077.6</v>
      </c>
      <c r="AA128" s="64">
        <v>2066.4499999999998</v>
      </c>
      <c r="AB128" s="64">
        <v>66379.75</v>
      </c>
    </row>
    <row r="129" spans="1:28" x14ac:dyDescent="0.35">
      <c r="A129" s="1"/>
      <c r="B129" s="62" t="s">
        <v>116</v>
      </c>
      <c r="C129" s="62" t="s">
        <v>1106</v>
      </c>
      <c r="D129" s="62" t="s">
        <v>61</v>
      </c>
      <c r="E129" s="63" t="s">
        <v>683</v>
      </c>
      <c r="F129" s="64">
        <v>1493.75</v>
      </c>
      <c r="G129" s="64">
        <v>1517.25</v>
      </c>
      <c r="H129" s="64">
        <v>1515.6</v>
      </c>
      <c r="I129" s="64">
        <v>1521.25</v>
      </c>
      <c r="J129" s="64">
        <v>1471.8</v>
      </c>
      <c r="K129" s="64">
        <v>1518.1</v>
      </c>
      <c r="L129" s="64">
        <v>1521.2</v>
      </c>
      <c r="M129" s="64">
        <v>1504.55</v>
      </c>
      <c r="N129" s="64">
        <v>1520.4</v>
      </c>
      <c r="O129" s="64">
        <v>1528.5</v>
      </c>
      <c r="P129" s="64">
        <v>1525.1</v>
      </c>
      <c r="Q129" s="64">
        <v>1503.6</v>
      </c>
      <c r="R129" s="64">
        <v>1508.55</v>
      </c>
      <c r="S129" s="64">
        <v>1521.25</v>
      </c>
      <c r="T129" s="64">
        <v>1530.9</v>
      </c>
      <c r="U129" s="64">
        <v>1518.6</v>
      </c>
      <c r="V129" s="64">
        <v>1519.85</v>
      </c>
      <c r="W129" s="64">
        <v>1512.9</v>
      </c>
      <c r="X129" s="64">
        <v>1519.15</v>
      </c>
      <c r="Y129" s="64">
        <v>1511.75</v>
      </c>
      <c r="Z129" s="64">
        <v>1524.85</v>
      </c>
      <c r="AA129" s="64">
        <v>1518.8</v>
      </c>
      <c r="AB129" s="64">
        <v>33327.699999999997</v>
      </c>
    </row>
    <row r="130" spans="1:28" x14ac:dyDescent="0.35">
      <c r="A130" s="1"/>
      <c r="B130" s="62" t="s">
        <v>116</v>
      </c>
      <c r="C130" s="62" t="s">
        <v>1268</v>
      </c>
      <c r="D130" s="62" t="s">
        <v>1269</v>
      </c>
      <c r="E130" s="63" t="s">
        <v>685</v>
      </c>
      <c r="F130" s="64">
        <v>1088.8499999999999</v>
      </c>
      <c r="G130" s="64">
        <v>1082.0999999999999</v>
      </c>
      <c r="H130" s="64">
        <v>1083.3</v>
      </c>
      <c r="I130" s="64">
        <v>1070.2</v>
      </c>
      <c r="J130" s="64">
        <v>1026.8</v>
      </c>
      <c r="K130" s="64">
        <v>864.15</v>
      </c>
      <c r="L130" s="64">
        <v>794.15</v>
      </c>
      <c r="M130" s="64">
        <v>1031.25</v>
      </c>
      <c r="N130" s="64">
        <v>1018.55</v>
      </c>
      <c r="O130" s="64">
        <v>995.25</v>
      </c>
      <c r="P130" s="64">
        <v>972.3</v>
      </c>
      <c r="Q130" s="64">
        <v>996.5</v>
      </c>
      <c r="R130" s="64">
        <v>864.7</v>
      </c>
      <c r="S130" s="64">
        <v>798.45</v>
      </c>
      <c r="T130" s="64">
        <v>825.55</v>
      </c>
      <c r="U130" s="64">
        <v>938.2</v>
      </c>
      <c r="V130" s="64">
        <v>881.6</v>
      </c>
      <c r="W130" s="64">
        <v>828.15</v>
      </c>
      <c r="X130" s="64">
        <v>1008</v>
      </c>
      <c r="Y130" s="64">
        <v>1012.9</v>
      </c>
      <c r="Z130" s="64">
        <v>891.85</v>
      </c>
      <c r="AA130" s="64">
        <v>849.1</v>
      </c>
      <c r="AB130" s="64">
        <v>20921.900000000001</v>
      </c>
    </row>
    <row r="131" spans="1:28" x14ac:dyDescent="0.35">
      <c r="A131" s="1"/>
      <c r="B131" s="62" t="s">
        <v>116</v>
      </c>
      <c r="C131" s="62" t="s">
        <v>1165</v>
      </c>
      <c r="D131" s="62" t="s">
        <v>61</v>
      </c>
      <c r="E131" s="63" t="s">
        <v>685</v>
      </c>
      <c r="F131" s="64">
        <v>1458.4</v>
      </c>
      <c r="G131" s="64">
        <v>1467.35</v>
      </c>
      <c r="H131" s="64">
        <v>1454.2</v>
      </c>
      <c r="I131" s="64">
        <v>1420.7</v>
      </c>
      <c r="J131" s="64">
        <v>1365.85</v>
      </c>
      <c r="K131" s="64">
        <v>1126.7</v>
      </c>
      <c r="L131" s="64">
        <v>1023.15</v>
      </c>
      <c r="M131" s="64">
        <v>1376.05</v>
      </c>
      <c r="N131" s="64">
        <v>1345.05</v>
      </c>
      <c r="O131" s="64">
        <v>1325.2</v>
      </c>
      <c r="P131" s="64">
        <v>1269.8</v>
      </c>
      <c r="Q131" s="64">
        <v>1279.5999999999999</v>
      </c>
      <c r="R131" s="64">
        <v>1134.2</v>
      </c>
      <c r="S131" s="64">
        <v>1009.9</v>
      </c>
      <c r="T131" s="64">
        <v>1045.6500000000001</v>
      </c>
      <c r="U131" s="64">
        <v>1235.5</v>
      </c>
      <c r="V131" s="64">
        <v>1193.75</v>
      </c>
      <c r="W131" s="64">
        <v>1073.9000000000001</v>
      </c>
      <c r="X131" s="64">
        <v>1309.2</v>
      </c>
      <c r="Y131" s="64">
        <v>1318.1</v>
      </c>
      <c r="Z131" s="64">
        <v>1137</v>
      </c>
      <c r="AA131" s="64">
        <v>1019</v>
      </c>
      <c r="AB131" s="64">
        <v>27388.25</v>
      </c>
    </row>
    <row r="132" spans="1:28" x14ac:dyDescent="0.35">
      <c r="A132" s="1"/>
      <c r="B132" s="62" t="s">
        <v>116</v>
      </c>
      <c r="C132" s="62" t="s">
        <v>1270</v>
      </c>
      <c r="D132" s="62" t="s">
        <v>126</v>
      </c>
      <c r="E132" s="63" t="s">
        <v>684</v>
      </c>
      <c r="F132" s="64"/>
      <c r="G132" s="64">
        <v>43.4</v>
      </c>
      <c r="H132" s="64">
        <v>1816.65</v>
      </c>
      <c r="I132" s="64">
        <v>618.54999999999995</v>
      </c>
      <c r="J132" s="64"/>
      <c r="K132" s="64">
        <v>968.75</v>
      </c>
      <c r="L132" s="64">
        <v>387</v>
      </c>
      <c r="M132" s="64">
        <v>228.3</v>
      </c>
      <c r="N132" s="64"/>
      <c r="O132" s="64"/>
      <c r="P132" s="64">
        <v>872.35</v>
      </c>
      <c r="Q132" s="64">
        <v>645.15</v>
      </c>
      <c r="R132" s="64">
        <v>858.95</v>
      </c>
      <c r="S132" s="64">
        <v>32.450000000000003</v>
      </c>
      <c r="T132" s="64"/>
      <c r="U132" s="64"/>
      <c r="V132" s="64"/>
      <c r="W132" s="64">
        <v>771.45</v>
      </c>
      <c r="X132" s="64">
        <v>357.3</v>
      </c>
      <c r="Y132" s="64">
        <v>553.70000000000005</v>
      </c>
      <c r="Z132" s="64">
        <v>130.25</v>
      </c>
      <c r="AA132" s="64"/>
      <c r="AB132" s="64">
        <v>8284.25</v>
      </c>
    </row>
    <row r="133" spans="1:28" x14ac:dyDescent="0.35">
      <c r="A133" s="1"/>
      <c r="B133" s="62" t="s">
        <v>116</v>
      </c>
      <c r="C133" s="62" t="s">
        <v>1270</v>
      </c>
      <c r="D133" s="62" t="s">
        <v>1271</v>
      </c>
      <c r="E133" s="63" t="s">
        <v>684</v>
      </c>
      <c r="F133" s="64"/>
      <c r="G133" s="64">
        <v>284.5</v>
      </c>
      <c r="H133" s="64">
        <v>315.8</v>
      </c>
      <c r="I133" s="64"/>
      <c r="J133" s="64"/>
      <c r="K133" s="64">
        <v>210</v>
      </c>
      <c r="L133" s="64">
        <v>16.149999999999999</v>
      </c>
      <c r="M133" s="64"/>
      <c r="N133" s="64"/>
      <c r="O133" s="64">
        <v>186.7</v>
      </c>
      <c r="P133" s="64">
        <v>233.85</v>
      </c>
      <c r="Q133" s="64">
        <v>294.39999999999998</v>
      </c>
      <c r="R133" s="64">
        <v>261.05</v>
      </c>
      <c r="S133" s="64"/>
      <c r="T133" s="64">
        <v>190.8</v>
      </c>
      <c r="U133" s="64">
        <v>202.75</v>
      </c>
      <c r="V133" s="64">
        <v>31.45</v>
      </c>
      <c r="W133" s="64"/>
      <c r="X133" s="64"/>
      <c r="Y133" s="64"/>
      <c r="Z133" s="64">
        <v>208.45</v>
      </c>
      <c r="AA133" s="64">
        <v>15.6</v>
      </c>
      <c r="AB133" s="64">
        <v>2451.5</v>
      </c>
    </row>
    <row r="134" spans="1:28" x14ac:dyDescent="0.35">
      <c r="A134" s="1"/>
      <c r="B134" s="62" t="s">
        <v>116</v>
      </c>
      <c r="C134" s="62" t="s">
        <v>1270</v>
      </c>
      <c r="D134" s="62" t="s">
        <v>1272</v>
      </c>
      <c r="E134" s="63" t="s">
        <v>684</v>
      </c>
      <c r="F134" s="64"/>
      <c r="G134" s="64"/>
      <c r="H134" s="64">
        <v>334.8</v>
      </c>
      <c r="I134" s="64"/>
      <c r="J134" s="64"/>
      <c r="K134" s="64">
        <v>76.900000000000006</v>
      </c>
      <c r="L134" s="64"/>
      <c r="M134" s="64"/>
      <c r="N134" s="64"/>
      <c r="O134" s="64">
        <v>203.05</v>
      </c>
      <c r="P134" s="64">
        <v>235.65</v>
      </c>
      <c r="Q134" s="64">
        <v>31.5</v>
      </c>
      <c r="R134" s="64"/>
      <c r="S134" s="64"/>
      <c r="T134" s="64">
        <v>180.25</v>
      </c>
      <c r="U134" s="64">
        <v>271.7</v>
      </c>
      <c r="V134" s="64"/>
      <c r="W134" s="64"/>
      <c r="X134" s="64"/>
      <c r="Y134" s="64"/>
      <c r="Z134" s="64"/>
      <c r="AA134" s="64"/>
      <c r="AB134" s="64">
        <v>1333.85</v>
      </c>
    </row>
    <row r="135" spans="1:28" x14ac:dyDescent="0.35">
      <c r="A135" s="1"/>
      <c r="B135" s="62" t="s">
        <v>116</v>
      </c>
      <c r="C135" s="62" t="s">
        <v>129</v>
      </c>
      <c r="D135" s="62" t="s">
        <v>130</v>
      </c>
      <c r="E135" s="63" t="s">
        <v>684</v>
      </c>
      <c r="F135" s="64"/>
      <c r="G135" s="64"/>
      <c r="H135" s="64"/>
      <c r="I135" s="64"/>
      <c r="J135" s="64"/>
      <c r="K135" s="64"/>
      <c r="L135" s="64"/>
      <c r="M135" s="64"/>
      <c r="N135" s="64"/>
      <c r="O135" s="64"/>
      <c r="P135" s="64"/>
      <c r="Q135" s="64"/>
      <c r="R135" s="64"/>
      <c r="S135" s="64"/>
      <c r="T135" s="64">
        <v>1052.8499999999999</v>
      </c>
      <c r="U135" s="64">
        <v>1254.5999999999999</v>
      </c>
      <c r="V135" s="64">
        <v>758.35</v>
      </c>
      <c r="W135" s="64">
        <v>1925.6</v>
      </c>
      <c r="X135" s="64">
        <v>1391.9</v>
      </c>
      <c r="Y135" s="64">
        <v>977.05</v>
      </c>
      <c r="Z135" s="64">
        <v>914.85</v>
      </c>
      <c r="AA135" s="64"/>
      <c r="AB135" s="64">
        <v>8275.2000000000007</v>
      </c>
    </row>
    <row r="136" spans="1:28" x14ac:dyDescent="0.35">
      <c r="A136" s="1"/>
      <c r="B136" s="62" t="s">
        <v>116</v>
      </c>
      <c r="C136" s="62" t="s">
        <v>132</v>
      </c>
      <c r="D136" s="62" t="s">
        <v>430</v>
      </c>
      <c r="E136" s="63" t="s">
        <v>684</v>
      </c>
      <c r="F136" s="64">
        <v>2629</v>
      </c>
      <c r="G136" s="64">
        <v>2045.45</v>
      </c>
      <c r="H136" s="64">
        <v>3324.65</v>
      </c>
      <c r="I136" s="64">
        <v>3318.65</v>
      </c>
      <c r="J136" s="64">
        <v>3312.75</v>
      </c>
      <c r="K136" s="64">
        <v>3306.75</v>
      </c>
      <c r="L136" s="64">
        <v>2397.1</v>
      </c>
      <c r="M136" s="64">
        <v>395.45</v>
      </c>
      <c r="N136" s="64">
        <v>2557.9499999999998</v>
      </c>
      <c r="O136" s="64">
        <v>2306.3000000000002</v>
      </c>
      <c r="P136" s="64">
        <v>2151.35</v>
      </c>
      <c r="Q136" s="64">
        <v>3312.7</v>
      </c>
      <c r="R136" s="64">
        <v>3311.1</v>
      </c>
      <c r="S136" s="64">
        <v>1838.4</v>
      </c>
      <c r="T136" s="64">
        <v>970.7</v>
      </c>
      <c r="U136" s="64">
        <v>1919.3</v>
      </c>
      <c r="V136" s="64">
        <v>2270.25</v>
      </c>
      <c r="W136" s="64">
        <v>3055.6</v>
      </c>
      <c r="X136" s="64">
        <v>2967.65</v>
      </c>
      <c r="Y136" s="64">
        <v>3045.1</v>
      </c>
      <c r="Z136" s="64">
        <v>2925</v>
      </c>
      <c r="AA136" s="64">
        <v>2977.45</v>
      </c>
      <c r="AB136" s="64">
        <v>56338.65</v>
      </c>
    </row>
    <row r="137" spans="1:28" x14ac:dyDescent="0.35">
      <c r="A137" s="1"/>
      <c r="B137" s="62" t="s">
        <v>116</v>
      </c>
      <c r="C137" s="62" t="s">
        <v>132</v>
      </c>
      <c r="D137" s="62" t="s">
        <v>79</v>
      </c>
      <c r="E137" s="63" t="s">
        <v>684</v>
      </c>
      <c r="F137" s="64"/>
      <c r="G137" s="64"/>
      <c r="H137" s="64"/>
      <c r="I137" s="64"/>
      <c r="J137" s="64"/>
      <c r="K137" s="64"/>
      <c r="L137" s="64"/>
      <c r="M137" s="64"/>
      <c r="N137" s="64"/>
      <c r="O137" s="64"/>
      <c r="P137" s="64"/>
      <c r="Q137" s="64"/>
      <c r="R137" s="64"/>
      <c r="S137" s="64"/>
      <c r="T137" s="64"/>
      <c r="U137" s="64"/>
      <c r="V137" s="64"/>
      <c r="W137" s="64"/>
      <c r="X137" s="64"/>
      <c r="Y137" s="64"/>
      <c r="Z137" s="64"/>
      <c r="AA137" s="64"/>
      <c r="AB137" s="64">
        <v>0</v>
      </c>
    </row>
    <row r="138" spans="1:28" x14ac:dyDescent="0.35">
      <c r="A138" s="1"/>
      <c r="B138" s="62" t="s">
        <v>116</v>
      </c>
      <c r="C138" s="62" t="s">
        <v>132</v>
      </c>
      <c r="D138" s="62" t="s">
        <v>1273</v>
      </c>
      <c r="E138" s="63" t="s">
        <v>684</v>
      </c>
      <c r="F138" s="64">
        <v>1274.6500000000001</v>
      </c>
      <c r="G138" s="64"/>
      <c r="H138" s="64"/>
      <c r="I138" s="64"/>
      <c r="J138" s="64"/>
      <c r="K138" s="64"/>
      <c r="L138" s="64"/>
      <c r="M138" s="64"/>
      <c r="N138" s="64"/>
      <c r="O138" s="64"/>
      <c r="P138" s="64"/>
      <c r="Q138" s="64"/>
      <c r="R138" s="64"/>
      <c r="S138" s="64"/>
      <c r="T138" s="64"/>
      <c r="U138" s="64"/>
      <c r="V138" s="64">
        <v>947.8</v>
      </c>
      <c r="W138" s="64">
        <v>1484.8</v>
      </c>
      <c r="X138" s="64">
        <v>1516.9</v>
      </c>
      <c r="Y138" s="64">
        <v>1559.35</v>
      </c>
      <c r="Z138" s="64">
        <v>1494.3</v>
      </c>
      <c r="AA138" s="64">
        <v>1459.25</v>
      </c>
      <c r="AB138" s="64">
        <v>9737.0499999999993</v>
      </c>
    </row>
    <row r="139" spans="1:28" x14ac:dyDescent="0.35">
      <c r="A139" s="1"/>
      <c r="B139" s="62" t="s">
        <v>1274</v>
      </c>
      <c r="C139" s="62" t="s">
        <v>1275</v>
      </c>
      <c r="D139" s="62" t="s">
        <v>61</v>
      </c>
      <c r="E139" s="63" t="s">
        <v>685</v>
      </c>
      <c r="F139" s="64">
        <v>187.934</v>
      </c>
      <c r="G139" s="64">
        <v>172.7</v>
      </c>
      <c r="H139" s="64">
        <v>174.6</v>
      </c>
      <c r="I139" s="64">
        <v>188.95</v>
      </c>
      <c r="J139" s="64">
        <v>184.15</v>
      </c>
      <c r="K139" s="64">
        <v>174.55</v>
      </c>
      <c r="L139" s="64">
        <v>175.565</v>
      </c>
      <c r="M139" s="64">
        <v>183.4</v>
      </c>
      <c r="N139" s="64">
        <v>182.27</v>
      </c>
      <c r="O139" s="64">
        <v>170.35</v>
      </c>
      <c r="P139" s="64">
        <v>171.8</v>
      </c>
      <c r="Q139" s="64">
        <v>177.4</v>
      </c>
      <c r="R139" s="64">
        <v>164.75</v>
      </c>
      <c r="S139" s="64">
        <v>137.85</v>
      </c>
      <c r="T139" s="64">
        <v>168.2</v>
      </c>
      <c r="U139" s="64">
        <v>170.5</v>
      </c>
      <c r="V139" s="64">
        <v>146.44999999999999</v>
      </c>
      <c r="W139" s="64">
        <v>143.85</v>
      </c>
      <c r="X139" s="64">
        <v>173.1</v>
      </c>
      <c r="Y139" s="64">
        <v>152.6</v>
      </c>
      <c r="Z139" s="64">
        <v>153.4</v>
      </c>
      <c r="AA139" s="64">
        <v>141</v>
      </c>
      <c r="AB139" s="64">
        <v>3695.3690000000001</v>
      </c>
    </row>
    <row r="140" spans="1:28" x14ac:dyDescent="0.35">
      <c r="A140" s="1"/>
      <c r="B140" s="62" t="s">
        <v>434</v>
      </c>
      <c r="C140" s="62" t="s">
        <v>1168</v>
      </c>
      <c r="D140" s="62" t="s">
        <v>61</v>
      </c>
      <c r="E140" s="63" t="s">
        <v>686</v>
      </c>
      <c r="F140" s="64">
        <v>617</v>
      </c>
      <c r="G140" s="64">
        <v>515.25</v>
      </c>
      <c r="H140" s="64">
        <v>531.65</v>
      </c>
      <c r="I140" s="64">
        <v>405.4</v>
      </c>
      <c r="J140" s="64">
        <v>318.2</v>
      </c>
      <c r="K140" s="64">
        <v>198.95</v>
      </c>
      <c r="L140" s="64">
        <v>113</v>
      </c>
      <c r="M140" s="64">
        <v>432.75</v>
      </c>
      <c r="N140" s="64">
        <v>646.35</v>
      </c>
      <c r="O140" s="64">
        <v>409.85</v>
      </c>
      <c r="P140" s="64">
        <v>435.4</v>
      </c>
      <c r="Q140" s="64">
        <v>394.2</v>
      </c>
      <c r="R140" s="64">
        <v>382.85</v>
      </c>
      <c r="S140" s="64">
        <v>361.3</v>
      </c>
      <c r="T140" s="64">
        <v>386.6</v>
      </c>
      <c r="U140" s="64">
        <v>589.20000000000005</v>
      </c>
      <c r="V140" s="64">
        <v>482.25</v>
      </c>
      <c r="W140" s="64">
        <v>605.45000000000005</v>
      </c>
      <c r="X140" s="64">
        <v>470.6</v>
      </c>
      <c r="Y140" s="64">
        <v>458.2</v>
      </c>
      <c r="Z140" s="64">
        <v>492.85</v>
      </c>
      <c r="AA140" s="64">
        <v>621.70000000000005</v>
      </c>
      <c r="AB140" s="64">
        <v>9869</v>
      </c>
    </row>
    <row r="141" spans="1:28" x14ac:dyDescent="0.35">
      <c r="A141" s="1"/>
      <c r="B141" s="62" t="s">
        <v>439</v>
      </c>
      <c r="C141" s="62" t="s">
        <v>1276</v>
      </c>
      <c r="D141" s="62" t="s">
        <v>61</v>
      </c>
      <c r="E141" s="63" t="s">
        <v>686</v>
      </c>
      <c r="F141" s="64">
        <v>1703.5</v>
      </c>
      <c r="G141" s="64">
        <v>1111.2</v>
      </c>
      <c r="H141" s="64">
        <v>1731.3</v>
      </c>
      <c r="I141" s="64">
        <v>1179.9000000000001</v>
      </c>
      <c r="J141" s="64">
        <v>989.95</v>
      </c>
      <c r="K141" s="64">
        <v>661.25</v>
      </c>
      <c r="L141" s="64">
        <v>385.75</v>
      </c>
      <c r="M141" s="64">
        <v>1274.95</v>
      </c>
      <c r="N141" s="64">
        <v>1801.45</v>
      </c>
      <c r="O141" s="64">
        <v>1220.45</v>
      </c>
      <c r="P141" s="64">
        <v>1340.8</v>
      </c>
      <c r="Q141" s="64">
        <v>1257.8499999999999</v>
      </c>
      <c r="R141" s="64">
        <v>1208.6500000000001</v>
      </c>
      <c r="S141" s="64">
        <v>1176.75</v>
      </c>
      <c r="T141" s="64">
        <v>1150.4000000000001</v>
      </c>
      <c r="U141" s="64">
        <v>1616.45</v>
      </c>
      <c r="V141" s="64">
        <v>1410.45</v>
      </c>
      <c r="W141" s="64">
        <v>1541.15</v>
      </c>
      <c r="X141" s="64">
        <v>1324.45</v>
      </c>
      <c r="Y141" s="64">
        <v>1253.5999999999999</v>
      </c>
      <c r="Z141" s="64">
        <v>1454.55</v>
      </c>
      <c r="AA141" s="64">
        <v>1766.05</v>
      </c>
      <c r="AB141" s="64">
        <v>28560.85</v>
      </c>
    </row>
    <row r="142" spans="1:28" x14ac:dyDescent="0.35">
      <c r="A142" s="1"/>
      <c r="B142" s="62" t="s">
        <v>442</v>
      </c>
      <c r="C142" s="62" t="s">
        <v>1170</v>
      </c>
      <c r="D142" s="62" t="s">
        <v>61</v>
      </c>
      <c r="E142" s="63" t="s">
        <v>684</v>
      </c>
      <c r="F142" s="64">
        <v>80.3</v>
      </c>
      <c r="G142" s="64">
        <v>83.55</v>
      </c>
      <c r="H142" s="64">
        <v>99.4</v>
      </c>
      <c r="I142" s="64">
        <v>89.4</v>
      </c>
      <c r="J142" s="64">
        <v>114.15</v>
      </c>
      <c r="K142" s="64">
        <v>112.65</v>
      </c>
      <c r="L142" s="64">
        <v>109.4</v>
      </c>
      <c r="M142" s="64">
        <v>115.2</v>
      </c>
      <c r="N142" s="64">
        <v>115.2</v>
      </c>
      <c r="O142" s="64">
        <v>114.15</v>
      </c>
      <c r="P142" s="64">
        <v>115.2</v>
      </c>
      <c r="Q142" s="64">
        <v>115.2</v>
      </c>
      <c r="R142" s="64">
        <v>109.15</v>
      </c>
      <c r="S142" s="64">
        <v>115.2</v>
      </c>
      <c r="T142" s="64">
        <v>115.2</v>
      </c>
      <c r="U142" s="64">
        <v>107.9</v>
      </c>
      <c r="V142" s="64">
        <v>109.1</v>
      </c>
      <c r="W142" s="64">
        <v>109.3</v>
      </c>
      <c r="X142" s="64">
        <v>96.05</v>
      </c>
      <c r="Y142" s="64">
        <v>100.9</v>
      </c>
      <c r="Z142" s="64">
        <v>115</v>
      </c>
      <c r="AA142" s="64">
        <v>114.55</v>
      </c>
      <c r="AB142" s="64">
        <v>2356.15</v>
      </c>
    </row>
    <row r="143" spans="1:28" x14ac:dyDescent="0.35">
      <c r="A143" s="1"/>
      <c r="B143" s="62" t="s">
        <v>442</v>
      </c>
      <c r="C143" s="62" t="s">
        <v>1277</v>
      </c>
      <c r="D143" s="62" t="s">
        <v>61</v>
      </c>
      <c r="E143" s="63" t="s">
        <v>684</v>
      </c>
      <c r="F143" s="64">
        <v>33.6</v>
      </c>
      <c r="G143" s="64">
        <v>30.35</v>
      </c>
      <c r="H143" s="64">
        <v>44.15</v>
      </c>
      <c r="I143" s="64">
        <v>52.75</v>
      </c>
      <c r="J143" s="64">
        <v>46.95</v>
      </c>
      <c r="K143" s="64">
        <v>60.4</v>
      </c>
      <c r="L143" s="64">
        <v>60.1</v>
      </c>
      <c r="M143" s="64">
        <v>62.15</v>
      </c>
      <c r="N143" s="64">
        <v>60.95</v>
      </c>
      <c r="O143" s="64">
        <v>60.4</v>
      </c>
      <c r="P143" s="64">
        <v>64.45</v>
      </c>
      <c r="Q143" s="64">
        <v>63.7</v>
      </c>
      <c r="R143" s="64">
        <v>55.2</v>
      </c>
      <c r="S143" s="64">
        <v>62.45</v>
      </c>
      <c r="T143" s="64">
        <v>62.05</v>
      </c>
      <c r="U143" s="64">
        <v>60.75</v>
      </c>
      <c r="V143" s="64">
        <v>60.3</v>
      </c>
      <c r="W143" s="64">
        <v>63.2</v>
      </c>
      <c r="X143" s="64">
        <v>63.8</v>
      </c>
      <c r="Y143" s="64">
        <v>44.4</v>
      </c>
      <c r="Z143" s="64">
        <v>60.9</v>
      </c>
      <c r="AA143" s="64">
        <v>58.65</v>
      </c>
      <c r="AB143" s="64">
        <v>1231.6500000000001</v>
      </c>
    </row>
    <row r="144" spans="1:28" x14ac:dyDescent="0.35">
      <c r="A144" s="1"/>
      <c r="B144" s="62" t="s">
        <v>442</v>
      </c>
      <c r="C144" s="62" t="s">
        <v>1278</v>
      </c>
      <c r="D144" s="62" t="s">
        <v>61</v>
      </c>
      <c r="E144" s="63" t="s">
        <v>684</v>
      </c>
      <c r="F144" s="64">
        <v>55.5</v>
      </c>
      <c r="G144" s="64">
        <v>48.65</v>
      </c>
      <c r="H144" s="64">
        <v>27.1</v>
      </c>
      <c r="I144" s="64">
        <v>23.75</v>
      </c>
      <c r="J144" s="64">
        <v>20</v>
      </c>
      <c r="K144" s="64">
        <v>26</v>
      </c>
      <c r="L144" s="64">
        <v>26</v>
      </c>
      <c r="M144" s="64">
        <v>26.4</v>
      </c>
      <c r="N144" s="64">
        <v>25.75</v>
      </c>
      <c r="O144" s="64">
        <v>23.5</v>
      </c>
      <c r="P144" s="64">
        <v>26.4</v>
      </c>
      <c r="Q144" s="64">
        <v>26.2</v>
      </c>
      <c r="R144" s="64">
        <v>21.55</v>
      </c>
      <c r="S144" s="64">
        <v>23.45</v>
      </c>
      <c r="T144" s="64">
        <v>23.6</v>
      </c>
      <c r="U144" s="64">
        <v>15.25</v>
      </c>
      <c r="V144" s="64">
        <v>25.15</v>
      </c>
      <c r="W144" s="64">
        <v>26.1</v>
      </c>
      <c r="X144" s="64">
        <v>25.6</v>
      </c>
      <c r="Y144" s="64">
        <v>23.65</v>
      </c>
      <c r="Z144" s="64">
        <v>10.9</v>
      </c>
      <c r="AA144" s="64">
        <v>23.9</v>
      </c>
      <c r="AB144" s="64">
        <v>574.4</v>
      </c>
    </row>
    <row r="145" spans="1:28" x14ac:dyDescent="0.35">
      <c r="A145" s="1"/>
      <c r="B145" s="62" t="s">
        <v>442</v>
      </c>
      <c r="C145" s="62" t="s">
        <v>1279</v>
      </c>
      <c r="D145" s="62" t="s">
        <v>61</v>
      </c>
      <c r="E145" s="63" t="s">
        <v>684</v>
      </c>
      <c r="F145" s="64">
        <v>52.05</v>
      </c>
      <c r="G145" s="64">
        <v>43.3</v>
      </c>
      <c r="H145" s="64">
        <v>56.75</v>
      </c>
      <c r="I145" s="64">
        <v>56.05</v>
      </c>
      <c r="J145" s="64">
        <v>42.7</v>
      </c>
      <c r="K145" s="64">
        <v>56.35</v>
      </c>
      <c r="L145" s="64">
        <v>56.9</v>
      </c>
      <c r="M145" s="64">
        <v>53.65</v>
      </c>
      <c r="N145" s="64">
        <v>54.55</v>
      </c>
      <c r="O145" s="64">
        <v>56.9</v>
      </c>
      <c r="P145" s="64">
        <v>57.6</v>
      </c>
      <c r="Q145" s="64">
        <v>56.7</v>
      </c>
      <c r="R145" s="64">
        <v>56.7</v>
      </c>
      <c r="S145" s="64">
        <v>56.8</v>
      </c>
      <c r="T145" s="64">
        <v>57.1</v>
      </c>
      <c r="U145" s="64">
        <v>49.45</v>
      </c>
      <c r="V145" s="64">
        <v>52.15</v>
      </c>
      <c r="W145" s="64">
        <v>57.2</v>
      </c>
      <c r="X145" s="64">
        <v>57.6</v>
      </c>
      <c r="Y145" s="64">
        <v>57.6</v>
      </c>
      <c r="Z145" s="64">
        <v>57.6</v>
      </c>
      <c r="AA145" s="64">
        <v>57.6</v>
      </c>
      <c r="AB145" s="64">
        <v>1203.3</v>
      </c>
    </row>
    <row r="146" spans="1:28" ht="28" x14ac:dyDescent="0.35">
      <c r="A146" s="1"/>
      <c r="B146" s="62" t="s">
        <v>688</v>
      </c>
      <c r="C146" s="62" t="s">
        <v>1280</v>
      </c>
      <c r="D146" s="62" t="s">
        <v>1281</v>
      </c>
      <c r="E146" s="63" t="s">
        <v>684</v>
      </c>
      <c r="F146" s="64">
        <v>92.35</v>
      </c>
      <c r="G146" s="64">
        <v>128.80500000000001</v>
      </c>
      <c r="H146" s="64">
        <v>163.75</v>
      </c>
      <c r="I146" s="64"/>
      <c r="J146" s="64"/>
      <c r="K146" s="64">
        <v>30.95</v>
      </c>
      <c r="L146" s="64"/>
      <c r="M146" s="64"/>
      <c r="N146" s="64"/>
      <c r="O146" s="64"/>
      <c r="P146" s="64"/>
      <c r="Q146" s="64"/>
      <c r="R146" s="64"/>
      <c r="S146" s="64"/>
      <c r="T146" s="64"/>
      <c r="U146" s="64"/>
      <c r="V146" s="64"/>
      <c r="W146" s="64"/>
      <c r="X146" s="64"/>
      <c r="Y146" s="64"/>
      <c r="Z146" s="64"/>
      <c r="AA146" s="64"/>
      <c r="AB146" s="64">
        <v>415.85500000000002</v>
      </c>
    </row>
    <row r="147" spans="1:28" ht="28" x14ac:dyDescent="0.35">
      <c r="A147" s="1"/>
      <c r="B147" s="62" t="s">
        <v>688</v>
      </c>
      <c r="C147" s="62" t="s">
        <v>1280</v>
      </c>
      <c r="D147" s="62" t="s">
        <v>1282</v>
      </c>
      <c r="E147" s="63" t="s">
        <v>684</v>
      </c>
      <c r="F147" s="64">
        <v>33.1</v>
      </c>
      <c r="G147" s="64">
        <v>77.272999999999996</v>
      </c>
      <c r="H147" s="64"/>
      <c r="I147" s="64"/>
      <c r="J147" s="64"/>
      <c r="K147" s="64">
        <v>33.9</v>
      </c>
      <c r="L147" s="64"/>
      <c r="M147" s="64"/>
      <c r="N147" s="64"/>
      <c r="O147" s="64"/>
      <c r="P147" s="64"/>
      <c r="Q147" s="64"/>
      <c r="R147" s="64"/>
      <c r="S147" s="64"/>
      <c r="T147" s="64"/>
      <c r="U147" s="64"/>
      <c r="V147" s="64"/>
      <c r="W147" s="64"/>
      <c r="X147" s="64"/>
      <c r="Y147" s="64"/>
      <c r="Z147" s="64"/>
      <c r="AA147" s="64"/>
      <c r="AB147" s="64">
        <v>144.273</v>
      </c>
    </row>
    <row r="148" spans="1:28" x14ac:dyDescent="0.35">
      <c r="A148" s="1"/>
      <c r="B148" s="62" t="s">
        <v>724</v>
      </c>
      <c r="C148" s="62" t="s">
        <v>1174</v>
      </c>
      <c r="D148" s="62" t="s">
        <v>61</v>
      </c>
      <c r="E148" s="63" t="s">
        <v>685</v>
      </c>
      <c r="F148" s="64">
        <v>140.05000000000001</v>
      </c>
      <c r="G148" s="64">
        <v>139.30000000000001</v>
      </c>
      <c r="H148" s="64">
        <v>135.5</v>
      </c>
      <c r="I148" s="64">
        <v>141</v>
      </c>
      <c r="J148" s="64">
        <v>140.66999999999999</v>
      </c>
      <c r="K148" s="64">
        <v>87.95</v>
      </c>
      <c r="L148" s="64">
        <v>125.95</v>
      </c>
      <c r="M148" s="64">
        <v>134.69999999999999</v>
      </c>
      <c r="N148" s="64">
        <v>132.85</v>
      </c>
      <c r="O148" s="64">
        <v>136.65</v>
      </c>
      <c r="P148" s="64">
        <v>117.13800000000001</v>
      </c>
      <c r="Q148" s="64">
        <v>128.5</v>
      </c>
      <c r="R148" s="64">
        <v>109.1</v>
      </c>
      <c r="S148" s="64">
        <v>118.3</v>
      </c>
      <c r="T148" s="64">
        <v>101.8</v>
      </c>
      <c r="U148" s="64">
        <v>122.65</v>
      </c>
      <c r="V148" s="64">
        <v>136.1</v>
      </c>
      <c r="W148" s="64">
        <v>104.33499999999999</v>
      </c>
      <c r="X148" s="64">
        <v>128.19999999999999</v>
      </c>
      <c r="Y148" s="64">
        <v>127.15</v>
      </c>
      <c r="Z148" s="64">
        <v>126.7</v>
      </c>
      <c r="AA148" s="64">
        <v>129.19999999999999</v>
      </c>
      <c r="AB148" s="64">
        <v>2763.7930000000001</v>
      </c>
    </row>
    <row r="149" spans="1:28" x14ac:dyDescent="0.35">
      <c r="A149" s="1"/>
      <c r="B149" s="62" t="s">
        <v>137</v>
      </c>
      <c r="C149" s="62" t="s">
        <v>138</v>
      </c>
      <c r="D149" s="62" t="s">
        <v>1251</v>
      </c>
      <c r="E149" s="63" t="s">
        <v>684</v>
      </c>
      <c r="F149" s="64">
        <v>1215.25</v>
      </c>
      <c r="G149" s="64">
        <v>4202.3</v>
      </c>
      <c r="H149" s="64">
        <v>4120.6499999999996</v>
      </c>
      <c r="I149" s="64">
        <v>1371.65</v>
      </c>
      <c r="J149" s="64">
        <v>1886.25</v>
      </c>
      <c r="K149" s="64">
        <v>2353.65</v>
      </c>
      <c r="L149" s="64">
        <v>2642</v>
      </c>
      <c r="M149" s="64">
        <v>1947.95</v>
      </c>
      <c r="N149" s="64">
        <v>1775.7</v>
      </c>
      <c r="O149" s="64">
        <v>4173.1000000000004</v>
      </c>
      <c r="P149" s="64">
        <v>4202</v>
      </c>
      <c r="Q149" s="64">
        <v>4201.8500000000004</v>
      </c>
      <c r="R149" s="64">
        <v>4208.3999999999996</v>
      </c>
      <c r="S149" s="64">
        <v>776.75</v>
      </c>
      <c r="T149" s="64"/>
      <c r="U149" s="64"/>
      <c r="V149" s="64"/>
      <c r="W149" s="64"/>
      <c r="X149" s="64"/>
      <c r="Y149" s="64"/>
      <c r="Z149" s="64"/>
      <c r="AA149" s="64"/>
      <c r="AB149" s="64">
        <v>39077.5</v>
      </c>
    </row>
    <row r="150" spans="1:28" x14ac:dyDescent="0.35">
      <c r="A150" s="1"/>
      <c r="B150" s="62" t="s">
        <v>137</v>
      </c>
      <c r="C150" s="62" t="s">
        <v>138</v>
      </c>
      <c r="D150" s="62" t="s">
        <v>1252</v>
      </c>
      <c r="E150" s="63" t="s">
        <v>684</v>
      </c>
      <c r="F150" s="64">
        <v>1005.35</v>
      </c>
      <c r="G150" s="64">
        <v>3489.7</v>
      </c>
      <c r="H150" s="64">
        <v>3722.05</v>
      </c>
      <c r="I150" s="64">
        <v>2597.75</v>
      </c>
      <c r="J150" s="64">
        <v>423.4</v>
      </c>
      <c r="K150" s="64">
        <v>2342.0500000000002</v>
      </c>
      <c r="L150" s="64">
        <v>1172.5</v>
      </c>
      <c r="M150" s="64"/>
      <c r="N150" s="64">
        <v>1021.35</v>
      </c>
      <c r="O150" s="64">
        <v>1091.95</v>
      </c>
      <c r="P150" s="64">
        <v>2447.15</v>
      </c>
      <c r="Q150" s="64">
        <v>2300.25</v>
      </c>
      <c r="R150" s="64">
        <v>2235.75</v>
      </c>
      <c r="S150" s="64">
        <v>494.95</v>
      </c>
      <c r="T150" s="64"/>
      <c r="U150" s="64"/>
      <c r="V150" s="64"/>
      <c r="W150" s="64"/>
      <c r="X150" s="64"/>
      <c r="Y150" s="64"/>
      <c r="Z150" s="64"/>
      <c r="AA150" s="64"/>
      <c r="AB150" s="64">
        <v>24344.2</v>
      </c>
    </row>
    <row r="151" spans="1:28" x14ac:dyDescent="0.35">
      <c r="A151" s="1"/>
      <c r="B151" s="62" t="s">
        <v>137</v>
      </c>
      <c r="C151" s="62" t="s">
        <v>138</v>
      </c>
      <c r="D151" s="62" t="s">
        <v>430</v>
      </c>
      <c r="E151" s="63" t="s">
        <v>684</v>
      </c>
      <c r="F151" s="64">
        <v>1172.75</v>
      </c>
      <c r="G151" s="64">
        <v>4215.8999999999996</v>
      </c>
      <c r="H151" s="64">
        <v>4212.75</v>
      </c>
      <c r="I151" s="64">
        <v>3789.1</v>
      </c>
      <c r="J151" s="64">
        <v>2493.1999999999998</v>
      </c>
      <c r="K151" s="64">
        <v>2738.75</v>
      </c>
      <c r="L151" s="64">
        <v>2530.8000000000002</v>
      </c>
      <c r="M151" s="64">
        <v>1772.85</v>
      </c>
      <c r="N151" s="64">
        <v>1327</v>
      </c>
      <c r="O151" s="64">
        <v>2989.1</v>
      </c>
      <c r="P151" s="64">
        <v>2712.1</v>
      </c>
      <c r="Q151" s="64">
        <v>2724.5</v>
      </c>
      <c r="R151" s="64">
        <v>4217.25</v>
      </c>
      <c r="S151" s="64">
        <v>979.05</v>
      </c>
      <c r="T151" s="64"/>
      <c r="U151" s="64"/>
      <c r="V151" s="64"/>
      <c r="W151" s="64"/>
      <c r="X151" s="64"/>
      <c r="Y151" s="64"/>
      <c r="Z151" s="64"/>
      <c r="AA151" s="64"/>
      <c r="AB151" s="64">
        <v>37875.1</v>
      </c>
    </row>
    <row r="152" spans="1:28" x14ac:dyDescent="0.35">
      <c r="A152" s="1"/>
      <c r="B152" s="62" t="s">
        <v>137</v>
      </c>
      <c r="C152" s="62" t="s">
        <v>138</v>
      </c>
      <c r="D152" s="62" t="s">
        <v>79</v>
      </c>
      <c r="E152" s="63" t="s">
        <v>684</v>
      </c>
      <c r="F152" s="64">
        <v>1015.7</v>
      </c>
      <c r="G152" s="64">
        <v>3683.6</v>
      </c>
      <c r="H152" s="64">
        <v>2740.6</v>
      </c>
      <c r="I152" s="64">
        <v>1207.8</v>
      </c>
      <c r="J152" s="64">
        <v>1157.4000000000001</v>
      </c>
      <c r="K152" s="64">
        <v>1606.65</v>
      </c>
      <c r="L152" s="64">
        <v>827.45</v>
      </c>
      <c r="M152" s="64">
        <v>543.35</v>
      </c>
      <c r="N152" s="64">
        <v>562.04999999999995</v>
      </c>
      <c r="O152" s="64">
        <v>2255.8000000000002</v>
      </c>
      <c r="P152" s="64">
        <v>1971.63</v>
      </c>
      <c r="Q152" s="64">
        <v>2492.9</v>
      </c>
      <c r="R152" s="64">
        <v>1260.05</v>
      </c>
      <c r="S152" s="64">
        <v>87.95</v>
      </c>
      <c r="T152" s="64"/>
      <c r="U152" s="64"/>
      <c r="V152" s="64"/>
      <c r="W152" s="64"/>
      <c r="X152" s="64"/>
      <c r="Y152" s="64"/>
      <c r="Z152" s="64"/>
      <c r="AA152" s="64"/>
      <c r="AB152" s="64">
        <v>21412.93</v>
      </c>
    </row>
    <row r="153" spans="1:28" x14ac:dyDescent="0.35">
      <c r="A153" s="1"/>
      <c r="B153" s="62" t="s">
        <v>31</v>
      </c>
      <c r="C153" s="62" t="s">
        <v>1107</v>
      </c>
      <c r="D153" s="62" t="s">
        <v>61</v>
      </c>
      <c r="E153" s="63" t="s">
        <v>683</v>
      </c>
      <c r="F153" s="64">
        <v>2243.23</v>
      </c>
      <c r="G153" s="64">
        <v>2645.75</v>
      </c>
      <c r="H153" s="64">
        <v>2645.8</v>
      </c>
      <c r="I153" s="64">
        <v>2645.75</v>
      </c>
      <c r="J153" s="64">
        <v>2647</v>
      </c>
      <c r="K153" s="64">
        <v>2646.05</v>
      </c>
      <c r="L153" s="64">
        <v>2646.25</v>
      </c>
      <c r="M153" s="64">
        <v>2644.45</v>
      </c>
      <c r="N153" s="64">
        <v>2644.65</v>
      </c>
      <c r="O153" s="64">
        <v>2643.75</v>
      </c>
      <c r="P153" s="64">
        <v>2641.2</v>
      </c>
      <c r="Q153" s="64">
        <v>2641.8</v>
      </c>
      <c r="R153" s="64">
        <v>2640.65</v>
      </c>
      <c r="S153" s="64">
        <v>2637.75</v>
      </c>
      <c r="T153" s="64">
        <v>2510.3000000000002</v>
      </c>
      <c r="U153" s="64">
        <v>2636.5</v>
      </c>
      <c r="V153" s="64">
        <v>2636.65</v>
      </c>
      <c r="W153" s="64">
        <v>2637.2</v>
      </c>
      <c r="X153" s="64">
        <v>2635.8</v>
      </c>
      <c r="Y153" s="64">
        <v>2637.7</v>
      </c>
      <c r="Z153" s="64">
        <v>2634</v>
      </c>
      <c r="AA153" s="64">
        <v>2496.4499999999998</v>
      </c>
      <c r="AB153" s="64">
        <v>57438.68</v>
      </c>
    </row>
    <row r="154" spans="1:28" x14ac:dyDescent="0.35">
      <c r="A154" s="1"/>
      <c r="B154" s="62" t="s">
        <v>31</v>
      </c>
      <c r="C154" s="62" t="s">
        <v>1108</v>
      </c>
      <c r="D154" s="62" t="s">
        <v>61</v>
      </c>
      <c r="E154" s="63" t="s">
        <v>683</v>
      </c>
      <c r="F154" s="64">
        <v>51.45</v>
      </c>
      <c r="G154" s="64">
        <v>51.25</v>
      </c>
      <c r="H154" s="64">
        <v>52.8</v>
      </c>
      <c r="I154" s="64">
        <v>50.55</v>
      </c>
      <c r="J154" s="64">
        <v>52.8</v>
      </c>
      <c r="K154" s="64">
        <v>52.7</v>
      </c>
      <c r="L154" s="64">
        <v>48.4</v>
      </c>
      <c r="M154" s="64">
        <v>52.05</v>
      </c>
      <c r="N154" s="64">
        <v>49.35</v>
      </c>
      <c r="O154" s="64">
        <v>41.05</v>
      </c>
      <c r="P154" s="64">
        <v>48.6</v>
      </c>
      <c r="Q154" s="64">
        <v>46.8</v>
      </c>
      <c r="R154" s="64">
        <v>39.15</v>
      </c>
      <c r="S154" s="64">
        <v>32.9</v>
      </c>
      <c r="T154" s="64">
        <v>38.950000000000003</v>
      </c>
      <c r="U154" s="64">
        <v>30.55</v>
      </c>
      <c r="V154" s="64">
        <v>20.9</v>
      </c>
      <c r="W154" s="64">
        <v>46.15</v>
      </c>
      <c r="X154" s="64">
        <v>48.1</v>
      </c>
      <c r="Y154" s="64">
        <v>50.4</v>
      </c>
      <c r="Z154" s="64">
        <v>33.5</v>
      </c>
      <c r="AA154" s="64">
        <v>40.35</v>
      </c>
      <c r="AB154" s="64">
        <v>978.75</v>
      </c>
    </row>
    <row r="155" spans="1:28" x14ac:dyDescent="0.35">
      <c r="A155" s="1"/>
      <c r="B155" s="62" t="s">
        <v>585</v>
      </c>
      <c r="C155" s="62" t="s">
        <v>1283</v>
      </c>
      <c r="D155" s="62" t="s">
        <v>1284</v>
      </c>
      <c r="E155" s="63" t="s">
        <v>684</v>
      </c>
      <c r="F155" s="64">
        <v>4.5</v>
      </c>
      <c r="G155" s="64">
        <v>0.5</v>
      </c>
      <c r="H155" s="64"/>
      <c r="I155" s="64"/>
      <c r="J155" s="64"/>
      <c r="K155" s="64"/>
      <c r="L155" s="64"/>
      <c r="M155" s="64"/>
      <c r="N155" s="64"/>
      <c r="O155" s="64"/>
      <c r="P155" s="64"/>
      <c r="Q155" s="64"/>
      <c r="R155" s="64"/>
      <c r="S155" s="64"/>
      <c r="T155" s="64"/>
      <c r="U155" s="64"/>
      <c r="V155" s="64"/>
      <c r="W155" s="64"/>
      <c r="X155" s="64"/>
      <c r="Y155" s="64"/>
      <c r="Z155" s="64"/>
      <c r="AA155" s="64"/>
      <c r="AB155" s="64">
        <v>5</v>
      </c>
    </row>
    <row r="156" spans="1:28" x14ac:dyDescent="0.35">
      <c r="A156" s="1"/>
      <c r="B156" s="62" t="s">
        <v>585</v>
      </c>
      <c r="C156" s="62" t="s">
        <v>1283</v>
      </c>
      <c r="D156" s="62" t="s">
        <v>1285</v>
      </c>
      <c r="E156" s="63" t="s">
        <v>684</v>
      </c>
      <c r="F156" s="64"/>
      <c r="G156" s="64">
        <v>143.19999999999999</v>
      </c>
      <c r="H156" s="64">
        <v>345.7</v>
      </c>
      <c r="I156" s="64">
        <v>322.35000000000002</v>
      </c>
      <c r="J156" s="64">
        <v>350.4</v>
      </c>
      <c r="K156" s="64">
        <v>223.85</v>
      </c>
      <c r="L156" s="64">
        <v>160.9</v>
      </c>
      <c r="M156" s="64"/>
      <c r="N156" s="64">
        <v>243</v>
      </c>
      <c r="O156" s="64"/>
      <c r="P156" s="64"/>
      <c r="Q156" s="64"/>
      <c r="R156" s="64"/>
      <c r="S156" s="64"/>
      <c r="T156" s="64"/>
      <c r="U156" s="64"/>
      <c r="V156" s="64"/>
      <c r="W156" s="64"/>
      <c r="X156" s="64"/>
      <c r="Y156" s="64"/>
      <c r="Z156" s="64"/>
      <c r="AA156" s="64"/>
      <c r="AB156" s="64">
        <v>1789.4</v>
      </c>
    </row>
    <row r="157" spans="1:28" x14ac:dyDescent="0.35">
      <c r="A157" s="1"/>
      <c r="B157" s="62" t="s">
        <v>585</v>
      </c>
      <c r="C157" s="62" t="s">
        <v>1283</v>
      </c>
      <c r="D157" s="62" t="s">
        <v>1286</v>
      </c>
      <c r="E157" s="63" t="s">
        <v>684</v>
      </c>
      <c r="F157" s="64"/>
      <c r="G157" s="64">
        <v>259.3</v>
      </c>
      <c r="H157" s="64">
        <v>262.95</v>
      </c>
      <c r="I157" s="64">
        <v>2.8</v>
      </c>
      <c r="J157" s="64"/>
      <c r="K157" s="64"/>
      <c r="L157" s="64"/>
      <c r="M157" s="64"/>
      <c r="N157" s="64"/>
      <c r="O157" s="64"/>
      <c r="P157" s="64">
        <v>81.900000000000006</v>
      </c>
      <c r="Q157" s="64">
        <v>363.95</v>
      </c>
      <c r="R157" s="64">
        <v>337.25</v>
      </c>
      <c r="S157" s="64">
        <v>204.55</v>
      </c>
      <c r="T157" s="64"/>
      <c r="U157" s="64"/>
      <c r="V157" s="64"/>
      <c r="W157" s="64"/>
      <c r="X157" s="64"/>
      <c r="Y157" s="64"/>
      <c r="Z157" s="64"/>
      <c r="AA157" s="64"/>
      <c r="AB157" s="64">
        <v>1512.7</v>
      </c>
    </row>
    <row r="158" spans="1:28" x14ac:dyDescent="0.35">
      <c r="A158" s="1"/>
      <c r="B158" s="62" t="s">
        <v>585</v>
      </c>
      <c r="C158" s="62" t="s">
        <v>1283</v>
      </c>
      <c r="D158" s="62" t="s">
        <v>587</v>
      </c>
      <c r="E158" s="63" t="s">
        <v>684</v>
      </c>
      <c r="F158" s="64"/>
      <c r="G158" s="64"/>
      <c r="H158" s="64"/>
      <c r="I158" s="64"/>
      <c r="J158" s="64"/>
      <c r="K158" s="64"/>
      <c r="L158" s="64"/>
      <c r="M158" s="64"/>
      <c r="N158" s="64"/>
      <c r="O158" s="64"/>
      <c r="P158" s="64"/>
      <c r="Q158" s="64"/>
      <c r="R158" s="64"/>
      <c r="S158" s="64"/>
      <c r="T158" s="64"/>
      <c r="U158" s="64"/>
      <c r="V158" s="64"/>
      <c r="W158" s="64"/>
      <c r="X158" s="64"/>
      <c r="Y158" s="64"/>
      <c r="Z158" s="64"/>
      <c r="AA158" s="64"/>
      <c r="AB158" s="64">
        <v>0</v>
      </c>
    </row>
    <row r="159" spans="1:28" x14ac:dyDescent="0.35">
      <c r="A159" s="1"/>
      <c r="B159" s="62" t="s">
        <v>37</v>
      </c>
      <c r="C159" s="62" t="s">
        <v>1109</v>
      </c>
      <c r="D159" s="62" t="s">
        <v>61</v>
      </c>
      <c r="E159" s="63" t="s">
        <v>683</v>
      </c>
      <c r="F159" s="64">
        <v>479.25</v>
      </c>
      <c r="G159" s="64">
        <v>478.8</v>
      </c>
      <c r="H159" s="64">
        <v>479.8</v>
      </c>
      <c r="I159" s="64">
        <v>479.75</v>
      </c>
      <c r="J159" s="64">
        <v>479.9</v>
      </c>
      <c r="K159" s="64">
        <v>479.9</v>
      </c>
      <c r="L159" s="64">
        <v>480.25</v>
      </c>
      <c r="M159" s="64">
        <v>480</v>
      </c>
      <c r="N159" s="64">
        <v>480.05</v>
      </c>
      <c r="O159" s="64">
        <v>480</v>
      </c>
      <c r="P159" s="64">
        <v>480</v>
      </c>
      <c r="Q159" s="64">
        <v>480.05</v>
      </c>
      <c r="R159" s="64">
        <v>480.25</v>
      </c>
      <c r="S159" s="64">
        <v>480.1</v>
      </c>
      <c r="T159" s="64">
        <v>480.3</v>
      </c>
      <c r="U159" s="64">
        <v>480.15</v>
      </c>
      <c r="V159" s="64">
        <v>479.85</v>
      </c>
      <c r="W159" s="64">
        <v>480.25</v>
      </c>
      <c r="X159" s="64">
        <v>479.95</v>
      </c>
      <c r="Y159" s="64">
        <v>480.25</v>
      </c>
      <c r="Z159" s="64">
        <v>480</v>
      </c>
      <c r="AA159" s="64">
        <v>480.25</v>
      </c>
      <c r="AB159" s="64">
        <v>10559.1</v>
      </c>
    </row>
    <row r="160" spans="1:28" x14ac:dyDescent="0.35">
      <c r="A160" s="1"/>
      <c r="B160" s="62" t="s">
        <v>37</v>
      </c>
      <c r="C160" s="62" t="s">
        <v>1110</v>
      </c>
      <c r="D160" s="62" t="s">
        <v>61</v>
      </c>
      <c r="E160" s="63" t="s">
        <v>683</v>
      </c>
      <c r="F160" s="64">
        <v>162.44999999999999</v>
      </c>
      <c r="G160" s="64">
        <v>156.6</v>
      </c>
      <c r="H160" s="64">
        <v>149.75</v>
      </c>
      <c r="I160" s="64">
        <v>152</v>
      </c>
      <c r="J160" s="64">
        <v>153.1</v>
      </c>
      <c r="K160" s="64">
        <v>147.65</v>
      </c>
      <c r="L160" s="64">
        <v>158.4</v>
      </c>
      <c r="M160" s="64">
        <v>152.19999999999999</v>
      </c>
      <c r="N160" s="64">
        <v>143.05000000000001</v>
      </c>
      <c r="O160" s="64">
        <v>149.9</v>
      </c>
      <c r="P160" s="64">
        <v>162.15</v>
      </c>
      <c r="Q160" s="64">
        <v>161.75</v>
      </c>
      <c r="R160" s="64">
        <v>167.15</v>
      </c>
      <c r="S160" s="64">
        <v>156.05000000000001</v>
      </c>
      <c r="T160" s="64">
        <v>127.45</v>
      </c>
      <c r="U160" s="64">
        <v>116.95</v>
      </c>
      <c r="V160" s="64">
        <v>121.6</v>
      </c>
      <c r="W160" s="64">
        <v>128.80000000000001</v>
      </c>
      <c r="X160" s="64">
        <v>128.25</v>
      </c>
      <c r="Y160" s="64">
        <v>128.1</v>
      </c>
      <c r="Z160" s="64">
        <v>126.55</v>
      </c>
      <c r="AA160" s="64">
        <v>117.15</v>
      </c>
      <c r="AB160" s="64">
        <v>3167.05</v>
      </c>
    </row>
    <row r="161" spans="1:28" x14ac:dyDescent="0.35">
      <c r="A161" s="1"/>
      <c r="B161" s="62" t="s">
        <v>37</v>
      </c>
      <c r="C161" s="62" t="s">
        <v>1111</v>
      </c>
      <c r="D161" s="62" t="s">
        <v>61</v>
      </c>
      <c r="E161" s="63" t="s">
        <v>683</v>
      </c>
      <c r="F161" s="64">
        <v>479.1</v>
      </c>
      <c r="G161" s="64">
        <v>479.05</v>
      </c>
      <c r="H161" s="64">
        <v>479.75</v>
      </c>
      <c r="I161" s="64">
        <v>479.75</v>
      </c>
      <c r="J161" s="64">
        <v>479.9</v>
      </c>
      <c r="K161" s="64">
        <v>479.75</v>
      </c>
      <c r="L161" s="64">
        <v>480.05</v>
      </c>
      <c r="M161" s="64">
        <v>479.95</v>
      </c>
      <c r="N161" s="64">
        <v>479.9</v>
      </c>
      <c r="O161" s="64">
        <v>479.95</v>
      </c>
      <c r="P161" s="64">
        <v>480</v>
      </c>
      <c r="Q161" s="64">
        <v>480</v>
      </c>
      <c r="R161" s="64">
        <v>480.1</v>
      </c>
      <c r="S161" s="64">
        <v>479.9</v>
      </c>
      <c r="T161" s="64">
        <v>479.5</v>
      </c>
      <c r="U161" s="64">
        <v>479.65</v>
      </c>
      <c r="V161" s="64">
        <v>479.55</v>
      </c>
      <c r="W161" s="64">
        <v>479.65</v>
      </c>
      <c r="X161" s="64">
        <v>479.7</v>
      </c>
      <c r="Y161" s="64">
        <v>479.55</v>
      </c>
      <c r="Z161" s="64">
        <v>479.3</v>
      </c>
      <c r="AA161" s="64">
        <v>479.55</v>
      </c>
      <c r="AB161" s="64">
        <v>10553.6</v>
      </c>
    </row>
    <row r="162" spans="1:28" x14ac:dyDescent="0.35">
      <c r="A162" s="1"/>
      <c r="B162" s="62" t="s">
        <v>43</v>
      </c>
      <c r="C162" s="62" t="s">
        <v>1112</v>
      </c>
      <c r="D162" s="62" t="s">
        <v>61</v>
      </c>
      <c r="E162" s="63" t="s">
        <v>683</v>
      </c>
      <c r="F162" s="64">
        <v>91.2</v>
      </c>
      <c r="G162" s="64">
        <v>91.2</v>
      </c>
      <c r="H162" s="64">
        <v>91.2</v>
      </c>
      <c r="I162" s="64">
        <v>91.2</v>
      </c>
      <c r="J162" s="64">
        <v>91.2</v>
      </c>
      <c r="K162" s="64">
        <v>91.2</v>
      </c>
      <c r="L162" s="64">
        <v>91.2</v>
      </c>
      <c r="M162" s="64">
        <v>91.2</v>
      </c>
      <c r="N162" s="64">
        <v>76</v>
      </c>
      <c r="O162" s="64">
        <v>91.2</v>
      </c>
      <c r="P162" s="64">
        <v>91.2</v>
      </c>
      <c r="Q162" s="64">
        <v>91.2</v>
      </c>
      <c r="R162" s="64">
        <v>91.2</v>
      </c>
      <c r="S162" s="64">
        <v>91.2</v>
      </c>
      <c r="T162" s="64">
        <v>91.2</v>
      </c>
      <c r="U162" s="64">
        <v>91.2</v>
      </c>
      <c r="V162" s="64">
        <v>87.4</v>
      </c>
      <c r="W162" s="64">
        <v>91.2</v>
      </c>
      <c r="X162" s="64">
        <v>91.2</v>
      </c>
      <c r="Y162" s="64">
        <v>91.2</v>
      </c>
      <c r="Z162" s="64">
        <v>91.2</v>
      </c>
      <c r="AA162" s="64">
        <v>91.2</v>
      </c>
      <c r="AB162" s="64">
        <v>1987.4</v>
      </c>
    </row>
    <row r="163" spans="1:28" x14ac:dyDescent="0.35">
      <c r="A163" s="1"/>
      <c r="B163" s="62" t="s">
        <v>43</v>
      </c>
      <c r="C163" s="62" t="s">
        <v>1113</v>
      </c>
      <c r="D163" s="62" t="s">
        <v>61</v>
      </c>
      <c r="E163" s="63" t="s">
        <v>683</v>
      </c>
      <c r="F163" s="64"/>
      <c r="G163" s="64"/>
      <c r="H163" s="64"/>
      <c r="I163" s="64">
        <v>299.05</v>
      </c>
      <c r="J163" s="64">
        <v>479.25</v>
      </c>
      <c r="K163" s="64">
        <v>393.8</v>
      </c>
      <c r="L163" s="64"/>
      <c r="M163" s="64"/>
      <c r="N163" s="64"/>
      <c r="O163" s="64"/>
      <c r="P163" s="64"/>
      <c r="Q163" s="64"/>
      <c r="R163" s="64">
        <v>165.45</v>
      </c>
      <c r="S163" s="64">
        <v>241.15</v>
      </c>
      <c r="T163" s="64"/>
      <c r="U163" s="64">
        <v>568.75</v>
      </c>
      <c r="V163" s="64">
        <v>741.1</v>
      </c>
      <c r="W163" s="64">
        <v>225.75</v>
      </c>
      <c r="X163" s="64"/>
      <c r="Y163" s="64">
        <v>328.55</v>
      </c>
      <c r="Z163" s="64">
        <v>723.55</v>
      </c>
      <c r="AA163" s="64">
        <v>194.4</v>
      </c>
      <c r="AB163" s="64">
        <v>4360.8</v>
      </c>
    </row>
    <row r="164" spans="1:28" x14ac:dyDescent="0.35">
      <c r="A164" s="1"/>
      <c r="B164" s="62" t="s">
        <v>43</v>
      </c>
      <c r="C164" s="62" t="s">
        <v>140</v>
      </c>
      <c r="D164" s="62" t="s">
        <v>61</v>
      </c>
      <c r="E164" s="63" t="s">
        <v>683</v>
      </c>
      <c r="F164" s="64">
        <v>3946.8</v>
      </c>
      <c r="G164" s="64">
        <v>3753.05</v>
      </c>
      <c r="H164" s="64">
        <v>3463.2</v>
      </c>
      <c r="I164" s="64">
        <v>3636.65</v>
      </c>
      <c r="J164" s="64">
        <v>3583.75</v>
      </c>
      <c r="K164" s="64">
        <v>3637.4</v>
      </c>
      <c r="L164" s="64">
        <v>3617</v>
      </c>
      <c r="M164" s="64">
        <v>3004.3</v>
      </c>
      <c r="N164" s="64">
        <v>3159.5</v>
      </c>
      <c r="O164" s="64">
        <v>3308.4</v>
      </c>
      <c r="P164" s="64">
        <v>3473.9</v>
      </c>
      <c r="Q164" s="64">
        <v>3605.1</v>
      </c>
      <c r="R164" s="64">
        <v>3440.45</v>
      </c>
      <c r="S164" s="64">
        <v>3537.55</v>
      </c>
      <c r="T164" s="64">
        <v>4026.5</v>
      </c>
      <c r="U164" s="64">
        <v>4050.55</v>
      </c>
      <c r="V164" s="64">
        <v>4061.45</v>
      </c>
      <c r="W164" s="64">
        <v>4082.15</v>
      </c>
      <c r="X164" s="64">
        <v>4062.9</v>
      </c>
      <c r="Y164" s="64">
        <v>4071.25</v>
      </c>
      <c r="Z164" s="64">
        <v>4068.2</v>
      </c>
      <c r="AA164" s="64">
        <v>3515.75</v>
      </c>
      <c r="AB164" s="64">
        <v>81105.8</v>
      </c>
    </row>
    <row r="165" spans="1:28" x14ac:dyDescent="0.35">
      <c r="A165" s="1"/>
      <c r="B165" s="62" t="s">
        <v>43</v>
      </c>
      <c r="C165" s="62" t="s">
        <v>142</v>
      </c>
      <c r="D165" s="62" t="s">
        <v>61</v>
      </c>
      <c r="E165" s="63" t="s">
        <v>683</v>
      </c>
      <c r="F165" s="64">
        <v>687.85</v>
      </c>
      <c r="G165" s="64">
        <v>685.95</v>
      </c>
      <c r="H165" s="64">
        <v>681.2</v>
      </c>
      <c r="I165" s="64">
        <v>694.25</v>
      </c>
      <c r="J165" s="64">
        <v>675.35</v>
      </c>
      <c r="K165" s="64">
        <v>733.7</v>
      </c>
      <c r="L165" s="64">
        <v>706.75</v>
      </c>
      <c r="M165" s="64">
        <v>680.45</v>
      </c>
      <c r="N165" s="64">
        <v>680.9</v>
      </c>
      <c r="O165" s="64">
        <v>680</v>
      </c>
      <c r="P165" s="64">
        <v>679.85</v>
      </c>
      <c r="Q165" s="64">
        <v>677.85</v>
      </c>
      <c r="R165" s="64">
        <v>688.25</v>
      </c>
      <c r="S165" s="64">
        <v>703.7</v>
      </c>
      <c r="T165" s="64">
        <v>701.05</v>
      </c>
      <c r="U165" s="64">
        <v>698.7</v>
      </c>
      <c r="V165" s="64">
        <v>694.1</v>
      </c>
      <c r="W165" s="64">
        <v>695.3</v>
      </c>
      <c r="X165" s="64">
        <v>693.05</v>
      </c>
      <c r="Y165" s="64">
        <v>709.75</v>
      </c>
      <c r="Z165" s="64">
        <v>743.25</v>
      </c>
      <c r="AA165" s="64">
        <v>754.2</v>
      </c>
      <c r="AB165" s="64">
        <v>15345.45</v>
      </c>
    </row>
    <row r="166" spans="1:28" x14ac:dyDescent="0.35">
      <c r="A166" s="1"/>
      <c r="B166" s="62" t="s">
        <v>43</v>
      </c>
      <c r="C166" s="62" t="s">
        <v>1114</v>
      </c>
      <c r="D166" s="62" t="s">
        <v>61</v>
      </c>
      <c r="E166" s="63" t="s">
        <v>683</v>
      </c>
      <c r="F166" s="64">
        <v>1048.5</v>
      </c>
      <c r="G166" s="64">
        <v>1039.9000000000001</v>
      </c>
      <c r="H166" s="64">
        <v>1007</v>
      </c>
      <c r="I166" s="64">
        <v>1034.9000000000001</v>
      </c>
      <c r="J166" s="64">
        <v>925.3</v>
      </c>
      <c r="K166" s="64">
        <v>951.1</v>
      </c>
      <c r="L166" s="64">
        <v>1036.1500000000001</v>
      </c>
      <c r="M166" s="64">
        <v>966</v>
      </c>
      <c r="N166" s="64">
        <v>910</v>
      </c>
      <c r="O166" s="64">
        <v>976.65</v>
      </c>
      <c r="P166" s="64">
        <v>956</v>
      </c>
      <c r="Q166" s="64">
        <v>1012.75</v>
      </c>
      <c r="R166" s="64">
        <v>1060.2</v>
      </c>
      <c r="S166" s="64">
        <v>1013.1</v>
      </c>
      <c r="T166" s="64">
        <v>1055.7</v>
      </c>
      <c r="U166" s="64">
        <v>1050.45</v>
      </c>
      <c r="V166" s="64">
        <v>1051</v>
      </c>
      <c r="W166" s="64">
        <v>1055.0999999999999</v>
      </c>
      <c r="X166" s="64">
        <v>1047.8</v>
      </c>
      <c r="Y166" s="64">
        <v>1050.8</v>
      </c>
      <c r="Z166" s="64">
        <v>1050.25</v>
      </c>
      <c r="AA166" s="64">
        <v>977.45</v>
      </c>
      <c r="AB166" s="64">
        <v>22276.1</v>
      </c>
    </row>
    <row r="167" spans="1:28" x14ac:dyDescent="0.35">
      <c r="A167" s="1"/>
      <c r="B167" s="62" t="s">
        <v>43</v>
      </c>
      <c r="C167" s="62" t="s">
        <v>1115</v>
      </c>
      <c r="D167" s="62" t="s">
        <v>61</v>
      </c>
      <c r="E167" s="63" t="s">
        <v>683</v>
      </c>
      <c r="F167" s="64">
        <v>2403.9</v>
      </c>
      <c r="G167" s="64">
        <v>2475.5</v>
      </c>
      <c r="H167" s="64">
        <v>2629.2</v>
      </c>
      <c r="I167" s="64">
        <v>2539.1999999999998</v>
      </c>
      <c r="J167" s="64">
        <v>2641.7</v>
      </c>
      <c r="K167" s="64">
        <v>2655.2</v>
      </c>
      <c r="L167" s="64">
        <v>2629.95</v>
      </c>
      <c r="M167" s="64">
        <v>2630.75</v>
      </c>
      <c r="N167" s="64">
        <v>2598.85</v>
      </c>
      <c r="O167" s="64">
        <v>2584.25</v>
      </c>
      <c r="P167" s="64">
        <v>2559.9499999999998</v>
      </c>
      <c r="Q167" s="64">
        <v>2565.25</v>
      </c>
      <c r="R167" s="64">
        <v>2584.3000000000002</v>
      </c>
      <c r="S167" s="64">
        <v>2563.5</v>
      </c>
      <c r="T167" s="64">
        <v>2485</v>
      </c>
      <c r="U167" s="64">
        <v>2549.1</v>
      </c>
      <c r="V167" s="64">
        <v>2552.25</v>
      </c>
      <c r="W167" s="64">
        <v>2580.1999999999998</v>
      </c>
      <c r="X167" s="64">
        <v>2228.75</v>
      </c>
      <c r="Y167" s="64">
        <v>2543.9499999999998</v>
      </c>
      <c r="Z167" s="64">
        <v>2540.1999999999998</v>
      </c>
      <c r="AA167" s="64">
        <v>2295.4499999999998</v>
      </c>
      <c r="AB167" s="64">
        <v>55836.4</v>
      </c>
    </row>
    <row r="168" spans="1:28" x14ac:dyDescent="0.35">
      <c r="A168" s="1"/>
      <c r="B168" s="62" t="s">
        <v>596</v>
      </c>
      <c r="C168" s="62" t="s">
        <v>1287</v>
      </c>
      <c r="D168" s="62" t="s">
        <v>61</v>
      </c>
      <c r="E168" s="63" t="s">
        <v>685</v>
      </c>
      <c r="F168" s="64">
        <v>197.9</v>
      </c>
      <c r="G168" s="64">
        <v>202.5</v>
      </c>
      <c r="H168" s="64">
        <v>198.85</v>
      </c>
      <c r="I168" s="64">
        <v>162.80000000000001</v>
      </c>
      <c r="J168" s="64">
        <v>190</v>
      </c>
      <c r="K168" s="64">
        <v>185.85</v>
      </c>
      <c r="L168" s="64">
        <v>168.7</v>
      </c>
      <c r="M168" s="64">
        <v>187</v>
      </c>
      <c r="N168" s="64">
        <v>175.75</v>
      </c>
      <c r="O168" s="64">
        <v>172</v>
      </c>
      <c r="P168" s="64">
        <v>175.65</v>
      </c>
      <c r="Q168" s="64">
        <v>177.6</v>
      </c>
      <c r="R168" s="64">
        <v>179.8</v>
      </c>
      <c r="S168" s="64">
        <v>141.1</v>
      </c>
      <c r="T168" s="64">
        <v>176.2</v>
      </c>
      <c r="U168" s="64">
        <v>168.9</v>
      </c>
      <c r="V168" s="64">
        <v>134.05000000000001</v>
      </c>
      <c r="W168" s="64">
        <v>154.75</v>
      </c>
      <c r="X168" s="64">
        <v>181.2</v>
      </c>
      <c r="Y168" s="64">
        <v>139.9</v>
      </c>
      <c r="Z168" s="64">
        <v>155.85</v>
      </c>
      <c r="AA168" s="64">
        <v>81.849999999999994</v>
      </c>
      <c r="AB168" s="64">
        <v>3708.2</v>
      </c>
    </row>
    <row r="169" spans="1:28" x14ac:dyDescent="0.35">
      <c r="A169" s="1"/>
      <c r="B169" s="62" t="s">
        <v>144</v>
      </c>
      <c r="C169" s="62" t="s">
        <v>1288</v>
      </c>
      <c r="D169" s="62" t="s">
        <v>1251</v>
      </c>
      <c r="E169" s="63" t="s">
        <v>684</v>
      </c>
      <c r="F169" s="64"/>
      <c r="G169" s="64"/>
      <c r="H169" s="64"/>
      <c r="I169" s="64"/>
      <c r="J169" s="64"/>
      <c r="K169" s="64"/>
      <c r="L169" s="64"/>
      <c r="M169" s="64"/>
      <c r="N169" s="64"/>
      <c r="O169" s="64"/>
      <c r="P169" s="64"/>
      <c r="Q169" s="64"/>
      <c r="R169" s="64"/>
      <c r="S169" s="64">
        <v>2636.85</v>
      </c>
      <c r="T169" s="64">
        <v>1906.5</v>
      </c>
      <c r="U169" s="64">
        <v>2675.95</v>
      </c>
      <c r="V169" s="64">
        <v>4171.3</v>
      </c>
      <c r="W169" s="64">
        <v>4934.1049999999996</v>
      </c>
      <c r="X169" s="64">
        <v>4668.3999999999996</v>
      </c>
      <c r="Y169" s="64">
        <v>4808.05</v>
      </c>
      <c r="Z169" s="64">
        <v>4938.8</v>
      </c>
      <c r="AA169" s="64">
        <v>2088</v>
      </c>
      <c r="AB169" s="64">
        <v>32827.955000000002</v>
      </c>
    </row>
    <row r="170" spans="1:28" x14ac:dyDescent="0.35">
      <c r="A170" s="1"/>
      <c r="B170" s="62" t="s">
        <v>144</v>
      </c>
      <c r="C170" s="62" t="s">
        <v>1288</v>
      </c>
      <c r="D170" s="62" t="s">
        <v>365</v>
      </c>
      <c r="E170" s="63" t="s">
        <v>684</v>
      </c>
      <c r="F170" s="64"/>
      <c r="G170" s="64"/>
      <c r="H170" s="64"/>
      <c r="I170" s="64"/>
      <c r="J170" s="64"/>
      <c r="K170" s="64"/>
      <c r="L170" s="64"/>
      <c r="M170" s="64"/>
      <c r="N170" s="64"/>
      <c r="O170" s="64"/>
      <c r="P170" s="64"/>
      <c r="Q170" s="64"/>
      <c r="R170" s="64"/>
      <c r="S170" s="64">
        <v>1138.0999999999999</v>
      </c>
      <c r="T170" s="64">
        <v>395.55</v>
      </c>
      <c r="U170" s="64">
        <v>1246.3499999999999</v>
      </c>
      <c r="V170" s="64">
        <v>2132.4499999999998</v>
      </c>
      <c r="W170" s="64">
        <v>2376.12</v>
      </c>
      <c r="X170" s="64">
        <v>2294.5500000000002</v>
      </c>
      <c r="Y170" s="64">
        <v>2337.15</v>
      </c>
      <c r="Z170" s="64">
        <v>2385.15</v>
      </c>
      <c r="AA170" s="64">
        <v>691.25</v>
      </c>
      <c r="AB170" s="64">
        <v>14996.67</v>
      </c>
    </row>
    <row r="171" spans="1:28" x14ac:dyDescent="0.35">
      <c r="A171" s="1"/>
      <c r="B171" s="62" t="s">
        <v>148</v>
      </c>
      <c r="C171" s="62" t="s">
        <v>1289</v>
      </c>
      <c r="D171" s="62" t="s">
        <v>1251</v>
      </c>
      <c r="E171" s="63" t="s">
        <v>684</v>
      </c>
      <c r="F171" s="64">
        <v>453.35</v>
      </c>
      <c r="G171" s="64">
        <v>808.7</v>
      </c>
      <c r="H171" s="64"/>
      <c r="I171" s="64">
        <v>974.65</v>
      </c>
      <c r="J171" s="64">
        <v>472.65</v>
      </c>
      <c r="K171" s="64"/>
      <c r="L171" s="64">
        <v>882.2</v>
      </c>
      <c r="M171" s="64"/>
      <c r="N171" s="64"/>
      <c r="O171" s="64">
        <v>457.35</v>
      </c>
      <c r="P171" s="64">
        <v>984.6</v>
      </c>
      <c r="Q171" s="64"/>
      <c r="R171" s="64">
        <v>912.75</v>
      </c>
      <c r="S171" s="64">
        <v>556.79999999999995</v>
      </c>
      <c r="T171" s="64"/>
      <c r="U171" s="64">
        <v>301.8</v>
      </c>
      <c r="V171" s="64">
        <v>236.1</v>
      </c>
      <c r="W171" s="64">
        <v>273.85000000000002</v>
      </c>
      <c r="X171" s="64">
        <v>190.25</v>
      </c>
      <c r="Y171" s="64">
        <v>148.4</v>
      </c>
      <c r="Z171" s="64">
        <v>271.35000000000002</v>
      </c>
      <c r="AA171" s="64"/>
      <c r="AB171" s="64">
        <v>7924.8</v>
      </c>
    </row>
    <row r="172" spans="1:28" x14ac:dyDescent="0.35">
      <c r="A172" s="1"/>
      <c r="B172" s="62" t="s">
        <v>148</v>
      </c>
      <c r="C172" s="62" t="s">
        <v>1289</v>
      </c>
      <c r="D172" s="62" t="s">
        <v>1252</v>
      </c>
      <c r="E172" s="63" t="s">
        <v>684</v>
      </c>
      <c r="F172" s="64">
        <v>629.35</v>
      </c>
      <c r="G172" s="64">
        <v>613.35</v>
      </c>
      <c r="H172" s="64">
        <v>894.25</v>
      </c>
      <c r="I172" s="64">
        <v>249.7</v>
      </c>
      <c r="J172" s="64">
        <v>411</v>
      </c>
      <c r="K172" s="64">
        <v>899.75</v>
      </c>
      <c r="L172" s="64"/>
      <c r="M172" s="64"/>
      <c r="N172" s="64">
        <v>935.15</v>
      </c>
      <c r="O172" s="64">
        <v>540.1</v>
      </c>
      <c r="P172" s="64"/>
      <c r="Q172" s="64">
        <v>817</v>
      </c>
      <c r="R172" s="64">
        <v>91.4</v>
      </c>
      <c r="S172" s="64"/>
      <c r="T172" s="64">
        <v>336.1</v>
      </c>
      <c r="U172" s="64">
        <v>748.35</v>
      </c>
      <c r="V172" s="64">
        <v>399.65</v>
      </c>
      <c r="W172" s="64">
        <v>524.79999999999995</v>
      </c>
      <c r="X172" s="64">
        <v>336.65</v>
      </c>
      <c r="Y172" s="64">
        <v>766.7</v>
      </c>
      <c r="Z172" s="64"/>
      <c r="AA172" s="64">
        <v>993.1</v>
      </c>
      <c r="AB172" s="64">
        <v>10186.4</v>
      </c>
    </row>
    <row r="173" spans="1:28" x14ac:dyDescent="0.35">
      <c r="A173" s="1"/>
      <c r="B173" s="62" t="s">
        <v>698</v>
      </c>
      <c r="C173" s="62" t="s">
        <v>1290</v>
      </c>
      <c r="D173" s="62" t="s">
        <v>61</v>
      </c>
      <c r="E173" s="63" t="s">
        <v>683</v>
      </c>
      <c r="F173" s="64">
        <v>70.75</v>
      </c>
      <c r="G173" s="64"/>
      <c r="H173" s="64">
        <v>29.9</v>
      </c>
      <c r="I173" s="64">
        <v>124.8</v>
      </c>
      <c r="J173" s="64">
        <v>134.35</v>
      </c>
      <c r="K173" s="64">
        <v>51.25</v>
      </c>
      <c r="L173" s="64">
        <v>188.9</v>
      </c>
      <c r="M173" s="64"/>
      <c r="N173" s="64"/>
      <c r="O173" s="64">
        <v>14.75</v>
      </c>
      <c r="P173" s="64"/>
      <c r="Q173" s="64"/>
      <c r="R173" s="64"/>
      <c r="S173" s="64"/>
      <c r="T173" s="64"/>
      <c r="U173" s="64"/>
      <c r="V173" s="64">
        <v>45.55</v>
      </c>
      <c r="W173" s="64">
        <v>5.4</v>
      </c>
      <c r="X173" s="64"/>
      <c r="Y173" s="64"/>
      <c r="Z173" s="64"/>
      <c r="AA173" s="64"/>
      <c r="AB173" s="64">
        <v>665.65</v>
      </c>
    </row>
    <row r="174" spans="1:28" x14ac:dyDescent="0.35">
      <c r="A174" s="1"/>
      <c r="B174" s="62" t="s">
        <v>698</v>
      </c>
      <c r="C174" s="62" t="s">
        <v>1291</v>
      </c>
      <c r="D174" s="62" t="s">
        <v>61</v>
      </c>
      <c r="E174" s="63" t="s">
        <v>683</v>
      </c>
      <c r="F174" s="64"/>
      <c r="G174" s="64">
        <v>80.8</v>
      </c>
      <c r="H174" s="64">
        <v>202.35</v>
      </c>
      <c r="I174" s="64">
        <v>214.65</v>
      </c>
      <c r="J174" s="64">
        <v>220.7</v>
      </c>
      <c r="K174" s="64">
        <v>221</v>
      </c>
      <c r="L174" s="64">
        <v>222.55</v>
      </c>
      <c r="M174" s="64">
        <v>222.75</v>
      </c>
      <c r="N174" s="64">
        <v>222.8</v>
      </c>
      <c r="O174" s="64">
        <v>222.55</v>
      </c>
      <c r="P174" s="64">
        <v>220.5</v>
      </c>
      <c r="Q174" s="64">
        <v>220.7</v>
      </c>
      <c r="R174" s="64">
        <v>220.9</v>
      </c>
      <c r="S174" s="64">
        <v>179.25</v>
      </c>
      <c r="T174" s="64">
        <v>22.6</v>
      </c>
      <c r="U174" s="64"/>
      <c r="V174" s="64"/>
      <c r="W174" s="64"/>
      <c r="X174" s="64"/>
      <c r="Y174" s="64"/>
      <c r="Z174" s="64"/>
      <c r="AA174" s="64"/>
      <c r="AB174" s="64">
        <v>2694.1</v>
      </c>
    </row>
    <row r="175" spans="1:28" x14ac:dyDescent="0.35">
      <c r="A175" s="1"/>
      <c r="B175" s="62" t="s">
        <v>702</v>
      </c>
      <c r="C175" s="62" t="s">
        <v>1116</v>
      </c>
      <c r="D175" s="62" t="s">
        <v>1116</v>
      </c>
      <c r="E175" s="63" t="s">
        <v>683</v>
      </c>
      <c r="F175" s="64">
        <v>487</v>
      </c>
      <c r="G175" s="64">
        <v>467.25</v>
      </c>
      <c r="H175" s="64">
        <v>487.15</v>
      </c>
      <c r="I175" s="64">
        <v>487.8</v>
      </c>
      <c r="J175" s="64">
        <v>487.65</v>
      </c>
      <c r="K175" s="64">
        <v>487.3</v>
      </c>
      <c r="L175" s="64">
        <v>480.75</v>
      </c>
      <c r="M175" s="64">
        <v>488</v>
      </c>
      <c r="N175" s="64">
        <v>487.15</v>
      </c>
      <c r="O175" s="64">
        <v>437.25</v>
      </c>
      <c r="P175" s="64">
        <v>487.7</v>
      </c>
      <c r="Q175" s="64">
        <v>487.95</v>
      </c>
      <c r="R175" s="64">
        <v>407.2</v>
      </c>
      <c r="S175" s="64">
        <v>476.65</v>
      </c>
      <c r="T175" s="64">
        <v>489.3</v>
      </c>
      <c r="U175" s="64">
        <v>488.45</v>
      </c>
      <c r="V175" s="64">
        <v>448.45</v>
      </c>
      <c r="W175" s="64">
        <v>409.5</v>
      </c>
      <c r="X175" s="64">
        <v>489.2</v>
      </c>
      <c r="Y175" s="64">
        <v>488.15</v>
      </c>
      <c r="Z175" s="64">
        <v>465.4</v>
      </c>
      <c r="AA175" s="64">
        <v>471.25</v>
      </c>
      <c r="AB175" s="64">
        <v>10406.5</v>
      </c>
    </row>
    <row r="176" spans="1:28" x14ac:dyDescent="0.35">
      <c r="A176" s="1"/>
      <c r="B176" s="202" t="s">
        <v>1292</v>
      </c>
      <c r="C176" s="202"/>
      <c r="D176" s="202"/>
      <c r="E176" s="202"/>
      <c r="F176" s="65">
        <v>164707.47594999999</v>
      </c>
      <c r="G176" s="65">
        <v>176810.32800000001</v>
      </c>
      <c r="H176" s="65">
        <v>177218.20499999999</v>
      </c>
      <c r="I176" s="65">
        <v>174252.70209999999</v>
      </c>
      <c r="J176" s="65">
        <v>171446.535</v>
      </c>
      <c r="K176" s="65">
        <v>172431.38250000001</v>
      </c>
      <c r="L176" s="65">
        <v>168574.01999</v>
      </c>
      <c r="M176" s="65">
        <v>158315.79500000001</v>
      </c>
      <c r="N176" s="65">
        <v>172130.05</v>
      </c>
      <c r="O176" s="65">
        <v>175737.04</v>
      </c>
      <c r="P176" s="65">
        <v>177186.10649999999</v>
      </c>
      <c r="Q176" s="65">
        <v>179662.32500000001</v>
      </c>
      <c r="R176" s="65">
        <v>179023.08499999999</v>
      </c>
      <c r="S176" s="65">
        <v>175576.21726999999</v>
      </c>
      <c r="T176" s="65">
        <v>165397.52687500001</v>
      </c>
      <c r="U176" s="65">
        <v>178010.44128500001</v>
      </c>
      <c r="V176" s="65">
        <v>177578.33900000001</v>
      </c>
      <c r="W176" s="65">
        <v>179281.38</v>
      </c>
      <c r="X176" s="65">
        <v>178880.215</v>
      </c>
      <c r="Y176" s="65">
        <v>181384.41</v>
      </c>
      <c r="Z176" s="65">
        <v>175966.21</v>
      </c>
      <c r="AA176" s="65">
        <v>164066</v>
      </c>
      <c r="AB176" s="65">
        <v>3823635.7894700002</v>
      </c>
    </row>
    <row r="177" spans="1:28"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8" x14ac:dyDescent="0.4">
      <c r="A179" s="1"/>
      <c r="B179" s="2" t="s">
        <v>1293</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23.15" customHeight="1" x14ac:dyDescent="0.35">
      <c r="A180" s="1"/>
      <c r="B180" s="193" t="s">
        <v>3</v>
      </c>
      <c r="C180" s="193" t="s">
        <v>61</v>
      </c>
      <c r="D180" s="193" t="s">
        <v>1208</v>
      </c>
      <c r="E180" s="193" t="s">
        <v>1209</v>
      </c>
      <c r="F180" s="193" t="s">
        <v>1210</v>
      </c>
      <c r="G180" s="193"/>
      <c r="H180" s="193"/>
      <c r="I180" s="193"/>
      <c r="J180" s="193"/>
      <c r="K180" s="193"/>
      <c r="L180" s="193"/>
      <c r="M180" s="193"/>
      <c r="N180" s="193"/>
      <c r="O180" s="193"/>
      <c r="P180" s="193"/>
      <c r="Q180" s="193"/>
      <c r="R180" s="193"/>
      <c r="S180" s="193"/>
      <c r="T180" s="193"/>
      <c r="U180" s="193"/>
      <c r="V180" s="193"/>
      <c r="W180" s="193"/>
      <c r="X180" s="193"/>
      <c r="Y180" s="193"/>
      <c r="Z180" s="193"/>
      <c r="AA180" s="193"/>
      <c r="AB180" s="193"/>
    </row>
    <row r="181" spans="1:28" ht="23.15" customHeight="1" x14ac:dyDescent="0.35">
      <c r="A181" s="1"/>
      <c r="B181" s="193"/>
      <c r="C181" s="193"/>
      <c r="D181" s="193"/>
      <c r="E181" s="193"/>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t="s">
        <v>1054</v>
      </c>
    </row>
    <row r="182" spans="1:28" x14ac:dyDescent="0.35">
      <c r="A182" s="1"/>
      <c r="B182" s="62" t="s">
        <v>734</v>
      </c>
      <c r="C182" s="62" t="s">
        <v>1294</v>
      </c>
      <c r="D182" s="62" t="s">
        <v>1223</v>
      </c>
      <c r="E182" s="63" t="s">
        <v>683</v>
      </c>
      <c r="F182" s="64"/>
      <c r="G182" s="64">
        <v>233.44749999999999</v>
      </c>
      <c r="H182" s="64">
        <v>222.648135</v>
      </c>
      <c r="I182" s="64">
        <v>221.65</v>
      </c>
      <c r="J182" s="64">
        <v>257.75351000000001</v>
      </c>
      <c r="K182" s="64">
        <v>255.8</v>
      </c>
      <c r="L182" s="64">
        <v>257.60000000000002</v>
      </c>
      <c r="M182" s="64">
        <v>268.35000000000002</v>
      </c>
      <c r="N182" s="64">
        <v>248.4</v>
      </c>
      <c r="O182" s="64">
        <v>258.2</v>
      </c>
      <c r="P182" s="64">
        <v>248.631</v>
      </c>
      <c r="Q182" s="64">
        <v>253.85</v>
      </c>
      <c r="R182" s="64">
        <v>256.71199999999999</v>
      </c>
      <c r="S182" s="64"/>
      <c r="T182" s="64"/>
      <c r="U182" s="64">
        <v>209.81388000000001</v>
      </c>
      <c r="V182" s="64">
        <v>246.64845</v>
      </c>
      <c r="W182" s="64"/>
      <c r="X182" s="64"/>
      <c r="Y182" s="64">
        <v>257.5625</v>
      </c>
      <c r="Z182" s="64">
        <v>66.748125000000002</v>
      </c>
      <c r="AA182" s="64">
        <v>239.770375</v>
      </c>
      <c r="AB182" s="64">
        <v>4003.5854749999999</v>
      </c>
    </row>
    <row r="183" spans="1:28" x14ac:dyDescent="0.35">
      <c r="A183" s="1"/>
      <c r="B183" s="62" t="s">
        <v>733</v>
      </c>
      <c r="C183" s="62" t="s">
        <v>1295</v>
      </c>
      <c r="D183" s="62" t="s">
        <v>1223</v>
      </c>
      <c r="E183" s="63" t="s">
        <v>683</v>
      </c>
      <c r="F183" s="64">
        <v>168</v>
      </c>
      <c r="G183" s="64">
        <v>191.083</v>
      </c>
      <c r="H183" s="64">
        <v>190.9725</v>
      </c>
      <c r="I183" s="64">
        <v>185.45</v>
      </c>
      <c r="J183" s="64">
        <v>159.99449999999999</v>
      </c>
      <c r="K183" s="64">
        <v>147.77000000000001</v>
      </c>
      <c r="L183" s="64">
        <v>182.74600000000001</v>
      </c>
      <c r="M183" s="64">
        <v>192.06399999999999</v>
      </c>
      <c r="N183" s="64">
        <v>141.81800000000001</v>
      </c>
      <c r="O183" s="64">
        <v>152.98949999999999</v>
      </c>
      <c r="P183" s="64">
        <v>181.69550000000001</v>
      </c>
      <c r="Q183" s="64">
        <v>152.9</v>
      </c>
      <c r="R183" s="64">
        <v>193.67949999999999</v>
      </c>
      <c r="S183" s="64">
        <v>193.5915</v>
      </c>
      <c r="T183" s="64">
        <v>152.9</v>
      </c>
      <c r="U183" s="64">
        <v>192.1995</v>
      </c>
      <c r="V183" s="64">
        <v>192.48599999999999</v>
      </c>
      <c r="W183" s="64">
        <v>191.75</v>
      </c>
      <c r="X183" s="64">
        <v>172.64</v>
      </c>
      <c r="Y183" s="64">
        <v>154.15899999999999</v>
      </c>
      <c r="Z183" s="64">
        <v>145.54</v>
      </c>
      <c r="AA183" s="64">
        <v>141.554</v>
      </c>
      <c r="AB183" s="64">
        <v>3777.9825000000001</v>
      </c>
    </row>
    <row r="184" spans="1:28" x14ac:dyDescent="0.35">
      <c r="A184" s="1"/>
      <c r="B184" s="62" t="s">
        <v>735</v>
      </c>
      <c r="C184" s="62" t="s">
        <v>1296</v>
      </c>
      <c r="D184" s="62" t="s">
        <v>61</v>
      </c>
      <c r="E184" s="63" t="s">
        <v>683</v>
      </c>
      <c r="F184" s="64">
        <v>316.75</v>
      </c>
      <c r="G184" s="64">
        <v>303.60000000000002</v>
      </c>
      <c r="H184" s="64">
        <v>316.8</v>
      </c>
      <c r="I184" s="64">
        <v>211.2</v>
      </c>
      <c r="J184" s="64">
        <v>254.05</v>
      </c>
      <c r="K184" s="64">
        <v>283.8</v>
      </c>
      <c r="L184" s="64">
        <v>198</v>
      </c>
      <c r="M184" s="64">
        <v>316.8</v>
      </c>
      <c r="N184" s="64">
        <v>316.75</v>
      </c>
      <c r="O184" s="64">
        <v>316.8</v>
      </c>
      <c r="P184" s="64">
        <v>316.8</v>
      </c>
      <c r="Q184" s="64">
        <v>316.8</v>
      </c>
      <c r="R184" s="64">
        <v>151.80000000000001</v>
      </c>
      <c r="S184" s="64">
        <v>316.8</v>
      </c>
      <c r="T184" s="64">
        <v>244.2</v>
      </c>
      <c r="U184" s="64">
        <v>270.60000000000002</v>
      </c>
      <c r="V184" s="64">
        <v>257.3</v>
      </c>
      <c r="W184" s="64">
        <v>316.8</v>
      </c>
      <c r="X184" s="64">
        <v>316.8</v>
      </c>
      <c r="Y184" s="64">
        <v>316.8</v>
      </c>
      <c r="Z184" s="64">
        <v>316.75</v>
      </c>
      <c r="AA184" s="64">
        <v>207.5</v>
      </c>
      <c r="AB184" s="64">
        <v>6183.5</v>
      </c>
    </row>
    <row r="185" spans="1:28" x14ac:dyDescent="0.35">
      <c r="A185" s="1"/>
      <c r="B185" s="62" t="s">
        <v>736</v>
      </c>
      <c r="C185" s="62" t="s">
        <v>1297</v>
      </c>
      <c r="D185" s="62" t="s">
        <v>61</v>
      </c>
      <c r="E185" s="63" t="s">
        <v>684</v>
      </c>
      <c r="F185" s="64">
        <v>648</v>
      </c>
      <c r="G185" s="64">
        <v>605.36260000000004</v>
      </c>
      <c r="H185" s="64">
        <v>593.98799499999996</v>
      </c>
      <c r="I185" s="64">
        <v>610.4</v>
      </c>
      <c r="J185" s="64">
        <v>595.80065999999999</v>
      </c>
      <c r="K185" s="64">
        <v>592</v>
      </c>
      <c r="L185" s="64">
        <v>602.4</v>
      </c>
      <c r="M185" s="64">
        <v>600.5</v>
      </c>
      <c r="N185" s="64">
        <v>605.65</v>
      </c>
      <c r="O185" s="64">
        <v>604.96141</v>
      </c>
      <c r="P185" s="64">
        <v>599.57559000000003</v>
      </c>
      <c r="Q185" s="64">
        <v>596.6</v>
      </c>
      <c r="R185" s="64">
        <v>601.19625499999995</v>
      </c>
      <c r="S185" s="64">
        <v>598.85</v>
      </c>
      <c r="T185" s="64">
        <v>598.92466999999999</v>
      </c>
      <c r="U185" s="64">
        <v>598.45000000000005</v>
      </c>
      <c r="V185" s="64">
        <v>595.57848999999999</v>
      </c>
      <c r="W185" s="64">
        <v>600</v>
      </c>
      <c r="X185" s="64">
        <v>595.36500000000001</v>
      </c>
      <c r="Y185" s="64"/>
      <c r="Z185" s="64">
        <v>595.15020500000003</v>
      </c>
      <c r="AA185" s="64">
        <v>601.57861000000003</v>
      </c>
      <c r="AB185" s="64">
        <v>12640.331485000001</v>
      </c>
    </row>
    <row r="186" spans="1:28" x14ac:dyDescent="0.35">
      <c r="A186" s="1"/>
      <c r="B186" s="62" t="s">
        <v>1298</v>
      </c>
      <c r="C186" s="62" t="s">
        <v>1299</v>
      </c>
      <c r="D186" s="62" t="s">
        <v>1299</v>
      </c>
      <c r="E186" s="63" t="s">
        <v>684</v>
      </c>
      <c r="F186" s="64">
        <v>432</v>
      </c>
      <c r="G186" s="64">
        <v>454.78467499999999</v>
      </c>
      <c r="H186" s="64">
        <v>454.84096499999998</v>
      </c>
      <c r="I186" s="64">
        <v>456</v>
      </c>
      <c r="J186" s="64">
        <v>454.87421999999998</v>
      </c>
      <c r="K186" s="64">
        <v>455.65</v>
      </c>
      <c r="L186" s="64">
        <v>453.9</v>
      </c>
      <c r="M186" s="64">
        <v>456</v>
      </c>
      <c r="N186" s="64">
        <v>456</v>
      </c>
      <c r="O186" s="64">
        <v>454.92703499999999</v>
      </c>
      <c r="P186" s="64">
        <v>454.932975</v>
      </c>
      <c r="Q186" s="64">
        <v>449.95</v>
      </c>
      <c r="R186" s="64">
        <v>454.01472000000001</v>
      </c>
      <c r="S186" s="64">
        <v>455.95</v>
      </c>
      <c r="T186" s="64">
        <v>454.95522499999998</v>
      </c>
      <c r="U186" s="64">
        <v>455.5</v>
      </c>
      <c r="V186" s="64">
        <v>301.71803</v>
      </c>
      <c r="W186" s="64">
        <v>451.185</v>
      </c>
      <c r="X186" s="64">
        <v>226.75</v>
      </c>
      <c r="Y186" s="64">
        <v>226.77642</v>
      </c>
      <c r="Z186" s="64">
        <v>226.71318500000001</v>
      </c>
      <c r="AA186" s="64">
        <v>226.72709499999999</v>
      </c>
      <c r="AB186" s="64">
        <v>8914.1495450000002</v>
      </c>
    </row>
    <row r="187" spans="1:28" x14ac:dyDescent="0.35">
      <c r="A187" s="1"/>
      <c r="B187" s="62" t="s">
        <v>37</v>
      </c>
      <c r="C187" s="62" t="s">
        <v>1300</v>
      </c>
      <c r="D187" s="62" t="s">
        <v>61</v>
      </c>
      <c r="E187" s="63" t="s">
        <v>683</v>
      </c>
      <c r="F187" s="64">
        <v>273.55</v>
      </c>
      <c r="G187" s="64">
        <v>248.45</v>
      </c>
      <c r="H187" s="64">
        <v>235.85</v>
      </c>
      <c r="I187" s="64">
        <v>248.6</v>
      </c>
      <c r="J187" s="64">
        <v>248.15</v>
      </c>
      <c r="K187" s="64">
        <v>242.4</v>
      </c>
      <c r="L187" s="64">
        <v>246.9</v>
      </c>
      <c r="M187" s="64">
        <v>265.55</v>
      </c>
      <c r="N187" s="64">
        <v>267.60000000000002</v>
      </c>
      <c r="O187" s="64">
        <v>264.85000000000002</v>
      </c>
      <c r="P187" s="64">
        <v>249.25</v>
      </c>
      <c r="Q187" s="64">
        <v>244.35</v>
      </c>
      <c r="R187" s="64">
        <v>245.75</v>
      </c>
      <c r="S187" s="64">
        <v>238.05</v>
      </c>
      <c r="T187" s="64">
        <v>237.8</v>
      </c>
      <c r="U187" s="64">
        <v>237.8</v>
      </c>
      <c r="V187" s="64">
        <v>229.45</v>
      </c>
      <c r="W187" s="64">
        <v>231.3</v>
      </c>
      <c r="X187" s="64">
        <v>228.8</v>
      </c>
      <c r="Y187" s="64">
        <v>175.55</v>
      </c>
      <c r="Z187" s="64">
        <v>229.1</v>
      </c>
      <c r="AA187" s="64">
        <v>233.8</v>
      </c>
      <c r="AB187" s="64">
        <v>5322.9</v>
      </c>
    </row>
    <row r="188" spans="1:28" x14ac:dyDescent="0.35">
      <c r="A188" s="1"/>
      <c r="B188" s="62" t="s">
        <v>37</v>
      </c>
      <c r="C188" s="62" t="s">
        <v>1301</v>
      </c>
      <c r="D188" s="62" t="s">
        <v>61</v>
      </c>
      <c r="E188" s="63" t="s">
        <v>683</v>
      </c>
      <c r="F188" s="64">
        <v>337.4</v>
      </c>
      <c r="G188" s="64">
        <v>334.8</v>
      </c>
      <c r="H188" s="64">
        <v>331.25</v>
      </c>
      <c r="I188" s="64">
        <v>321.75</v>
      </c>
      <c r="J188" s="64">
        <v>321.75</v>
      </c>
      <c r="K188" s="64">
        <v>321.89999999999998</v>
      </c>
      <c r="L188" s="64">
        <v>323.3</v>
      </c>
      <c r="M188" s="64">
        <v>325.14999999999998</v>
      </c>
      <c r="N188" s="64">
        <v>320.8</v>
      </c>
      <c r="O188" s="64">
        <v>321.75</v>
      </c>
      <c r="P188" s="64">
        <v>323.55</v>
      </c>
      <c r="Q188" s="64">
        <v>321.75</v>
      </c>
      <c r="R188" s="64">
        <v>326.60000000000002</v>
      </c>
      <c r="S188" s="64">
        <v>332.9</v>
      </c>
      <c r="T188" s="64">
        <v>308.95</v>
      </c>
      <c r="U188" s="64">
        <v>298.39999999999998</v>
      </c>
      <c r="V188" s="64">
        <v>298.25</v>
      </c>
      <c r="W188" s="64">
        <v>297.3</v>
      </c>
      <c r="X188" s="64">
        <v>302.5</v>
      </c>
      <c r="Y188" s="64">
        <v>302.5</v>
      </c>
      <c r="Z188" s="64">
        <v>302.8</v>
      </c>
      <c r="AA188" s="64">
        <v>296.75</v>
      </c>
      <c r="AB188" s="64">
        <v>6972.1</v>
      </c>
    </row>
    <row r="189" spans="1:28" x14ac:dyDescent="0.35">
      <c r="A189" s="1"/>
      <c r="B189" s="62" t="s">
        <v>732</v>
      </c>
      <c r="C189" s="62" t="s">
        <v>1302</v>
      </c>
      <c r="D189" s="62" t="s">
        <v>1223</v>
      </c>
      <c r="E189" s="63" t="s">
        <v>683</v>
      </c>
      <c r="F189" s="64">
        <v>217.71875</v>
      </c>
      <c r="G189" s="64">
        <v>588.466815</v>
      </c>
      <c r="H189" s="64">
        <v>588.69808499999999</v>
      </c>
      <c r="I189" s="64">
        <v>589.038905</v>
      </c>
      <c r="J189" s="64">
        <v>585.15</v>
      </c>
      <c r="K189" s="64">
        <v>587.93658500000004</v>
      </c>
      <c r="L189" s="64">
        <v>587.6</v>
      </c>
      <c r="M189" s="64">
        <v>588.79999999999995</v>
      </c>
      <c r="N189" s="64">
        <v>589.95000000000005</v>
      </c>
      <c r="O189" s="64">
        <v>590.4</v>
      </c>
      <c r="P189" s="64">
        <v>563.14192500000001</v>
      </c>
      <c r="Q189" s="64">
        <v>590.4</v>
      </c>
      <c r="R189" s="64">
        <v>590.40909499999998</v>
      </c>
      <c r="S189" s="64">
        <v>589.4</v>
      </c>
      <c r="T189" s="64">
        <v>590.4</v>
      </c>
      <c r="U189" s="64">
        <v>590.4</v>
      </c>
      <c r="V189" s="64">
        <v>589.04999999999995</v>
      </c>
      <c r="W189" s="64">
        <v>590.65430000000003</v>
      </c>
      <c r="X189" s="64">
        <v>590.20000000000005</v>
      </c>
      <c r="Y189" s="64">
        <v>588.79999999999995</v>
      </c>
      <c r="Z189" s="64">
        <v>589.5</v>
      </c>
      <c r="AA189" s="64">
        <v>589.81245999999999</v>
      </c>
      <c r="AB189" s="64">
        <v>12565.92692</v>
      </c>
    </row>
    <row r="190" spans="1:28" x14ac:dyDescent="0.35">
      <c r="A190" s="1"/>
      <c r="B190" s="202" t="s">
        <v>1303</v>
      </c>
      <c r="C190" s="202"/>
      <c r="D190" s="202"/>
      <c r="E190" s="202"/>
      <c r="F190" s="65">
        <v>2393.4187499999998</v>
      </c>
      <c r="G190" s="65">
        <v>2959.9945899999998</v>
      </c>
      <c r="H190" s="65">
        <v>2935.0476800000001</v>
      </c>
      <c r="I190" s="65">
        <v>2844.0889050000001</v>
      </c>
      <c r="J190" s="65">
        <v>2877.5228900000002</v>
      </c>
      <c r="K190" s="65">
        <v>2887.2565850000001</v>
      </c>
      <c r="L190" s="65">
        <v>2852.4459999999999</v>
      </c>
      <c r="M190" s="65">
        <v>3013.2139999999999</v>
      </c>
      <c r="N190" s="65">
        <v>2946.9679999999998</v>
      </c>
      <c r="O190" s="65">
        <v>2964.8779450000002</v>
      </c>
      <c r="P190" s="65">
        <v>2937.57699</v>
      </c>
      <c r="Q190" s="65">
        <v>2926.6</v>
      </c>
      <c r="R190" s="65">
        <v>2820.1615700000002</v>
      </c>
      <c r="S190" s="65">
        <v>2725.5414999999998</v>
      </c>
      <c r="T190" s="65">
        <v>2588.129895</v>
      </c>
      <c r="U190" s="65">
        <v>2853.16338</v>
      </c>
      <c r="V190" s="65">
        <v>2710.4809700000001</v>
      </c>
      <c r="W190" s="65">
        <v>2678.9893000000002</v>
      </c>
      <c r="X190" s="65">
        <v>2433.0549999999998</v>
      </c>
      <c r="Y190" s="65">
        <v>2022.1479200000001</v>
      </c>
      <c r="Z190" s="65">
        <v>2472.3015150000001</v>
      </c>
      <c r="AA190" s="65">
        <v>2537.4925400000002</v>
      </c>
      <c r="AB190" s="65">
        <v>60380.475924999999</v>
      </c>
    </row>
    <row r="191" spans="1:28"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x14ac:dyDescent="0.35">
      <c r="A195" s="1"/>
      <c r="B195" s="1"/>
      <c r="C195" s="1"/>
      <c r="D195" s="1"/>
      <c r="E195" s="1"/>
      <c r="F195" s="1"/>
      <c r="G195" s="1"/>
      <c r="H195" s="1"/>
      <c r="I195" s="66" t="s">
        <v>95</v>
      </c>
      <c r="J195" s="66">
        <v>545168.63914500002</v>
      </c>
      <c r="K195" s="1"/>
      <c r="L195" s="1"/>
      <c r="M195" s="1"/>
      <c r="N195" s="1"/>
      <c r="O195" s="1"/>
      <c r="P195" s="1"/>
      <c r="Q195" s="1"/>
      <c r="R195" s="1"/>
      <c r="S195" s="1"/>
      <c r="T195" s="1"/>
      <c r="U195" s="1"/>
      <c r="V195" s="1"/>
      <c r="W195" s="1"/>
      <c r="X195" s="1"/>
      <c r="Y195" s="1"/>
      <c r="Z195" s="1"/>
      <c r="AA195" s="1"/>
      <c r="AB195" s="1"/>
    </row>
    <row r="196" spans="1:28" x14ac:dyDescent="0.35">
      <c r="A196" s="1"/>
      <c r="B196" s="1"/>
      <c r="C196" s="1"/>
      <c r="D196" s="1"/>
      <c r="E196" s="1"/>
      <c r="F196" s="1"/>
      <c r="G196" s="1"/>
      <c r="H196" s="1"/>
      <c r="I196" s="66" t="s">
        <v>116</v>
      </c>
      <c r="J196" s="66">
        <v>461620.3</v>
      </c>
      <c r="K196" s="1"/>
      <c r="L196" s="1"/>
      <c r="M196" s="1"/>
      <c r="N196" s="1"/>
      <c r="O196" s="1"/>
      <c r="P196" s="1"/>
      <c r="Q196" s="1"/>
      <c r="R196" s="1"/>
      <c r="S196" s="1"/>
      <c r="T196" s="1"/>
      <c r="U196" s="1"/>
      <c r="V196" s="1"/>
      <c r="W196" s="1"/>
      <c r="X196" s="1"/>
      <c r="Y196" s="1"/>
      <c r="Z196" s="1"/>
      <c r="AA196" s="1"/>
      <c r="AB196" s="1"/>
    </row>
    <row r="197" spans="1:28" x14ac:dyDescent="0.35">
      <c r="A197" s="1"/>
      <c r="B197" s="1"/>
      <c r="C197" s="1"/>
      <c r="D197" s="1"/>
      <c r="E197" s="1"/>
      <c r="F197" s="1"/>
      <c r="G197" s="1"/>
      <c r="H197" s="1"/>
      <c r="I197" s="66" t="s">
        <v>82</v>
      </c>
      <c r="J197" s="66">
        <v>445982.52710000001</v>
      </c>
      <c r="K197" s="1"/>
      <c r="L197" s="1"/>
      <c r="M197" s="1"/>
      <c r="N197" s="1"/>
      <c r="O197" s="1"/>
      <c r="P197" s="1"/>
      <c r="Q197" s="1"/>
      <c r="R197" s="1"/>
      <c r="S197" s="1"/>
      <c r="T197" s="1"/>
      <c r="U197" s="1"/>
      <c r="V197" s="1"/>
      <c r="W197" s="1"/>
      <c r="X197" s="1"/>
      <c r="Y197" s="1"/>
      <c r="Z197" s="1"/>
      <c r="AA197" s="1"/>
      <c r="AB197" s="1"/>
    </row>
    <row r="198" spans="1:28" x14ac:dyDescent="0.35">
      <c r="A198" s="1"/>
      <c r="B198" s="1"/>
      <c r="C198" s="1"/>
      <c r="D198" s="1"/>
      <c r="E198" s="1"/>
      <c r="F198" s="1"/>
      <c r="G198" s="1"/>
      <c r="H198" s="1"/>
      <c r="I198" s="66" t="s">
        <v>68</v>
      </c>
      <c r="J198" s="66">
        <v>286058.92</v>
      </c>
      <c r="K198" s="1"/>
      <c r="L198" s="1"/>
      <c r="M198" s="1"/>
      <c r="N198" s="1"/>
      <c r="O198" s="1"/>
      <c r="P198" s="1"/>
      <c r="Q198" s="1"/>
      <c r="R198" s="1"/>
      <c r="S198" s="1"/>
      <c r="T198" s="1"/>
      <c r="U198" s="1"/>
      <c r="V198" s="1"/>
      <c r="W198" s="1"/>
      <c r="X198" s="1"/>
      <c r="Y198" s="1"/>
      <c r="Z198" s="1"/>
      <c r="AA198" s="1"/>
      <c r="AB198" s="1"/>
    </row>
    <row r="199" spans="1:28" x14ac:dyDescent="0.35">
      <c r="A199" s="1"/>
      <c r="B199" s="1"/>
      <c r="C199" s="1"/>
      <c r="D199" s="1"/>
      <c r="E199" s="1"/>
      <c r="F199" s="1"/>
      <c r="G199" s="1"/>
      <c r="H199" s="1"/>
      <c r="I199" s="66" t="s">
        <v>71</v>
      </c>
      <c r="J199" s="66">
        <v>220086.95</v>
      </c>
      <c r="K199" s="1"/>
      <c r="L199" s="1"/>
      <c r="M199" s="1"/>
      <c r="N199" s="1"/>
      <c r="O199" s="1"/>
      <c r="P199" s="1"/>
      <c r="Q199" s="1"/>
      <c r="R199" s="1"/>
      <c r="S199" s="1"/>
      <c r="T199" s="1"/>
      <c r="U199" s="1"/>
      <c r="V199" s="1"/>
      <c r="W199" s="1"/>
      <c r="X199" s="1"/>
      <c r="Y199" s="1"/>
      <c r="Z199" s="1"/>
      <c r="AA199" s="1"/>
      <c r="AB199" s="1"/>
    </row>
    <row r="200" spans="1:28" x14ac:dyDescent="0.35">
      <c r="A200" s="1"/>
      <c r="B200" s="1"/>
      <c r="C200" s="1"/>
      <c r="D200" s="1"/>
      <c r="E200" s="1"/>
      <c r="F200" s="1"/>
      <c r="G200" s="1"/>
      <c r="H200" s="1"/>
      <c r="I200" s="66" t="s">
        <v>92</v>
      </c>
      <c r="J200" s="66">
        <v>195187.18028500001</v>
      </c>
      <c r="K200" s="1"/>
      <c r="L200" s="1"/>
      <c r="M200" s="1"/>
      <c r="N200" s="1"/>
      <c r="O200" s="1"/>
      <c r="P200" s="1"/>
      <c r="Q200" s="1"/>
      <c r="R200" s="1"/>
      <c r="S200" s="1"/>
      <c r="T200" s="1"/>
      <c r="U200" s="1"/>
      <c r="V200" s="1"/>
      <c r="W200" s="1"/>
      <c r="X200" s="1"/>
      <c r="Y200" s="1"/>
      <c r="Z200" s="1"/>
      <c r="AA200" s="1"/>
      <c r="AB200" s="1"/>
    </row>
    <row r="201" spans="1:28" x14ac:dyDescent="0.35">
      <c r="A201" s="1"/>
      <c r="B201" s="1"/>
      <c r="C201" s="1"/>
      <c r="D201" s="1"/>
      <c r="E201" s="1"/>
      <c r="F201" s="1"/>
      <c r="G201" s="1"/>
      <c r="H201" s="1"/>
      <c r="I201" s="66" t="s">
        <v>43</v>
      </c>
      <c r="J201" s="66">
        <v>180911.95</v>
      </c>
      <c r="K201" s="1"/>
      <c r="L201" s="1"/>
      <c r="M201" s="1"/>
      <c r="N201" s="1"/>
      <c r="O201" s="1"/>
      <c r="P201" s="1"/>
      <c r="Q201" s="1"/>
      <c r="R201" s="1"/>
      <c r="S201" s="1"/>
      <c r="T201" s="1"/>
      <c r="U201" s="1"/>
      <c r="V201" s="1"/>
      <c r="W201" s="1"/>
      <c r="X201" s="1"/>
      <c r="Y201" s="1"/>
      <c r="Z201" s="1"/>
      <c r="AA201" s="1"/>
      <c r="AB201" s="1"/>
    </row>
    <row r="202" spans="1:28" x14ac:dyDescent="0.35">
      <c r="A202" s="1"/>
      <c r="B202" s="1"/>
      <c r="C202" s="1"/>
      <c r="D202" s="1"/>
      <c r="E202" s="1"/>
      <c r="F202" s="1"/>
      <c r="G202" s="1"/>
      <c r="H202" s="1"/>
      <c r="I202" s="66" t="s">
        <v>108</v>
      </c>
      <c r="J202" s="66">
        <v>174471.15</v>
      </c>
      <c r="K202" s="1"/>
      <c r="L202" s="1"/>
      <c r="M202" s="1"/>
      <c r="N202" s="1"/>
      <c r="O202" s="1"/>
      <c r="P202" s="1"/>
      <c r="Q202" s="1"/>
      <c r="R202" s="1"/>
      <c r="S202" s="1"/>
      <c r="T202" s="1"/>
      <c r="U202" s="1"/>
      <c r="V202" s="1"/>
      <c r="W202" s="1"/>
      <c r="X202" s="1"/>
      <c r="Y202" s="1"/>
      <c r="Z202" s="1"/>
      <c r="AA202" s="1"/>
      <c r="AB202" s="1"/>
    </row>
    <row r="203" spans="1:28" x14ac:dyDescent="0.35">
      <c r="A203" s="1"/>
      <c r="B203" s="1"/>
      <c r="C203" s="1"/>
      <c r="D203" s="1"/>
      <c r="E203" s="1"/>
      <c r="F203" s="1"/>
      <c r="G203" s="1"/>
      <c r="H203" s="1"/>
      <c r="I203" s="66" t="s">
        <v>137</v>
      </c>
      <c r="J203" s="66">
        <v>122709.73</v>
      </c>
      <c r="K203" s="1"/>
      <c r="L203" s="1"/>
      <c r="M203" s="1"/>
      <c r="N203" s="1"/>
      <c r="O203" s="1"/>
      <c r="P203" s="1"/>
      <c r="Q203" s="1"/>
      <c r="R203" s="1"/>
      <c r="S203" s="1"/>
      <c r="T203" s="1"/>
      <c r="U203" s="1"/>
      <c r="V203" s="1"/>
      <c r="W203" s="1"/>
      <c r="X203" s="1"/>
      <c r="Y203" s="1"/>
      <c r="Z203" s="1"/>
      <c r="AA203" s="1"/>
      <c r="AB203" s="1"/>
    </row>
    <row r="204" spans="1:28" x14ac:dyDescent="0.35">
      <c r="A204" s="1"/>
      <c r="B204" s="1"/>
      <c r="C204" s="1"/>
      <c r="D204" s="1"/>
      <c r="E204" s="1"/>
      <c r="F204" s="1"/>
      <c r="G204" s="1"/>
      <c r="H204" s="1"/>
      <c r="I204" s="66" t="s">
        <v>687</v>
      </c>
      <c r="J204" s="66">
        <v>104302.7</v>
      </c>
      <c r="K204" s="1"/>
      <c r="L204" s="1"/>
      <c r="M204" s="1"/>
      <c r="N204" s="1"/>
      <c r="O204" s="1"/>
      <c r="P204" s="1"/>
      <c r="Q204" s="1"/>
      <c r="R204" s="1"/>
      <c r="S204" s="1"/>
      <c r="T204" s="1"/>
      <c r="U204" s="1"/>
      <c r="V204" s="1"/>
      <c r="W204" s="1"/>
      <c r="X204" s="1"/>
      <c r="Y204" s="1"/>
      <c r="Z204" s="1"/>
      <c r="AA204" s="1"/>
      <c r="AB204" s="1"/>
    </row>
    <row r="205" spans="1:28" x14ac:dyDescent="0.35">
      <c r="A205" s="1"/>
      <c r="B205" s="1"/>
      <c r="C205" s="1"/>
      <c r="D205" s="1"/>
      <c r="E205" s="1"/>
      <c r="F205" s="1"/>
      <c r="G205" s="1"/>
      <c r="H205" s="1"/>
      <c r="I205" s="66" t="s">
        <v>58</v>
      </c>
      <c r="J205" s="66">
        <v>102437.45</v>
      </c>
      <c r="K205" s="1"/>
      <c r="L205" s="1"/>
      <c r="M205" s="1"/>
      <c r="N205" s="1"/>
      <c r="O205" s="1"/>
      <c r="P205" s="1"/>
      <c r="Q205" s="1"/>
      <c r="R205" s="1"/>
      <c r="S205" s="1"/>
      <c r="T205" s="1"/>
      <c r="U205" s="1"/>
      <c r="V205" s="1"/>
      <c r="W205" s="1"/>
      <c r="X205" s="1"/>
      <c r="Y205" s="1"/>
      <c r="Z205" s="1"/>
      <c r="AA205" s="1"/>
      <c r="AB205" s="1"/>
    </row>
    <row r="206" spans="1:28" x14ac:dyDescent="0.35">
      <c r="A206" s="1"/>
      <c r="B206" s="1"/>
      <c r="C206" s="1"/>
      <c r="D206" s="1"/>
      <c r="E206" s="1"/>
      <c r="F206" s="1"/>
      <c r="G206" s="1"/>
      <c r="H206" s="1"/>
      <c r="I206" s="66" t="s">
        <v>690</v>
      </c>
      <c r="J206" s="66">
        <v>99306.25</v>
      </c>
      <c r="K206" s="1"/>
      <c r="L206" s="1"/>
      <c r="M206" s="1"/>
      <c r="N206" s="1"/>
      <c r="O206" s="1"/>
      <c r="P206" s="1"/>
      <c r="Q206" s="1"/>
      <c r="R206" s="1"/>
      <c r="S206" s="1"/>
      <c r="T206" s="1"/>
      <c r="U206" s="1"/>
      <c r="V206" s="1"/>
      <c r="W206" s="1"/>
      <c r="X206" s="1"/>
      <c r="Y206" s="1"/>
      <c r="Z206" s="1"/>
      <c r="AA206" s="1"/>
      <c r="AB206" s="1"/>
    </row>
    <row r="207" spans="1:28" x14ac:dyDescent="0.35">
      <c r="A207" s="1"/>
      <c r="B207" s="1"/>
      <c r="C207" s="1"/>
      <c r="D207" s="1"/>
      <c r="E207" s="1"/>
      <c r="F207" s="1"/>
      <c r="G207" s="1"/>
      <c r="H207" s="1"/>
      <c r="I207" s="66" t="s">
        <v>258</v>
      </c>
      <c r="J207" s="66">
        <v>79408.2</v>
      </c>
      <c r="K207" s="1"/>
      <c r="L207" s="1"/>
      <c r="M207" s="1"/>
      <c r="N207" s="1"/>
      <c r="O207" s="1"/>
      <c r="P207" s="1"/>
      <c r="Q207" s="1"/>
      <c r="R207" s="1"/>
      <c r="S207" s="1"/>
      <c r="T207" s="1"/>
      <c r="U207" s="1"/>
      <c r="V207" s="1"/>
      <c r="W207" s="1"/>
      <c r="X207" s="1"/>
      <c r="Y207" s="1"/>
      <c r="Z207" s="1"/>
      <c r="AA207" s="1"/>
      <c r="AB207" s="1"/>
    </row>
    <row r="208" spans="1:28" x14ac:dyDescent="0.35">
      <c r="A208" s="1"/>
      <c r="B208" s="1"/>
      <c r="C208" s="1"/>
      <c r="D208" s="1"/>
      <c r="E208" s="1"/>
      <c r="F208" s="1"/>
      <c r="G208" s="1"/>
      <c r="H208" s="1"/>
      <c r="I208" s="66" t="s">
        <v>31</v>
      </c>
      <c r="J208" s="66">
        <v>58417.43</v>
      </c>
      <c r="K208" s="1"/>
      <c r="L208" s="1"/>
      <c r="M208" s="1"/>
      <c r="N208" s="1"/>
      <c r="O208" s="1"/>
      <c r="P208" s="1"/>
      <c r="Q208" s="1"/>
      <c r="R208" s="1"/>
      <c r="S208" s="1"/>
      <c r="T208" s="1"/>
      <c r="U208" s="1"/>
      <c r="V208" s="1"/>
      <c r="W208" s="1"/>
      <c r="X208" s="1"/>
      <c r="Y208" s="1"/>
      <c r="Z208" s="1"/>
      <c r="AA208" s="1"/>
      <c r="AB208" s="1"/>
    </row>
    <row r="209" spans="1:28" x14ac:dyDescent="0.35">
      <c r="A209" s="1"/>
      <c r="B209" s="1"/>
      <c r="C209" s="1"/>
      <c r="D209" s="1"/>
      <c r="E209" s="1"/>
      <c r="F209" s="1"/>
      <c r="G209" s="1"/>
      <c r="H209" s="1"/>
      <c r="I209" s="66" t="s">
        <v>63</v>
      </c>
      <c r="J209" s="66">
        <v>56032.9</v>
      </c>
      <c r="K209" s="1"/>
      <c r="L209" s="1"/>
      <c r="M209" s="1"/>
      <c r="N209" s="1"/>
      <c r="O209" s="1"/>
      <c r="P209" s="1"/>
      <c r="Q209" s="1"/>
      <c r="R209" s="1"/>
      <c r="S209" s="1"/>
      <c r="T209" s="1"/>
      <c r="U209" s="1"/>
      <c r="V209" s="1"/>
      <c r="W209" s="1"/>
      <c r="X209" s="1"/>
      <c r="Y209" s="1"/>
      <c r="Z209" s="1"/>
      <c r="AA209" s="1"/>
      <c r="AB209" s="1"/>
    </row>
    <row r="210" spans="1:28" x14ac:dyDescent="0.35">
      <c r="A210" s="1"/>
      <c r="B210" s="1"/>
      <c r="C210" s="1"/>
      <c r="D210" s="1"/>
      <c r="E210" s="1"/>
      <c r="F210" s="1"/>
      <c r="G210" s="1"/>
      <c r="H210" s="1"/>
      <c r="I210" s="66" t="s">
        <v>722</v>
      </c>
      <c r="J210" s="66">
        <v>51690.75</v>
      </c>
      <c r="K210" s="1"/>
      <c r="L210" s="1"/>
      <c r="M210" s="1"/>
      <c r="N210" s="1"/>
      <c r="O210" s="1"/>
      <c r="P210" s="1"/>
      <c r="Q210" s="1"/>
      <c r="R210" s="1"/>
      <c r="S210" s="1"/>
      <c r="T210" s="1"/>
      <c r="U210" s="1"/>
      <c r="V210" s="1"/>
      <c r="W210" s="1"/>
      <c r="X210" s="1"/>
      <c r="Y210" s="1"/>
      <c r="Z210" s="1"/>
      <c r="AA210" s="1"/>
      <c r="AB210" s="1"/>
    </row>
    <row r="211" spans="1:28" x14ac:dyDescent="0.35">
      <c r="A211" s="1"/>
      <c r="B211" s="1"/>
      <c r="C211" s="1"/>
      <c r="D211" s="1"/>
      <c r="E211" s="1"/>
      <c r="F211" s="1"/>
      <c r="G211" s="1"/>
      <c r="H211" s="1"/>
      <c r="I211" s="66" t="s">
        <v>144</v>
      </c>
      <c r="J211" s="66">
        <v>47824.625</v>
      </c>
      <c r="K211" s="1"/>
      <c r="L211" s="1"/>
      <c r="M211" s="1"/>
      <c r="N211" s="1"/>
      <c r="O211" s="1"/>
      <c r="P211" s="1"/>
      <c r="Q211" s="1"/>
      <c r="R211" s="1"/>
      <c r="S211" s="1"/>
      <c r="T211" s="1"/>
      <c r="U211" s="1"/>
      <c r="V211" s="1"/>
      <c r="W211" s="1"/>
      <c r="X211" s="1"/>
      <c r="Y211" s="1"/>
      <c r="Z211" s="1"/>
      <c r="AA211" s="1"/>
      <c r="AB211" s="1"/>
    </row>
    <row r="212" spans="1:28" x14ac:dyDescent="0.35">
      <c r="A212" s="1"/>
      <c r="B212" s="1"/>
      <c r="C212" s="1"/>
      <c r="D212" s="1"/>
      <c r="E212" s="1"/>
      <c r="F212" s="1"/>
      <c r="G212" s="1"/>
      <c r="H212" s="1"/>
      <c r="I212" s="66" t="s">
        <v>693</v>
      </c>
      <c r="J212" s="66">
        <v>43439.9</v>
      </c>
      <c r="K212" s="1"/>
      <c r="L212" s="1"/>
      <c r="M212" s="1"/>
      <c r="N212" s="1"/>
      <c r="O212" s="1"/>
      <c r="P212" s="1"/>
      <c r="Q212" s="1"/>
      <c r="R212" s="1"/>
      <c r="S212" s="1"/>
      <c r="T212" s="1"/>
      <c r="U212" s="1"/>
      <c r="V212" s="1"/>
      <c r="W212" s="1"/>
      <c r="X212" s="1"/>
      <c r="Y212" s="1"/>
      <c r="Z212" s="1"/>
      <c r="AA212" s="1"/>
      <c r="AB212" s="1"/>
    </row>
    <row r="213" spans="1:28" x14ac:dyDescent="0.35">
      <c r="A213" s="1"/>
      <c r="B213" s="1"/>
      <c r="C213" s="1"/>
      <c r="D213" s="1"/>
      <c r="E213" s="1"/>
      <c r="F213" s="1"/>
      <c r="G213" s="1"/>
      <c r="H213" s="1"/>
      <c r="I213" s="66" t="s">
        <v>695</v>
      </c>
      <c r="J213" s="66">
        <v>42922.01</v>
      </c>
      <c r="K213" s="1"/>
      <c r="L213" s="1"/>
      <c r="M213" s="1"/>
      <c r="N213" s="1"/>
      <c r="O213" s="1"/>
      <c r="P213" s="1"/>
      <c r="Q213" s="1"/>
      <c r="R213" s="1"/>
      <c r="S213" s="1"/>
      <c r="T213" s="1"/>
      <c r="U213" s="1"/>
      <c r="V213" s="1"/>
      <c r="W213" s="1"/>
      <c r="X213" s="1"/>
      <c r="Y213" s="1"/>
      <c r="Z213" s="1"/>
      <c r="AA213" s="1"/>
      <c r="AB213" s="1"/>
    </row>
    <row r="214" spans="1:28" x14ac:dyDescent="0.35">
      <c r="A214" s="1"/>
      <c r="B214" s="1"/>
      <c r="C214" s="1"/>
      <c r="D214" s="1"/>
      <c r="E214" s="1"/>
      <c r="F214" s="1"/>
      <c r="G214" s="1"/>
      <c r="H214" s="1"/>
      <c r="I214" s="66" t="s">
        <v>689</v>
      </c>
      <c r="J214" s="66">
        <v>41433.300000000003</v>
      </c>
      <c r="K214" s="1"/>
      <c r="L214" s="1"/>
      <c r="M214" s="1"/>
      <c r="N214" s="1"/>
      <c r="O214" s="1"/>
      <c r="P214" s="1"/>
      <c r="Q214" s="1"/>
      <c r="R214" s="1"/>
      <c r="S214" s="1"/>
      <c r="T214" s="1"/>
      <c r="U214" s="1"/>
      <c r="V214" s="1"/>
      <c r="W214" s="1"/>
      <c r="X214" s="1"/>
      <c r="Y214" s="1"/>
      <c r="Z214" s="1"/>
      <c r="AA214" s="1"/>
      <c r="AB214" s="1"/>
    </row>
    <row r="215" spans="1:28" x14ac:dyDescent="0.35">
      <c r="A215" s="1"/>
      <c r="B215" s="1"/>
      <c r="C215" s="1"/>
      <c r="D215" s="1"/>
      <c r="E215" s="1"/>
      <c r="F215" s="1"/>
      <c r="G215" s="1"/>
      <c r="H215" s="1"/>
      <c r="I215" s="66" t="s">
        <v>333</v>
      </c>
      <c r="J215" s="66">
        <v>38911</v>
      </c>
      <c r="K215" s="1"/>
      <c r="L215" s="1"/>
      <c r="M215" s="1"/>
      <c r="N215" s="1"/>
      <c r="O215" s="1"/>
      <c r="P215" s="1"/>
      <c r="Q215" s="1"/>
      <c r="R215" s="1"/>
      <c r="S215" s="1"/>
      <c r="T215" s="1"/>
      <c r="U215" s="1"/>
      <c r="V215" s="1"/>
      <c r="W215" s="1"/>
      <c r="X215" s="1"/>
      <c r="Y215" s="1"/>
      <c r="Z215" s="1"/>
      <c r="AA215" s="1"/>
      <c r="AB215" s="1"/>
    </row>
    <row r="216" spans="1:28" x14ac:dyDescent="0.35">
      <c r="A216" s="1"/>
      <c r="B216" s="1"/>
      <c r="C216" s="1"/>
      <c r="D216" s="1"/>
      <c r="E216" s="1"/>
      <c r="F216" s="1"/>
      <c r="G216" s="1"/>
      <c r="H216" s="1"/>
      <c r="I216" s="66" t="s">
        <v>718</v>
      </c>
      <c r="J216" s="66">
        <v>38513.04045</v>
      </c>
      <c r="K216" s="1"/>
      <c r="L216" s="1"/>
      <c r="M216" s="1"/>
      <c r="N216" s="1"/>
      <c r="O216" s="1"/>
      <c r="P216" s="1"/>
      <c r="Q216" s="1"/>
      <c r="R216" s="1"/>
      <c r="S216" s="1"/>
      <c r="T216" s="1"/>
      <c r="U216" s="1"/>
      <c r="V216" s="1"/>
      <c r="W216" s="1"/>
      <c r="X216" s="1"/>
      <c r="Y216" s="1"/>
      <c r="Z216" s="1"/>
      <c r="AA216" s="1"/>
      <c r="AB216" s="1"/>
    </row>
    <row r="217" spans="1:28" x14ac:dyDescent="0.35">
      <c r="A217" s="1"/>
      <c r="B217" s="1"/>
      <c r="C217" s="1"/>
      <c r="D217" s="1"/>
      <c r="E217" s="1"/>
      <c r="F217" s="1"/>
      <c r="G217" s="1"/>
      <c r="H217" s="1"/>
      <c r="I217" s="66" t="s">
        <v>721</v>
      </c>
      <c r="J217" s="66">
        <v>35673.527499999997</v>
      </c>
      <c r="K217" s="1"/>
      <c r="L217" s="1"/>
      <c r="M217" s="1"/>
      <c r="N217" s="1"/>
      <c r="O217" s="1"/>
      <c r="P217" s="1"/>
      <c r="Q217" s="1"/>
      <c r="R217" s="1"/>
      <c r="S217" s="1"/>
      <c r="T217" s="1"/>
      <c r="U217" s="1"/>
      <c r="V217" s="1"/>
      <c r="W217" s="1"/>
      <c r="X217" s="1"/>
      <c r="Y217" s="1"/>
      <c r="Z217" s="1"/>
      <c r="AA217" s="1"/>
      <c r="AB217" s="1"/>
    </row>
    <row r="218" spans="1:28" x14ac:dyDescent="0.35">
      <c r="A218" s="1"/>
      <c r="B218" s="1"/>
      <c r="C218" s="1"/>
      <c r="D218" s="1"/>
      <c r="E218" s="1"/>
      <c r="F218" s="1"/>
      <c r="G218" s="1"/>
      <c r="H218" s="1"/>
      <c r="I218" s="66" t="s">
        <v>439</v>
      </c>
      <c r="J218" s="66">
        <v>28560.85</v>
      </c>
      <c r="K218" s="1"/>
      <c r="L218" s="1"/>
      <c r="M218" s="1"/>
      <c r="N218" s="1"/>
      <c r="O218" s="1"/>
      <c r="P218" s="1"/>
      <c r="Q218" s="1"/>
      <c r="R218" s="1"/>
      <c r="S218" s="1"/>
      <c r="T218" s="1"/>
      <c r="U218" s="1"/>
      <c r="V218" s="1"/>
      <c r="W218" s="1"/>
      <c r="X218" s="1"/>
      <c r="Y218" s="1"/>
      <c r="Z218" s="1"/>
      <c r="AA218" s="1"/>
      <c r="AB218" s="1"/>
    </row>
    <row r="219" spans="1:28" x14ac:dyDescent="0.35">
      <c r="A219" s="1"/>
      <c r="B219" s="1"/>
      <c r="C219" s="1"/>
      <c r="D219" s="1"/>
      <c r="E219" s="1"/>
      <c r="F219" s="1"/>
      <c r="G219" s="1"/>
      <c r="H219" s="1"/>
      <c r="I219" s="66" t="s">
        <v>725</v>
      </c>
      <c r="J219" s="66">
        <v>24279.75</v>
      </c>
      <c r="K219" s="1"/>
      <c r="L219" s="1"/>
      <c r="M219" s="1"/>
      <c r="N219" s="1"/>
      <c r="O219" s="1"/>
      <c r="P219" s="1"/>
      <c r="Q219" s="1"/>
      <c r="R219" s="1"/>
      <c r="S219" s="1"/>
      <c r="T219" s="1"/>
      <c r="U219" s="1"/>
      <c r="V219" s="1"/>
      <c r="W219" s="1"/>
      <c r="X219" s="1"/>
      <c r="Y219" s="1"/>
      <c r="Z219" s="1"/>
      <c r="AA219" s="1"/>
      <c r="AB219" s="1"/>
    </row>
    <row r="220" spans="1:28" x14ac:dyDescent="0.35">
      <c r="A220" s="1"/>
      <c r="B220" s="1"/>
      <c r="C220" s="1"/>
      <c r="D220" s="1"/>
      <c r="E220" s="1"/>
      <c r="F220" s="1"/>
      <c r="G220" s="1"/>
      <c r="H220" s="1"/>
      <c r="I220" s="66" t="s">
        <v>74</v>
      </c>
      <c r="J220" s="66">
        <v>21110.45</v>
      </c>
      <c r="K220" s="1"/>
      <c r="L220" s="1"/>
      <c r="M220" s="1"/>
      <c r="N220" s="1"/>
      <c r="O220" s="1"/>
      <c r="P220" s="1"/>
      <c r="Q220" s="1"/>
      <c r="R220" s="1"/>
      <c r="S220" s="1"/>
      <c r="T220" s="1"/>
      <c r="U220" s="1"/>
      <c r="V220" s="1"/>
      <c r="W220" s="1"/>
      <c r="X220" s="1"/>
      <c r="Y220" s="1"/>
      <c r="Z220" s="1"/>
      <c r="AA220" s="1"/>
      <c r="AB220" s="1"/>
    </row>
    <row r="221" spans="1:28" x14ac:dyDescent="0.35">
      <c r="A221" s="1"/>
      <c r="B221" s="1"/>
      <c r="C221" s="1"/>
      <c r="D221" s="1"/>
      <c r="E221" s="1"/>
      <c r="F221" s="1"/>
      <c r="G221" s="1"/>
      <c r="H221" s="1"/>
      <c r="I221" s="66" t="s">
        <v>726</v>
      </c>
      <c r="J221" s="66">
        <v>18210.45</v>
      </c>
      <c r="K221" s="1"/>
      <c r="L221" s="1"/>
      <c r="M221" s="1"/>
      <c r="N221" s="1"/>
      <c r="O221" s="1"/>
      <c r="P221" s="1"/>
      <c r="Q221" s="1"/>
      <c r="R221" s="1"/>
      <c r="S221" s="1"/>
      <c r="T221" s="1"/>
      <c r="U221" s="1"/>
      <c r="V221" s="1"/>
      <c r="W221" s="1"/>
      <c r="X221" s="1"/>
      <c r="Y221" s="1"/>
      <c r="Z221" s="1"/>
      <c r="AA221" s="1"/>
      <c r="AB221" s="1"/>
    </row>
    <row r="222" spans="1:28" x14ac:dyDescent="0.35">
      <c r="A222" s="1"/>
      <c r="B222" s="1"/>
      <c r="C222" s="1"/>
      <c r="D222" s="1"/>
      <c r="E222" s="1"/>
      <c r="F222" s="1"/>
      <c r="G222" s="1"/>
      <c r="H222" s="1"/>
      <c r="I222" s="66" t="s">
        <v>148</v>
      </c>
      <c r="J222" s="66">
        <v>18111.2</v>
      </c>
      <c r="K222" s="1"/>
      <c r="L222" s="1"/>
      <c r="M222" s="1"/>
      <c r="N222" s="1"/>
      <c r="O222" s="1"/>
      <c r="P222" s="1"/>
      <c r="Q222" s="1"/>
      <c r="R222" s="1"/>
      <c r="S222" s="1"/>
      <c r="T222" s="1"/>
      <c r="U222" s="1"/>
      <c r="V222" s="1"/>
      <c r="W222" s="1"/>
      <c r="X222" s="1"/>
      <c r="Y222" s="1"/>
      <c r="Z222" s="1"/>
      <c r="AA222" s="1"/>
      <c r="AB222" s="1"/>
    </row>
    <row r="223" spans="1:28" x14ac:dyDescent="0.35">
      <c r="A223" s="1"/>
      <c r="B223" s="1"/>
      <c r="C223" s="1"/>
      <c r="D223" s="1"/>
      <c r="E223" s="1"/>
      <c r="F223" s="1"/>
      <c r="G223" s="1"/>
      <c r="H223" s="1"/>
      <c r="I223" s="66" t="s">
        <v>700</v>
      </c>
      <c r="J223" s="66">
        <v>16386.349999999999</v>
      </c>
      <c r="K223" s="1"/>
      <c r="L223" s="1"/>
      <c r="M223" s="1"/>
      <c r="N223" s="1"/>
      <c r="O223" s="1"/>
      <c r="P223" s="1"/>
      <c r="Q223" s="1"/>
      <c r="R223" s="1"/>
      <c r="S223" s="1"/>
      <c r="T223" s="1"/>
      <c r="U223" s="1"/>
      <c r="V223" s="1"/>
      <c r="W223" s="1"/>
      <c r="X223" s="1"/>
      <c r="Y223" s="1"/>
      <c r="Z223" s="1"/>
      <c r="AA223" s="1"/>
      <c r="AB223" s="1"/>
    </row>
    <row r="224" spans="1:28" x14ac:dyDescent="0.35">
      <c r="A224" s="1"/>
      <c r="B224" s="1"/>
      <c r="C224" s="1"/>
      <c r="D224" s="1"/>
      <c r="E224" s="1"/>
      <c r="F224" s="1"/>
      <c r="G224" s="1"/>
      <c r="H224" s="1"/>
      <c r="I224" s="66" t="s">
        <v>403</v>
      </c>
      <c r="J224" s="66">
        <v>16188.95</v>
      </c>
      <c r="K224" s="1"/>
      <c r="L224" s="1"/>
      <c r="M224" s="1"/>
      <c r="N224" s="1"/>
      <c r="O224" s="1"/>
      <c r="P224" s="1"/>
      <c r="Q224" s="1"/>
      <c r="R224" s="1"/>
      <c r="S224" s="1"/>
      <c r="T224" s="1"/>
      <c r="U224" s="1"/>
      <c r="V224" s="1"/>
      <c r="W224" s="1"/>
      <c r="X224" s="1"/>
      <c r="Y224" s="1"/>
      <c r="Z224" s="1"/>
      <c r="AA224" s="1"/>
      <c r="AB224" s="1"/>
    </row>
    <row r="225" spans="1:28" x14ac:dyDescent="0.35">
      <c r="A225" s="1"/>
      <c r="B225" s="1"/>
      <c r="C225" s="1"/>
      <c r="D225" s="1"/>
      <c r="E225" s="1"/>
      <c r="F225" s="1"/>
      <c r="G225" s="1"/>
      <c r="H225" s="1"/>
      <c r="I225" s="66" t="s">
        <v>720</v>
      </c>
      <c r="J225" s="66">
        <v>14758.5</v>
      </c>
      <c r="K225" s="1"/>
      <c r="L225" s="1"/>
      <c r="M225" s="1"/>
      <c r="N225" s="1"/>
      <c r="O225" s="1"/>
      <c r="P225" s="1"/>
      <c r="Q225" s="1"/>
      <c r="R225" s="1"/>
      <c r="S225" s="1"/>
      <c r="T225" s="1"/>
      <c r="U225" s="1"/>
      <c r="V225" s="1"/>
      <c r="W225" s="1"/>
      <c r="X225" s="1"/>
      <c r="Y225" s="1"/>
      <c r="Z225" s="1"/>
      <c r="AA225" s="1"/>
      <c r="AB225" s="1"/>
    </row>
    <row r="226" spans="1:28" x14ac:dyDescent="0.35">
      <c r="A226" s="1"/>
      <c r="B226" s="1"/>
      <c r="C226" s="1"/>
      <c r="D226" s="1"/>
      <c r="E226" s="1"/>
      <c r="F226" s="1"/>
      <c r="G226" s="1"/>
      <c r="H226" s="1"/>
      <c r="I226" s="66" t="s">
        <v>719</v>
      </c>
      <c r="J226" s="66">
        <v>12980.75</v>
      </c>
      <c r="K226" s="1"/>
      <c r="L226" s="1"/>
      <c r="M226" s="1"/>
      <c r="N226" s="1"/>
      <c r="O226" s="1"/>
      <c r="P226" s="1"/>
      <c r="Q226" s="1"/>
      <c r="R226" s="1"/>
      <c r="S226" s="1"/>
      <c r="T226" s="1"/>
      <c r="U226" s="1"/>
      <c r="V226" s="1"/>
      <c r="W226" s="1"/>
      <c r="X226" s="1"/>
      <c r="Y226" s="1"/>
      <c r="Z226" s="1"/>
      <c r="AA226" s="1"/>
      <c r="AB226" s="1"/>
    </row>
    <row r="227" spans="1:28" x14ac:dyDescent="0.35">
      <c r="A227" s="1"/>
      <c r="B227" s="1"/>
      <c r="C227" s="1"/>
      <c r="D227" s="1"/>
      <c r="E227" s="1"/>
      <c r="F227" s="1"/>
      <c r="G227" s="1"/>
      <c r="H227" s="1"/>
      <c r="I227" s="66" t="s">
        <v>702</v>
      </c>
      <c r="J227" s="66">
        <v>10406.5</v>
      </c>
      <c r="K227" s="1"/>
      <c r="L227" s="1"/>
      <c r="M227" s="1"/>
      <c r="N227" s="1"/>
      <c r="O227" s="1"/>
      <c r="P227" s="1"/>
      <c r="Q227" s="1"/>
      <c r="R227" s="1"/>
      <c r="S227" s="1"/>
      <c r="T227" s="1"/>
      <c r="U227" s="1"/>
      <c r="V227" s="1"/>
      <c r="W227" s="1"/>
      <c r="X227" s="1"/>
      <c r="Y227" s="1"/>
      <c r="Z227" s="1"/>
      <c r="AA227" s="1"/>
      <c r="AB227" s="1"/>
    </row>
    <row r="228" spans="1:28" x14ac:dyDescent="0.35">
      <c r="A228" s="1"/>
      <c r="B228" s="1"/>
      <c r="C228" s="1"/>
      <c r="D228" s="1"/>
      <c r="E228" s="1"/>
      <c r="F228" s="1"/>
      <c r="G228" s="1"/>
      <c r="H228" s="1"/>
      <c r="I228" s="66" t="s">
        <v>714</v>
      </c>
      <c r="J228" s="66">
        <v>10386.15</v>
      </c>
      <c r="K228" s="1"/>
      <c r="L228" s="1"/>
      <c r="M228" s="1"/>
      <c r="N228" s="1"/>
      <c r="O228" s="1"/>
      <c r="P228" s="1"/>
      <c r="Q228" s="1"/>
      <c r="R228" s="1"/>
      <c r="S228" s="1"/>
      <c r="T228" s="1"/>
      <c r="U228" s="1"/>
      <c r="V228" s="1"/>
      <c r="W228" s="1"/>
      <c r="X228" s="1"/>
      <c r="Y228" s="1"/>
      <c r="Z228" s="1"/>
      <c r="AA228" s="1"/>
      <c r="AB228" s="1"/>
    </row>
    <row r="229" spans="1:28" x14ac:dyDescent="0.35">
      <c r="A229" s="1"/>
      <c r="B229" s="1"/>
      <c r="C229" s="1"/>
      <c r="D229" s="1"/>
      <c r="E229" s="1"/>
      <c r="F229" s="1"/>
      <c r="G229" s="1"/>
      <c r="H229" s="1"/>
      <c r="I229" s="66" t="s">
        <v>434</v>
      </c>
      <c r="J229" s="66">
        <v>9869</v>
      </c>
      <c r="K229" s="1"/>
      <c r="L229" s="1"/>
      <c r="M229" s="1"/>
      <c r="N229" s="1"/>
      <c r="O229" s="1"/>
      <c r="P229" s="1"/>
      <c r="Q229" s="1"/>
      <c r="R229" s="1"/>
      <c r="S229" s="1"/>
      <c r="T229" s="1"/>
      <c r="U229" s="1"/>
      <c r="V229" s="1"/>
      <c r="W229" s="1"/>
      <c r="X229" s="1"/>
      <c r="Y229" s="1"/>
      <c r="Z229" s="1"/>
      <c r="AA229" s="1"/>
      <c r="AB229" s="1"/>
    </row>
    <row r="230" spans="1:28" x14ac:dyDescent="0.35">
      <c r="A230" s="1"/>
      <c r="B230" s="1"/>
      <c r="C230" s="1"/>
      <c r="D230" s="1"/>
      <c r="E230" s="1"/>
      <c r="F230" s="1"/>
      <c r="G230" s="1"/>
      <c r="H230" s="1"/>
      <c r="I230" s="66" t="s">
        <v>692</v>
      </c>
      <c r="J230" s="66">
        <v>9843.9009900000001</v>
      </c>
      <c r="K230" s="1"/>
      <c r="L230" s="1"/>
      <c r="M230" s="1"/>
      <c r="N230" s="1"/>
      <c r="O230" s="1"/>
      <c r="P230" s="1"/>
      <c r="Q230" s="1"/>
      <c r="R230" s="1"/>
      <c r="S230" s="1"/>
      <c r="T230" s="1"/>
      <c r="U230" s="1"/>
      <c r="V230" s="1"/>
      <c r="W230" s="1"/>
      <c r="X230" s="1"/>
      <c r="Y230" s="1"/>
      <c r="Z230" s="1"/>
      <c r="AA230" s="1"/>
      <c r="AB230" s="1"/>
    </row>
    <row r="231" spans="1:28" x14ac:dyDescent="0.35">
      <c r="A231" s="1"/>
      <c r="B231" s="1"/>
      <c r="C231" s="1"/>
      <c r="D231" s="1"/>
      <c r="E231" s="1"/>
      <c r="F231" s="1"/>
      <c r="G231" s="1"/>
      <c r="H231" s="1"/>
      <c r="I231" s="66" t="s">
        <v>707</v>
      </c>
      <c r="J231" s="66">
        <v>9829.7999999999993</v>
      </c>
      <c r="K231" s="1"/>
      <c r="L231" s="1"/>
      <c r="M231" s="1"/>
      <c r="N231" s="1"/>
      <c r="O231" s="1"/>
      <c r="P231" s="1"/>
      <c r="Q231" s="1"/>
      <c r="R231" s="1"/>
      <c r="S231" s="1"/>
      <c r="T231" s="1"/>
      <c r="U231" s="1"/>
      <c r="V231" s="1"/>
      <c r="W231" s="1"/>
      <c r="X231" s="1"/>
      <c r="Y231" s="1"/>
      <c r="Z231" s="1"/>
      <c r="AA231" s="1"/>
      <c r="AB231" s="1"/>
    </row>
    <row r="232" spans="1:28" x14ac:dyDescent="0.35">
      <c r="A232" s="1"/>
      <c r="B232" s="1"/>
      <c r="C232" s="1"/>
      <c r="D232" s="1"/>
      <c r="E232" s="1"/>
      <c r="F232" s="1"/>
      <c r="G232" s="1"/>
      <c r="H232" s="1"/>
      <c r="I232" s="66" t="s">
        <v>691</v>
      </c>
      <c r="J232" s="66">
        <v>9821.6</v>
      </c>
      <c r="K232" s="1"/>
      <c r="L232" s="1"/>
      <c r="M232" s="1"/>
      <c r="N232" s="1"/>
      <c r="O232" s="1"/>
      <c r="P232" s="1"/>
      <c r="Q232" s="1"/>
      <c r="R232" s="1"/>
      <c r="S232" s="1"/>
      <c r="T232" s="1"/>
      <c r="U232" s="1"/>
      <c r="V232" s="1"/>
      <c r="W232" s="1"/>
      <c r="X232" s="1"/>
      <c r="Y232" s="1"/>
      <c r="Z232" s="1"/>
      <c r="AA232" s="1"/>
      <c r="AB232" s="1"/>
    </row>
    <row r="233" spans="1:28" x14ac:dyDescent="0.35">
      <c r="A233" s="1"/>
      <c r="B233" s="1"/>
      <c r="C233" s="1"/>
      <c r="D233" s="1"/>
      <c r="E233" s="1"/>
      <c r="F233" s="1"/>
      <c r="G233" s="1"/>
      <c r="H233" s="1"/>
      <c r="I233" s="66" t="s">
        <v>731</v>
      </c>
      <c r="J233" s="66">
        <v>9651.0249999999996</v>
      </c>
      <c r="K233" s="1"/>
      <c r="L233" s="1"/>
      <c r="M233" s="1"/>
      <c r="N233" s="1"/>
      <c r="O233" s="1"/>
      <c r="P233" s="1"/>
      <c r="Q233" s="1"/>
      <c r="R233" s="1"/>
      <c r="S233" s="1"/>
      <c r="T233" s="1"/>
      <c r="U233" s="1"/>
      <c r="V233" s="1"/>
      <c r="W233" s="1"/>
      <c r="X233" s="1"/>
      <c r="Y233" s="1"/>
      <c r="Z233" s="1"/>
      <c r="AA233" s="1"/>
      <c r="AB233" s="1"/>
    </row>
    <row r="234" spans="1:28" x14ac:dyDescent="0.35">
      <c r="A234" s="1"/>
      <c r="B234" s="1"/>
      <c r="C234" s="1"/>
      <c r="D234" s="1"/>
      <c r="E234" s="1"/>
      <c r="F234" s="1"/>
      <c r="G234" s="1"/>
      <c r="H234" s="1"/>
      <c r="I234" s="66" t="s">
        <v>709</v>
      </c>
      <c r="J234" s="66">
        <v>9438.36</v>
      </c>
      <c r="K234" s="1"/>
      <c r="L234" s="1"/>
      <c r="M234" s="1"/>
      <c r="N234" s="1"/>
      <c r="O234" s="1"/>
      <c r="P234" s="1"/>
      <c r="Q234" s="1"/>
      <c r="R234" s="1"/>
      <c r="S234" s="1"/>
      <c r="T234" s="1"/>
      <c r="U234" s="1"/>
      <c r="V234" s="1"/>
      <c r="W234" s="1"/>
      <c r="X234" s="1"/>
      <c r="Y234" s="1"/>
      <c r="Z234" s="1"/>
      <c r="AA234" s="1"/>
      <c r="AB234" s="1"/>
    </row>
    <row r="235" spans="1:28" x14ac:dyDescent="0.35">
      <c r="A235" s="1"/>
      <c r="B235" s="1"/>
      <c r="C235" s="1"/>
      <c r="D235" s="1"/>
      <c r="E235" s="1"/>
      <c r="F235" s="1"/>
      <c r="G235" s="1"/>
      <c r="H235" s="1"/>
      <c r="I235" s="66" t="s">
        <v>706</v>
      </c>
      <c r="J235" s="66">
        <v>8567.9500000000007</v>
      </c>
      <c r="K235" s="1"/>
      <c r="L235" s="1"/>
      <c r="M235" s="1"/>
      <c r="N235" s="1"/>
      <c r="O235" s="1"/>
      <c r="P235" s="1"/>
      <c r="Q235" s="1"/>
      <c r="R235" s="1"/>
      <c r="S235" s="1"/>
      <c r="T235" s="1"/>
      <c r="U235" s="1"/>
      <c r="V235" s="1"/>
      <c r="W235" s="1"/>
      <c r="X235" s="1"/>
      <c r="Y235" s="1"/>
      <c r="Z235" s="1"/>
      <c r="AA235" s="1"/>
      <c r="AB235" s="1"/>
    </row>
    <row r="236" spans="1:28" x14ac:dyDescent="0.35">
      <c r="A236" s="1"/>
      <c r="B236" s="1"/>
      <c r="C236" s="1"/>
      <c r="D236" s="1"/>
      <c r="E236" s="1"/>
      <c r="F236" s="1"/>
      <c r="G236" s="1"/>
      <c r="H236" s="1"/>
      <c r="I236" s="66" t="s">
        <v>269</v>
      </c>
      <c r="J236" s="66">
        <v>8404.2000000000007</v>
      </c>
      <c r="K236" s="1"/>
      <c r="L236" s="1"/>
      <c r="M236" s="1"/>
      <c r="N236" s="1"/>
      <c r="O236" s="1"/>
      <c r="P236" s="1"/>
      <c r="Q236" s="1"/>
      <c r="R236" s="1"/>
      <c r="S236" s="1"/>
      <c r="T236" s="1"/>
      <c r="U236" s="1"/>
      <c r="V236" s="1"/>
      <c r="W236" s="1"/>
      <c r="X236" s="1"/>
      <c r="Y236" s="1"/>
      <c r="Z236" s="1"/>
      <c r="AA236" s="1"/>
      <c r="AB236" s="1"/>
    </row>
    <row r="237" spans="1:28" x14ac:dyDescent="0.35">
      <c r="A237" s="1"/>
      <c r="B237" s="1"/>
      <c r="C237" s="1"/>
      <c r="D237" s="1"/>
      <c r="E237" s="1"/>
      <c r="F237" s="1"/>
      <c r="G237" s="1"/>
      <c r="H237" s="1"/>
      <c r="I237" s="66" t="s">
        <v>705</v>
      </c>
      <c r="J237" s="66">
        <v>8373.4500000000007</v>
      </c>
      <c r="K237" s="1"/>
      <c r="L237" s="1"/>
      <c r="M237" s="1"/>
      <c r="N237" s="1"/>
      <c r="O237" s="1"/>
      <c r="P237" s="1"/>
      <c r="Q237" s="1"/>
      <c r="R237" s="1"/>
      <c r="S237" s="1"/>
      <c r="T237" s="1"/>
      <c r="U237" s="1"/>
      <c r="V237" s="1"/>
      <c r="W237" s="1"/>
      <c r="X237" s="1"/>
      <c r="Y237" s="1"/>
      <c r="Z237" s="1"/>
      <c r="AA237" s="1"/>
      <c r="AB237" s="1"/>
    </row>
    <row r="238" spans="1:28" x14ac:dyDescent="0.35">
      <c r="A238" s="1"/>
      <c r="B238" s="1"/>
      <c r="C238" s="1"/>
      <c r="D238" s="1"/>
      <c r="E238" s="1"/>
      <c r="F238" s="1"/>
      <c r="G238" s="1"/>
      <c r="H238" s="1"/>
      <c r="I238" s="66" t="s">
        <v>195</v>
      </c>
      <c r="J238" s="66">
        <v>7930.5</v>
      </c>
      <c r="K238" s="1"/>
      <c r="L238" s="1"/>
      <c r="M238" s="1"/>
      <c r="N238" s="1"/>
      <c r="O238" s="1"/>
      <c r="P238" s="1"/>
      <c r="Q238" s="1"/>
      <c r="R238" s="1"/>
      <c r="S238" s="1"/>
      <c r="T238" s="1"/>
      <c r="U238" s="1"/>
      <c r="V238" s="1"/>
      <c r="W238" s="1"/>
      <c r="X238" s="1"/>
      <c r="Y238" s="1"/>
      <c r="Z238" s="1"/>
      <c r="AA238" s="1"/>
      <c r="AB238" s="1"/>
    </row>
    <row r="239" spans="1:28" x14ac:dyDescent="0.35">
      <c r="A239" s="1"/>
      <c r="B239" s="1"/>
      <c r="C239" s="1"/>
      <c r="D239" s="1"/>
      <c r="E239" s="1"/>
      <c r="F239" s="1"/>
      <c r="G239" s="1"/>
      <c r="H239" s="1"/>
      <c r="I239" s="66" t="s">
        <v>727</v>
      </c>
      <c r="J239" s="66">
        <v>7912.25</v>
      </c>
      <c r="K239" s="1"/>
      <c r="L239" s="1"/>
      <c r="M239" s="1"/>
      <c r="N239" s="1"/>
      <c r="O239" s="1"/>
      <c r="P239" s="1"/>
      <c r="Q239" s="1"/>
      <c r="R239" s="1"/>
      <c r="S239" s="1"/>
      <c r="T239" s="1"/>
      <c r="U239" s="1"/>
      <c r="V239" s="1"/>
      <c r="W239" s="1"/>
      <c r="X239" s="1"/>
      <c r="Y239" s="1"/>
      <c r="Z239" s="1"/>
      <c r="AA239" s="1"/>
      <c r="AB239" s="1"/>
    </row>
    <row r="240" spans="1:28" x14ac:dyDescent="0.35">
      <c r="A240" s="1"/>
      <c r="B240" s="1"/>
      <c r="C240" s="1"/>
      <c r="D240" s="1"/>
      <c r="E240" s="1"/>
      <c r="F240" s="1"/>
      <c r="G240" s="1"/>
      <c r="H240" s="1"/>
      <c r="I240" s="66" t="s">
        <v>728</v>
      </c>
      <c r="J240" s="66">
        <v>6427.5</v>
      </c>
      <c r="K240" s="1"/>
      <c r="L240" s="1"/>
      <c r="M240" s="1"/>
      <c r="N240" s="1"/>
      <c r="O240" s="1"/>
      <c r="P240" s="1"/>
      <c r="Q240" s="1"/>
      <c r="R240" s="1"/>
      <c r="S240" s="1"/>
      <c r="T240" s="1"/>
      <c r="U240" s="1"/>
      <c r="V240" s="1"/>
      <c r="W240" s="1"/>
      <c r="X240" s="1"/>
      <c r="Y240" s="1"/>
      <c r="Z240" s="1"/>
      <c r="AA240" s="1"/>
      <c r="AB240" s="1"/>
    </row>
    <row r="241" spans="1:28" x14ac:dyDescent="0.35">
      <c r="A241" s="1"/>
      <c r="B241" s="1"/>
      <c r="C241" s="1"/>
      <c r="D241" s="1"/>
      <c r="E241" s="1"/>
      <c r="F241" s="1"/>
      <c r="G241" s="1"/>
      <c r="H241" s="1"/>
      <c r="I241" s="66" t="s">
        <v>730</v>
      </c>
      <c r="J241" s="66">
        <v>5478.05</v>
      </c>
      <c r="K241" s="1"/>
      <c r="L241" s="1"/>
      <c r="M241" s="1"/>
      <c r="N241" s="1"/>
      <c r="O241" s="1"/>
      <c r="P241" s="1"/>
      <c r="Q241" s="1"/>
      <c r="R241" s="1"/>
      <c r="S241" s="1"/>
      <c r="T241" s="1"/>
      <c r="U241" s="1"/>
      <c r="V241" s="1"/>
      <c r="W241" s="1"/>
      <c r="X241" s="1"/>
      <c r="Y241" s="1"/>
      <c r="Z241" s="1"/>
      <c r="AA241" s="1"/>
      <c r="AB241" s="1"/>
    </row>
    <row r="242" spans="1:28" x14ac:dyDescent="0.35">
      <c r="A242" s="1"/>
      <c r="B242" s="1"/>
      <c r="C242" s="1"/>
      <c r="D242" s="1"/>
      <c r="E242" s="1"/>
      <c r="F242" s="1"/>
      <c r="G242" s="1"/>
      <c r="H242" s="1"/>
      <c r="I242" s="66" t="s">
        <v>442</v>
      </c>
      <c r="J242" s="66">
        <v>5365.5</v>
      </c>
      <c r="K242" s="1"/>
      <c r="L242" s="1"/>
      <c r="M242" s="1"/>
      <c r="N242" s="1"/>
      <c r="O242" s="1"/>
      <c r="P242" s="1"/>
      <c r="Q242" s="1"/>
      <c r="R242" s="1"/>
      <c r="S242" s="1"/>
      <c r="T242" s="1"/>
      <c r="U242" s="1"/>
      <c r="V242" s="1"/>
      <c r="W242" s="1"/>
      <c r="X242" s="1"/>
      <c r="Y242" s="1"/>
      <c r="Z242" s="1"/>
      <c r="AA242" s="1"/>
      <c r="AB242" s="1"/>
    </row>
    <row r="243" spans="1:28" x14ac:dyDescent="0.35">
      <c r="A243" s="1"/>
      <c r="B243" s="1"/>
      <c r="C243" s="1"/>
      <c r="D243" s="1"/>
      <c r="E243" s="1"/>
      <c r="F243" s="1"/>
      <c r="G243" s="1"/>
      <c r="H243" s="1"/>
      <c r="I243" s="66" t="s">
        <v>712</v>
      </c>
      <c r="J243" s="66">
        <v>3708.2</v>
      </c>
      <c r="K243" s="1"/>
      <c r="L243" s="1"/>
      <c r="M243" s="1"/>
      <c r="N243" s="1"/>
      <c r="O243" s="1"/>
      <c r="P243" s="1"/>
      <c r="Q243" s="1"/>
      <c r="R243" s="1"/>
      <c r="S243" s="1"/>
      <c r="T243" s="1"/>
      <c r="U243" s="1"/>
      <c r="V243" s="1"/>
      <c r="W243" s="1"/>
      <c r="X243" s="1"/>
      <c r="Y243" s="1"/>
      <c r="Z243" s="1"/>
      <c r="AA243" s="1"/>
      <c r="AB243" s="1"/>
    </row>
    <row r="244" spans="1:28" x14ac:dyDescent="0.35">
      <c r="A244" s="1"/>
      <c r="B244" s="1"/>
      <c r="C244" s="1"/>
      <c r="D244" s="1"/>
      <c r="E244" s="1"/>
      <c r="F244" s="1"/>
      <c r="G244" s="1"/>
      <c r="H244" s="1"/>
      <c r="I244" s="66" t="s">
        <v>711</v>
      </c>
      <c r="J244" s="66">
        <v>3695.3690000000001</v>
      </c>
      <c r="K244" s="1"/>
      <c r="L244" s="1"/>
      <c r="M244" s="1"/>
      <c r="N244" s="1"/>
      <c r="O244" s="1"/>
      <c r="P244" s="1"/>
      <c r="Q244" s="1"/>
      <c r="R244" s="1"/>
      <c r="S244" s="1"/>
      <c r="T244" s="1"/>
      <c r="U244" s="1"/>
      <c r="V244" s="1"/>
      <c r="W244" s="1"/>
      <c r="X244" s="1"/>
      <c r="Y244" s="1"/>
      <c r="Z244" s="1"/>
      <c r="AA244" s="1"/>
      <c r="AB244" s="1"/>
    </row>
    <row r="245" spans="1:28" x14ac:dyDescent="0.35">
      <c r="A245" s="1"/>
      <c r="B245" s="1"/>
      <c r="C245" s="1"/>
      <c r="D245" s="1"/>
      <c r="E245" s="1"/>
      <c r="F245" s="1"/>
      <c r="G245" s="1"/>
      <c r="H245" s="1"/>
      <c r="I245" s="66" t="s">
        <v>729</v>
      </c>
      <c r="J245" s="66">
        <v>3548.05</v>
      </c>
      <c r="K245" s="1"/>
      <c r="L245" s="1"/>
      <c r="M245" s="1"/>
      <c r="N245" s="1"/>
      <c r="O245" s="1"/>
      <c r="P245" s="1"/>
      <c r="Q245" s="1"/>
      <c r="R245" s="1"/>
      <c r="S245" s="1"/>
      <c r="T245" s="1"/>
      <c r="U245" s="1"/>
      <c r="V245" s="1"/>
      <c r="W245" s="1"/>
      <c r="X245" s="1"/>
      <c r="Y245" s="1"/>
      <c r="Z245" s="1"/>
      <c r="AA245" s="1"/>
      <c r="AB245" s="1"/>
    </row>
    <row r="246" spans="1:28" x14ac:dyDescent="0.35">
      <c r="A246" s="1"/>
      <c r="B246" s="1"/>
      <c r="C246" s="1"/>
      <c r="D246" s="1"/>
      <c r="E246" s="1"/>
      <c r="F246" s="1"/>
      <c r="G246" s="1"/>
      <c r="H246" s="1"/>
      <c r="I246" s="66" t="s">
        <v>698</v>
      </c>
      <c r="J246" s="66">
        <v>3359.75</v>
      </c>
      <c r="K246" s="1"/>
      <c r="L246" s="1"/>
      <c r="M246" s="1"/>
      <c r="N246" s="1"/>
      <c r="O246" s="1"/>
      <c r="P246" s="1"/>
      <c r="Q246" s="1"/>
      <c r="R246" s="1"/>
      <c r="S246" s="1"/>
      <c r="T246" s="1"/>
      <c r="U246" s="1"/>
      <c r="V246" s="1"/>
      <c r="W246" s="1"/>
      <c r="X246" s="1"/>
      <c r="Y246" s="1"/>
      <c r="Z246" s="1"/>
      <c r="AA246" s="1"/>
      <c r="AB246" s="1"/>
    </row>
    <row r="247" spans="1:28" x14ac:dyDescent="0.35">
      <c r="A247" s="1"/>
      <c r="B247" s="1"/>
      <c r="C247" s="1"/>
      <c r="D247" s="1"/>
      <c r="E247" s="1"/>
      <c r="F247" s="1"/>
      <c r="G247" s="1"/>
      <c r="H247" s="1"/>
      <c r="I247" s="66" t="s">
        <v>585</v>
      </c>
      <c r="J247" s="66">
        <v>3307.1</v>
      </c>
      <c r="K247" s="1"/>
      <c r="L247" s="1"/>
      <c r="M247" s="1"/>
      <c r="N247" s="1"/>
      <c r="O247" s="1"/>
      <c r="P247" s="1"/>
      <c r="Q247" s="1"/>
      <c r="R247" s="1"/>
      <c r="S247" s="1"/>
      <c r="T247" s="1"/>
      <c r="U247" s="1"/>
      <c r="V247" s="1"/>
      <c r="W247" s="1"/>
      <c r="X247" s="1"/>
      <c r="Y247" s="1"/>
      <c r="Z247" s="1"/>
      <c r="AA247" s="1"/>
      <c r="AB247" s="1"/>
    </row>
    <row r="248" spans="1:28" x14ac:dyDescent="0.35">
      <c r="A248" s="1"/>
      <c r="B248" s="1"/>
      <c r="C248" s="1"/>
      <c r="D248" s="1"/>
      <c r="E248" s="1"/>
      <c r="F248" s="1"/>
      <c r="G248" s="1"/>
      <c r="H248" s="1"/>
      <c r="I248" s="66" t="s">
        <v>710</v>
      </c>
      <c r="J248" s="66">
        <v>2958.5005000000001</v>
      </c>
      <c r="K248" s="1"/>
      <c r="L248" s="1"/>
      <c r="M248" s="1"/>
      <c r="N248" s="1"/>
      <c r="O248" s="1"/>
      <c r="P248" s="1"/>
      <c r="Q248" s="1"/>
      <c r="R248" s="1"/>
      <c r="S248" s="1"/>
      <c r="T248" s="1"/>
      <c r="U248" s="1"/>
      <c r="V248" s="1"/>
      <c r="W248" s="1"/>
      <c r="X248" s="1"/>
      <c r="Y248" s="1"/>
      <c r="Z248" s="1"/>
      <c r="AA248" s="1"/>
      <c r="AB248" s="1"/>
    </row>
    <row r="249" spans="1:28" x14ac:dyDescent="0.35">
      <c r="A249" s="1"/>
      <c r="B249" s="1"/>
      <c r="C249" s="1"/>
      <c r="D249" s="1"/>
      <c r="E249" s="1"/>
      <c r="F249" s="1"/>
      <c r="G249" s="1"/>
      <c r="H249" s="1"/>
      <c r="I249" s="66" t="s">
        <v>723</v>
      </c>
      <c r="J249" s="66">
        <v>2955.5435000000002</v>
      </c>
      <c r="K249" s="1"/>
      <c r="L249" s="1"/>
      <c r="M249" s="1"/>
      <c r="N249" s="1"/>
      <c r="O249" s="1"/>
      <c r="P249" s="1"/>
      <c r="Q249" s="1"/>
      <c r="R249" s="1"/>
      <c r="S249" s="1"/>
      <c r="T249" s="1"/>
      <c r="U249" s="1"/>
      <c r="V249" s="1"/>
      <c r="W249" s="1"/>
      <c r="X249" s="1"/>
      <c r="Y249" s="1"/>
      <c r="Z249" s="1"/>
      <c r="AA249" s="1"/>
      <c r="AB249" s="1"/>
    </row>
    <row r="250" spans="1:28" x14ac:dyDescent="0.35">
      <c r="A250" s="1"/>
      <c r="B250" s="1"/>
      <c r="C250" s="1"/>
      <c r="D250" s="1"/>
      <c r="E250" s="1"/>
      <c r="F250" s="1"/>
      <c r="G250" s="1"/>
      <c r="H250" s="1"/>
      <c r="I250" s="66" t="s">
        <v>724</v>
      </c>
      <c r="J250" s="66">
        <v>2763.7930000000001</v>
      </c>
      <c r="K250" s="1"/>
      <c r="L250" s="1"/>
      <c r="M250" s="1"/>
      <c r="N250" s="1"/>
      <c r="O250" s="1"/>
      <c r="P250" s="1"/>
      <c r="Q250" s="1"/>
      <c r="R250" s="1"/>
      <c r="S250" s="1"/>
      <c r="T250" s="1"/>
      <c r="U250" s="1"/>
      <c r="V250" s="1"/>
      <c r="W250" s="1"/>
      <c r="X250" s="1"/>
      <c r="Y250" s="1"/>
      <c r="Z250" s="1"/>
      <c r="AA250" s="1"/>
      <c r="AB250" s="1"/>
    </row>
    <row r="251" spans="1:28" x14ac:dyDescent="0.35">
      <c r="A251" s="1"/>
      <c r="B251" s="1"/>
      <c r="C251" s="1"/>
      <c r="D251" s="1"/>
      <c r="E251" s="1"/>
      <c r="F251" s="1"/>
      <c r="G251" s="1"/>
      <c r="H251" s="1"/>
      <c r="I251" s="66" t="s">
        <v>704</v>
      </c>
      <c r="J251" s="66">
        <v>2432.35</v>
      </c>
      <c r="K251" s="1"/>
      <c r="L251" s="1"/>
      <c r="M251" s="1"/>
      <c r="N251" s="1"/>
      <c r="O251" s="1"/>
      <c r="P251" s="1"/>
      <c r="Q251" s="1"/>
      <c r="R251" s="1"/>
      <c r="S251" s="1"/>
      <c r="T251" s="1"/>
      <c r="U251" s="1"/>
      <c r="V251" s="1"/>
      <c r="W251" s="1"/>
      <c r="X251" s="1"/>
      <c r="Y251" s="1"/>
      <c r="Z251" s="1"/>
      <c r="AA251" s="1"/>
      <c r="AB251" s="1"/>
    </row>
    <row r="252" spans="1:28" x14ac:dyDescent="0.35">
      <c r="A252" s="1"/>
      <c r="B252" s="1"/>
      <c r="C252" s="1"/>
      <c r="D252" s="1"/>
      <c r="E252" s="1"/>
      <c r="F252" s="1"/>
      <c r="G252" s="1"/>
      <c r="H252" s="1"/>
      <c r="I252" s="66" t="s">
        <v>353</v>
      </c>
      <c r="J252" s="66">
        <v>2212.65</v>
      </c>
      <c r="K252" s="1"/>
      <c r="L252" s="1"/>
      <c r="M252" s="1"/>
      <c r="N252" s="1"/>
      <c r="O252" s="1"/>
      <c r="P252" s="1"/>
      <c r="Q252" s="1"/>
      <c r="R252" s="1"/>
      <c r="S252" s="1"/>
      <c r="T252" s="1"/>
      <c r="U252" s="1"/>
      <c r="V252" s="1"/>
      <c r="W252" s="1"/>
      <c r="X252" s="1"/>
      <c r="Y252" s="1"/>
      <c r="Z252" s="1"/>
      <c r="AA252" s="1"/>
      <c r="AB252" s="1"/>
    </row>
    <row r="253" spans="1:28" x14ac:dyDescent="0.35">
      <c r="A253" s="1"/>
      <c r="B253" s="1"/>
      <c r="C253" s="1"/>
      <c r="D253" s="1"/>
      <c r="E253" s="1"/>
      <c r="F253" s="1"/>
      <c r="G253" s="1"/>
      <c r="H253" s="1"/>
      <c r="I253" s="66" t="s">
        <v>347</v>
      </c>
      <c r="J253" s="66">
        <v>1926.2</v>
      </c>
      <c r="K253" s="1"/>
      <c r="L253" s="1"/>
      <c r="M253" s="1"/>
      <c r="N253" s="1"/>
      <c r="O253" s="1"/>
      <c r="P253" s="1"/>
      <c r="Q253" s="1"/>
      <c r="R253" s="1"/>
      <c r="S253" s="1"/>
      <c r="T253" s="1"/>
      <c r="U253" s="1"/>
      <c r="V253" s="1"/>
      <c r="W253" s="1"/>
      <c r="X253" s="1"/>
      <c r="Y253" s="1"/>
      <c r="Z253" s="1"/>
      <c r="AA253" s="1"/>
      <c r="AB253" s="1"/>
    </row>
    <row r="254" spans="1:28" x14ac:dyDescent="0.35">
      <c r="A254" s="1"/>
      <c r="B254" s="1"/>
      <c r="C254" s="1"/>
      <c r="D254" s="1"/>
      <c r="E254" s="1"/>
      <c r="F254" s="1"/>
      <c r="G254" s="1"/>
      <c r="H254" s="1"/>
      <c r="I254" s="66" t="s">
        <v>708</v>
      </c>
      <c r="J254" s="66">
        <v>1842.05</v>
      </c>
      <c r="K254" s="1"/>
      <c r="L254" s="1"/>
      <c r="M254" s="1"/>
      <c r="N254" s="1"/>
      <c r="O254" s="1"/>
      <c r="P254" s="1"/>
      <c r="Q254" s="1"/>
      <c r="R254" s="1"/>
      <c r="S254" s="1"/>
      <c r="T254" s="1"/>
      <c r="U254" s="1"/>
      <c r="V254" s="1"/>
      <c r="W254" s="1"/>
      <c r="X254" s="1"/>
      <c r="Y254" s="1"/>
      <c r="Z254" s="1"/>
      <c r="AA254" s="1"/>
      <c r="AB254" s="1"/>
    </row>
    <row r="255" spans="1:28" x14ac:dyDescent="0.35">
      <c r="A255" s="1"/>
      <c r="B255" s="1"/>
      <c r="C255" s="1"/>
      <c r="D255" s="1"/>
      <c r="E255" s="1"/>
      <c r="F255" s="1"/>
      <c r="G255" s="1"/>
      <c r="H255" s="1"/>
      <c r="I255" s="66" t="s">
        <v>697</v>
      </c>
      <c r="J255" s="66">
        <v>1685.25</v>
      </c>
      <c r="K255" s="1"/>
      <c r="L255" s="1"/>
      <c r="M255" s="1"/>
      <c r="N255" s="1"/>
      <c r="O255" s="1"/>
      <c r="P255" s="1"/>
      <c r="Q255" s="1"/>
      <c r="R255" s="1"/>
      <c r="S255" s="1"/>
      <c r="T255" s="1"/>
      <c r="U255" s="1"/>
      <c r="V255" s="1"/>
      <c r="W255" s="1"/>
      <c r="X255" s="1"/>
      <c r="Y255" s="1"/>
      <c r="Z255" s="1"/>
      <c r="AA255" s="1"/>
      <c r="AB255" s="1"/>
    </row>
    <row r="256" spans="1:28" x14ac:dyDescent="0.35">
      <c r="A256" s="1"/>
      <c r="B256" s="1"/>
      <c r="C256" s="1"/>
      <c r="D256" s="1"/>
      <c r="E256" s="1"/>
      <c r="F256" s="1"/>
      <c r="G256" s="1"/>
      <c r="H256" s="1"/>
      <c r="I256" s="66" t="s">
        <v>715</v>
      </c>
      <c r="J256" s="66">
        <v>1641.39</v>
      </c>
      <c r="K256" s="1"/>
      <c r="L256" s="1"/>
      <c r="M256" s="1"/>
      <c r="N256" s="1"/>
      <c r="O256" s="1"/>
      <c r="P256" s="1"/>
      <c r="Q256" s="1"/>
      <c r="R256" s="1"/>
      <c r="S256" s="1"/>
      <c r="T256" s="1"/>
      <c r="U256" s="1"/>
      <c r="V256" s="1"/>
      <c r="W256" s="1"/>
      <c r="X256" s="1"/>
      <c r="Y256" s="1"/>
      <c r="Z256" s="1"/>
      <c r="AA256" s="1"/>
      <c r="AB256" s="1"/>
    </row>
    <row r="257" spans="1:28" x14ac:dyDescent="0.35">
      <c r="A257" s="1"/>
      <c r="B257" s="1"/>
      <c r="C257" s="1"/>
      <c r="D257" s="1"/>
      <c r="E257" s="1"/>
      <c r="F257" s="1"/>
      <c r="G257" s="1"/>
      <c r="H257" s="1"/>
      <c r="I257" s="66" t="s">
        <v>713</v>
      </c>
      <c r="J257" s="66">
        <v>1424.95</v>
      </c>
      <c r="K257" s="1"/>
      <c r="L257" s="1"/>
      <c r="M257" s="1"/>
      <c r="N257" s="1"/>
      <c r="O257" s="1"/>
      <c r="P257" s="1"/>
      <c r="Q257" s="1"/>
      <c r="R257" s="1"/>
      <c r="S257" s="1"/>
      <c r="T257" s="1"/>
      <c r="U257" s="1"/>
      <c r="V257" s="1"/>
      <c r="W257" s="1"/>
      <c r="X257" s="1"/>
      <c r="Y257" s="1"/>
      <c r="Z257" s="1"/>
      <c r="AA257" s="1"/>
      <c r="AB257" s="1"/>
    </row>
    <row r="258" spans="1:28" x14ac:dyDescent="0.35">
      <c r="A258" s="1"/>
      <c r="B258" s="1"/>
      <c r="C258" s="1"/>
      <c r="D258" s="1"/>
      <c r="E258" s="1"/>
      <c r="F258" s="1"/>
      <c r="G258" s="1"/>
      <c r="H258" s="1"/>
      <c r="I258" s="66" t="s">
        <v>703</v>
      </c>
      <c r="J258" s="66">
        <v>1369.15</v>
      </c>
      <c r="K258" s="1"/>
      <c r="L258" s="1"/>
      <c r="M258" s="1"/>
      <c r="N258" s="1"/>
      <c r="O258" s="1"/>
      <c r="P258" s="1"/>
      <c r="Q258" s="1"/>
      <c r="R258" s="1"/>
      <c r="S258" s="1"/>
      <c r="T258" s="1"/>
      <c r="U258" s="1"/>
      <c r="V258" s="1"/>
      <c r="W258" s="1"/>
      <c r="X258" s="1"/>
      <c r="Y258" s="1"/>
      <c r="Z258" s="1"/>
      <c r="AA258" s="1"/>
      <c r="AB258" s="1"/>
    </row>
    <row r="259" spans="1:28" x14ac:dyDescent="0.35">
      <c r="A259" s="1"/>
      <c r="B259" s="1"/>
      <c r="C259" s="1"/>
      <c r="D259" s="1"/>
      <c r="E259" s="1"/>
      <c r="F259" s="1"/>
      <c r="G259" s="1"/>
      <c r="H259" s="1"/>
      <c r="I259" s="66" t="s">
        <v>696</v>
      </c>
      <c r="J259" s="66">
        <v>1116.6500000000001</v>
      </c>
      <c r="K259" s="1"/>
      <c r="L259" s="1"/>
      <c r="M259" s="1"/>
      <c r="N259" s="1"/>
      <c r="O259" s="1"/>
      <c r="P259" s="1"/>
      <c r="Q259" s="1"/>
      <c r="R259" s="1"/>
      <c r="S259" s="1"/>
      <c r="T259" s="1"/>
      <c r="U259" s="1"/>
      <c r="V259" s="1"/>
      <c r="W259" s="1"/>
      <c r="X259" s="1"/>
      <c r="Y259" s="1"/>
      <c r="Z259" s="1"/>
      <c r="AA259" s="1"/>
      <c r="AB259" s="1"/>
    </row>
    <row r="260" spans="1:28" x14ac:dyDescent="0.35">
      <c r="A260" s="1"/>
      <c r="B260" s="1"/>
      <c r="C260" s="1"/>
      <c r="D260" s="1"/>
      <c r="E260" s="1"/>
      <c r="F260" s="1"/>
      <c r="G260" s="1"/>
      <c r="H260" s="1"/>
      <c r="I260" s="66" t="s">
        <v>688</v>
      </c>
      <c r="J260" s="66">
        <v>560.12800000000004</v>
      </c>
      <c r="K260" s="1"/>
      <c r="L260" s="1"/>
      <c r="M260" s="1"/>
      <c r="N260" s="1"/>
      <c r="O260" s="1"/>
      <c r="P260" s="1"/>
      <c r="Q260" s="1"/>
      <c r="R260" s="1"/>
      <c r="S260" s="1"/>
      <c r="T260" s="1"/>
      <c r="U260" s="1"/>
      <c r="V260" s="1"/>
      <c r="W260" s="1"/>
      <c r="X260" s="1"/>
      <c r="Y260" s="1"/>
      <c r="Z260" s="1"/>
      <c r="AA260" s="1"/>
      <c r="AB260" s="1"/>
    </row>
    <row r="261" spans="1:28" x14ac:dyDescent="0.35">
      <c r="A261" s="1"/>
      <c r="B261" s="1"/>
      <c r="C261" s="1"/>
      <c r="D261" s="1"/>
      <c r="E261" s="1"/>
      <c r="F261" s="1"/>
      <c r="G261" s="1"/>
      <c r="H261" s="1"/>
      <c r="I261" s="66" t="s">
        <v>699</v>
      </c>
      <c r="J261" s="66">
        <v>128.80000000000001</v>
      </c>
      <c r="K261" s="1"/>
      <c r="L261" s="1"/>
      <c r="M261" s="1"/>
      <c r="N261" s="1"/>
      <c r="O261" s="1"/>
      <c r="P261" s="1"/>
      <c r="Q261" s="1"/>
      <c r="R261" s="1"/>
      <c r="S261" s="1"/>
      <c r="T261" s="1"/>
      <c r="U261" s="1"/>
      <c r="V261" s="1"/>
      <c r="W261" s="1"/>
      <c r="X261" s="1"/>
      <c r="Y261" s="1"/>
      <c r="Z261" s="1"/>
      <c r="AA261" s="1"/>
      <c r="AB261" s="1"/>
    </row>
    <row r="262" spans="1:28" x14ac:dyDescent="0.35">
      <c r="A262" s="1"/>
      <c r="B262" s="1"/>
      <c r="C262" s="1"/>
      <c r="D262" s="1"/>
      <c r="E262" s="1"/>
      <c r="F262" s="1"/>
      <c r="G262" s="1"/>
      <c r="H262" s="1"/>
      <c r="I262" s="66" t="s">
        <v>190</v>
      </c>
      <c r="J262" s="66">
        <v>99.85</v>
      </c>
      <c r="K262" s="1"/>
      <c r="L262" s="1"/>
      <c r="M262" s="1"/>
      <c r="N262" s="1"/>
      <c r="O262" s="1"/>
      <c r="P262" s="1"/>
      <c r="Q262" s="1"/>
      <c r="R262" s="1"/>
      <c r="S262" s="1"/>
      <c r="T262" s="1"/>
      <c r="U262" s="1"/>
      <c r="V262" s="1"/>
      <c r="W262" s="1"/>
      <c r="X262" s="1"/>
      <c r="Y262" s="1"/>
      <c r="Z262" s="1"/>
      <c r="AA262" s="1"/>
      <c r="AB262" s="1"/>
    </row>
    <row r="263" spans="1:28" x14ac:dyDescent="0.35">
      <c r="A263" s="1"/>
      <c r="B263" s="1"/>
      <c r="C263" s="1"/>
      <c r="D263" s="1"/>
      <c r="E263" s="1"/>
      <c r="F263" s="1"/>
      <c r="G263" s="1"/>
      <c r="H263" s="1"/>
      <c r="I263" s="66" t="s">
        <v>717</v>
      </c>
      <c r="J263" s="66">
        <v>52.7</v>
      </c>
      <c r="K263" s="1"/>
      <c r="L263" s="1"/>
      <c r="M263" s="1"/>
      <c r="N263" s="1"/>
      <c r="O263" s="1"/>
      <c r="P263" s="1"/>
      <c r="Q263" s="1"/>
      <c r="R263" s="1"/>
      <c r="S263" s="1"/>
      <c r="T263" s="1"/>
      <c r="U263" s="1"/>
      <c r="V263" s="1"/>
      <c r="W263" s="1"/>
      <c r="X263" s="1"/>
      <c r="Y263" s="1"/>
      <c r="Z263" s="1"/>
      <c r="AA263" s="1"/>
      <c r="AB263" s="1"/>
    </row>
    <row r="264" spans="1:28" x14ac:dyDescent="0.35">
      <c r="A264" s="1"/>
      <c r="B264" s="1"/>
      <c r="C264" s="1"/>
      <c r="D264" s="1"/>
      <c r="E264" s="1"/>
      <c r="F264" s="1"/>
      <c r="G264" s="1"/>
      <c r="H264" s="1"/>
      <c r="I264" s="66" t="s">
        <v>701</v>
      </c>
      <c r="J264" s="66">
        <v>43.95</v>
      </c>
      <c r="K264" s="1"/>
      <c r="L264" s="1"/>
      <c r="M264" s="1"/>
      <c r="N264" s="1"/>
      <c r="O264" s="1"/>
      <c r="P264" s="1"/>
      <c r="Q264" s="1"/>
      <c r="R264" s="1"/>
      <c r="S264" s="1"/>
      <c r="T264" s="1"/>
      <c r="U264" s="1"/>
      <c r="V264" s="1"/>
      <c r="W264" s="1"/>
      <c r="X264" s="1"/>
      <c r="Y264" s="1"/>
      <c r="Z264" s="1"/>
      <c r="AA264" s="1"/>
      <c r="AB264" s="1"/>
    </row>
    <row r="265" spans="1:28" x14ac:dyDescent="0.35">
      <c r="A265" s="1"/>
      <c r="B265" s="1"/>
      <c r="C265" s="1"/>
      <c r="D265" s="1"/>
      <c r="E265" s="1"/>
      <c r="F265" s="1"/>
      <c r="G265" s="1"/>
      <c r="H265" s="1"/>
      <c r="I265" s="66"/>
      <c r="J265" s="66"/>
      <c r="K265" s="1"/>
      <c r="L265" s="1"/>
      <c r="M265" s="1"/>
      <c r="N265" s="1"/>
      <c r="O265" s="1"/>
      <c r="P265" s="1"/>
      <c r="Q265" s="1"/>
      <c r="R265" s="1"/>
      <c r="S265" s="1"/>
      <c r="T265" s="1"/>
      <c r="U265" s="1"/>
      <c r="V265" s="1"/>
      <c r="W265" s="1"/>
      <c r="X265" s="1"/>
      <c r="Y265" s="1"/>
      <c r="Z265" s="1"/>
      <c r="AA265" s="1"/>
      <c r="AB265" s="1"/>
    </row>
  </sheetData>
  <mergeCells count="13">
    <mergeCell ref="B3:G3"/>
    <mergeCell ref="B6:B7"/>
    <mergeCell ref="C6:C7"/>
    <mergeCell ref="D6:D7"/>
    <mergeCell ref="E6:E7"/>
    <mergeCell ref="F6:AB6"/>
    <mergeCell ref="F180:AB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07" t="s">
        <v>677</v>
      </c>
      <c r="C5" s="203" t="s">
        <v>1304</v>
      </c>
      <c r="D5" s="203" t="s">
        <v>1304</v>
      </c>
      <c r="E5" s="203" t="s">
        <v>1304</v>
      </c>
      <c r="F5" s="203" t="s">
        <v>1304</v>
      </c>
      <c r="G5" s="203" t="s">
        <v>1304</v>
      </c>
      <c r="H5" s="203" t="s">
        <v>1304</v>
      </c>
      <c r="I5" s="203" t="s">
        <v>1304</v>
      </c>
      <c r="J5" s="203" t="s">
        <v>1304</v>
      </c>
      <c r="K5" s="203" t="s">
        <v>1304</v>
      </c>
      <c r="L5" s="203" t="s">
        <v>1304</v>
      </c>
      <c r="M5" s="203" t="s">
        <v>1304</v>
      </c>
      <c r="N5" s="203" t="s">
        <v>1304</v>
      </c>
      <c r="O5" s="203" t="s">
        <v>1304</v>
      </c>
      <c r="P5" s="203" t="s">
        <v>1304</v>
      </c>
      <c r="Q5" s="203" t="s">
        <v>1304</v>
      </c>
      <c r="R5" s="203" t="s">
        <v>1304</v>
      </c>
      <c r="S5" s="207" t="s">
        <v>677</v>
      </c>
      <c r="T5" s="204" t="s">
        <v>1305</v>
      </c>
      <c r="U5" s="204" t="s">
        <v>1305</v>
      </c>
      <c r="V5" s="204" t="s">
        <v>1305</v>
      </c>
      <c r="W5" s="204" t="s">
        <v>1305</v>
      </c>
      <c r="X5" s="204" t="s">
        <v>1305</v>
      </c>
      <c r="Y5" s="207" t="s">
        <v>677</v>
      </c>
      <c r="Z5" s="205" t="s">
        <v>1305</v>
      </c>
      <c r="AA5" s="205" t="s">
        <v>1305</v>
      </c>
      <c r="AB5" s="205" t="s">
        <v>1305</v>
      </c>
      <c r="AC5" s="205" t="s">
        <v>1305</v>
      </c>
      <c r="AD5" s="205" t="s">
        <v>1305</v>
      </c>
    </row>
    <row r="6" spans="1:30" ht="20" x14ac:dyDescent="0.35">
      <c r="A6" s="1"/>
      <c r="B6" s="207"/>
      <c r="C6" s="206" t="s">
        <v>682</v>
      </c>
      <c r="D6" s="206" t="s">
        <v>682</v>
      </c>
      <c r="E6" s="206" t="s">
        <v>682</v>
      </c>
      <c r="F6" s="206" t="s">
        <v>682</v>
      </c>
      <c r="G6" s="206" t="s">
        <v>681</v>
      </c>
      <c r="H6" s="206" t="s">
        <v>681</v>
      </c>
      <c r="I6" s="206" t="s">
        <v>681</v>
      </c>
      <c r="J6" s="206" t="s">
        <v>681</v>
      </c>
      <c r="K6" s="206" t="s">
        <v>680</v>
      </c>
      <c r="L6" s="206" t="s">
        <v>680</v>
      </c>
      <c r="M6" s="206" t="s">
        <v>680</v>
      </c>
      <c r="N6" s="206" t="s">
        <v>680</v>
      </c>
      <c r="O6" s="203" t="s">
        <v>1306</v>
      </c>
      <c r="P6" s="203" t="s">
        <v>1306</v>
      </c>
      <c r="Q6" s="203" t="s">
        <v>1306</v>
      </c>
      <c r="R6" s="203" t="s">
        <v>1306</v>
      </c>
      <c r="S6" s="207"/>
      <c r="T6" s="204" t="s">
        <v>1307</v>
      </c>
      <c r="U6" s="204" t="s">
        <v>1307</v>
      </c>
      <c r="V6" s="204" t="s">
        <v>1307</v>
      </c>
      <c r="W6" s="204" t="s">
        <v>1307</v>
      </c>
      <c r="X6" s="204" t="s">
        <v>1307</v>
      </c>
      <c r="Y6" s="207"/>
      <c r="Z6" s="205" t="s">
        <v>1308</v>
      </c>
      <c r="AA6" s="205" t="s">
        <v>1308</v>
      </c>
      <c r="AB6" s="205" t="s">
        <v>1308</v>
      </c>
      <c r="AC6" s="205" t="s">
        <v>1308</v>
      </c>
      <c r="AD6" s="205" t="s">
        <v>1308</v>
      </c>
    </row>
    <row r="7" spans="1:30" ht="31.5" x14ac:dyDescent="0.35">
      <c r="A7" s="1"/>
      <c r="B7" s="207"/>
      <c r="C7" s="67" t="s">
        <v>1309</v>
      </c>
      <c r="D7" s="67" t="s">
        <v>1310</v>
      </c>
      <c r="E7" s="67" t="s">
        <v>1311</v>
      </c>
      <c r="F7" s="67" t="s">
        <v>1312</v>
      </c>
      <c r="G7" s="67" t="s">
        <v>1313</v>
      </c>
      <c r="H7" s="67" t="s">
        <v>1314</v>
      </c>
      <c r="I7" s="67" t="s">
        <v>1315</v>
      </c>
      <c r="J7" s="67" t="s">
        <v>1316</v>
      </c>
      <c r="K7" s="67" t="s">
        <v>1317</v>
      </c>
      <c r="L7" s="67" t="s">
        <v>1318</v>
      </c>
      <c r="M7" s="67" t="s">
        <v>1319</v>
      </c>
      <c r="N7" s="67" t="s">
        <v>1320</v>
      </c>
      <c r="O7" s="53" t="s">
        <v>1321</v>
      </c>
      <c r="P7" s="53" t="s">
        <v>1322</v>
      </c>
      <c r="Q7" s="53" t="s">
        <v>1323</v>
      </c>
      <c r="R7" s="53" t="s">
        <v>1324</v>
      </c>
      <c r="S7" s="208"/>
      <c r="T7" s="68" t="s">
        <v>683</v>
      </c>
      <c r="U7" s="68" t="s">
        <v>684</v>
      </c>
      <c r="V7" s="68" t="s">
        <v>685</v>
      </c>
      <c r="W7" s="68" t="s">
        <v>686</v>
      </c>
      <c r="X7" s="68" t="s">
        <v>1324</v>
      </c>
      <c r="Y7" s="208"/>
      <c r="Z7" s="69" t="s">
        <v>1325</v>
      </c>
      <c r="AA7" s="69" t="s">
        <v>1326</v>
      </c>
      <c r="AB7" s="69" t="s">
        <v>1327</v>
      </c>
      <c r="AC7" s="69" t="s">
        <v>1328</v>
      </c>
      <c r="AD7" s="69" t="s">
        <v>1122</v>
      </c>
    </row>
    <row r="8" spans="1:30" x14ac:dyDescent="0.35">
      <c r="A8" s="1"/>
      <c r="B8" s="70" t="s">
        <v>900</v>
      </c>
      <c r="C8" s="71">
        <v>427.6</v>
      </c>
      <c r="D8" s="71">
        <v>96.6</v>
      </c>
      <c r="E8" s="71">
        <v>0</v>
      </c>
      <c r="F8" s="71">
        <v>30</v>
      </c>
      <c r="G8" s="71">
        <v>2687.2</v>
      </c>
      <c r="H8" s="71">
        <v>2627.5</v>
      </c>
      <c r="I8" s="71">
        <v>0</v>
      </c>
      <c r="J8" s="71">
        <v>351</v>
      </c>
      <c r="K8" s="71">
        <v>607.6</v>
      </c>
      <c r="L8" s="71">
        <v>0</v>
      </c>
      <c r="M8" s="71">
        <v>0</v>
      </c>
      <c r="N8" s="71">
        <v>0</v>
      </c>
      <c r="O8" s="71">
        <v>554.20000000000005</v>
      </c>
      <c r="P8" s="71">
        <v>5665.7</v>
      </c>
      <c r="Q8" s="71">
        <v>607.6</v>
      </c>
      <c r="R8" s="72">
        <v>6827.5</v>
      </c>
      <c r="S8" s="70" t="s">
        <v>900</v>
      </c>
      <c r="T8" s="71">
        <v>3722.4</v>
      </c>
      <c r="U8" s="71">
        <v>2724.1</v>
      </c>
      <c r="V8" s="71">
        <v>0</v>
      </c>
      <c r="W8" s="71">
        <v>381</v>
      </c>
      <c r="X8" s="72">
        <v>6827.5</v>
      </c>
      <c r="Y8" s="70" t="s">
        <v>900</v>
      </c>
      <c r="Z8" s="71">
        <v>369.9</v>
      </c>
      <c r="AA8" s="71">
        <v>78.099999999999994</v>
      </c>
      <c r="AB8" s="71">
        <v>0</v>
      </c>
      <c r="AC8" s="71">
        <v>381</v>
      </c>
      <c r="AD8" s="72">
        <v>829</v>
      </c>
    </row>
    <row r="9" spans="1:30" x14ac:dyDescent="0.35">
      <c r="A9" s="1"/>
      <c r="B9" s="70" t="s">
        <v>901</v>
      </c>
      <c r="C9" s="71">
        <v>426.6</v>
      </c>
      <c r="D9" s="71">
        <v>98.1</v>
      </c>
      <c r="E9" s="71">
        <v>0</v>
      </c>
      <c r="F9" s="71">
        <v>23.2</v>
      </c>
      <c r="G9" s="71">
        <v>2696.3</v>
      </c>
      <c r="H9" s="71">
        <v>2548.6</v>
      </c>
      <c r="I9" s="71">
        <v>0</v>
      </c>
      <c r="J9" s="71">
        <v>359.5</v>
      </c>
      <c r="K9" s="71">
        <v>605.4</v>
      </c>
      <c r="L9" s="71">
        <v>0</v>
      </c>
      <c r="M9" s="71">
        <v>0</v>
      </c>
      <c r="N9" s="71">
        <v>0</v>
      </c>
      <c r="O9" s="71">
        <v>547.9</v>
      </c>
      <c r="P9" s="71">
        <v>5604.4</v>
      </c>
      <c r="Q9" s="71">
        <v>605.4</v>
      </c>
      <c r="R9" s="72">
        <v>6757.7</v>
      </c>
      <c r="S9" s="70" t="s">
        <v>901</v>
      </c>
      <c r="T9" s="71">
        <v>3728.3</v>
      </c>
      <c r="U9" s="71">
        <v>2646.7</v>
      </c>
      <c r="V9" s="71">
        <v>0</v>
      </c>
      <c r="W9" s="71">
        <v>382.7</v>
      </c>
      <c r="X9" s="72">
        <v>6757.7</v>
      </c>
      <c r="Y9" s="70" t="s">
        <v>901</v>
      </c>
      <c r="Z9" s="71">
        <v>368.7</v>
      </c>
      <c r="AA9" s="71">
        <v>79.7</v>
      </c>
      <c r="AB9" s="71">
        <v>0</v>
      </c>
      <c r="AC9" s="71">
        <v>382.7</v>
      </c>
      <c r="AD9" s="72">
        <v>831.1</v>
      </c>
    </row>
    <row r="10" spans="1:30" x14ac:dyDescent="0.35">
      <c r="A10" s="1"/>
      <c r="B10" s="70" t="s">
        <v>902</v>
      </c>
      <c r="C10" s="71">
        <v>423.7</v>
      </c>
      <c r="D10" s="71">
        <v>97.5</v>
      </c>
      <c r="E10" s="71">
        <v>0</v>
      </c>
      <c r="F10" s="71">
        <v>23.3</v>
      </c>
      <c r="G10" s="71">
        <v>2683.4</v>
      </c>
      <c r="H10" s="71">
        <v>2405.6999999999998</v>
      </c>
      <c r="I10" s="71">
        <v>0</v>
      </c>
      <c r="J10" s="71">
        <v>404.1</v>
      </c>
      <c r="K10" s="71">
        <v>601.79999999999995</v>
      </c>
      <c r="L10" s="71">
        <v>0</v>
      </c>
      <c r="M10" s="71">
        <v>0</v>
      </c>
      <c r="N10" s="71">
        <v>0</v>
      </c>
      <c r="O10" s="71">
        <v>544.5</v>
      </c>
      <c r="P10" s="71">
        <v>5493.2</v>
      </c>
      <c r="Q10" s="71">
        <v>601.79999999999995</v>
      </c>
      <c r="R10" s="72">
        <v>6639.5</v>
      </c>
      <c r="S10" s="70" t="s">
        <v>902</v>
      </c>
      <c r="T10" s="71">
        <v>3708.9</v>
      </c>
      <c r="U10" s="71">
        <v>2503.1999999999998</v>
      </c>
      <c r="V10" s="71">
        <v>0</v>
      </c>
      <c r="W10" s="71">
        <v>427.4</v>
      </c>
      <c r="X10" s="72">
        <v>6639.5</v>
      </c>
      <c r="Y10" s="70" t="s">
        <v>902</v>
      </c>
      <c r="Z10" s="71">
        <v>376.3</v>
      </c>
      <c r="AA10" s="71">
        <v>79.7</v>
      </c>
      <c r="AB10" s="71">
        <v>0</v>
      </c>
      <c r="AC10" s="71">
        <v>427.4</v>
      </c>
      <c r="AD10" s="72">
        <v>883.4</v>
      </c>
    </row>
    <row r="11" spans="1:30" x14ac:dyDescent="0.35">
      <c r="A11" s="1"/>
      <c r="B11" s="70" t="s">
        <v>903</v>
      </c>
      <c r="C11" s="71">
        <v>424.3</v>
      </c>
      <c r="D11" s="71">
        <v>98.8</v>
      </c>
      <c r="E11" s="71">
        <v>0</v>
      </c>
      <c r="F11" s="71">
        <v>18.3</v>
      </c>
      <c r="G11" s="71">
        <v>2714.2</v>
      </c>
      <c r="H11" s="71">
        <v>2299.9</v>
      </c>
      <c r="I11" s="71">
        <v>0</v>
      </c>
      <c r="J11" s="71">
        <v>378.4</v>
      </c>
      <c r="K11" s="71">
        <v>606.5</v>
      </c>
      <c r="L11" s="71">
        <v>0</v>
      </c>
      <c r="M11" s="71">
        <v>0</v>
      </c>
      <c r="N11" s="71">
        <v>0</v>
      </c>
      <c r="O11" s="71">
        <v>541.4</v>
      </c>
      <c r="P11" s="71">
        <v>5392.5</v>
      </c>
      <c r="Q11" s="71">
        <v>606.5</v>
      </c>
      <c r="R11" s="72">
        <v>6540.4</v>
      </c>
      <c r="S11" s="70" t="s">
        <v>903</v>
      </c>
      <c r="T11" s="71">
        <v>3745</v>
      </c>
      <c r="U11" s="71">
        <v>2398.6999999999998</v>
      </c>
      <c r="V11" s="71">
        <v>0</v>
      </c>
      <c r="W11" s="71">
        <v>396.7</v>
      </c>
      <c r="X11" s="72">
        <v>6540.4</v>
      </c>
      <c r="Y11" s="70" t="s">
        <v>903</v>
      </c>
      <c r="Z11" s="71">
        <v>378</v>
      </c>
      <c r="AA11" s="71">
        <v>81.599999999999994</v>
      </c>
      <c r="AB11" s="71">
        <v>0</v>
      </c>
      <c r="AC11" s="71">
        <v>396.7</v>
      </c>
      <c r="AD11" s="72">
        <v>856.3</v>
      </c>
    </row>
    <row r="12" spans="1:30" x14ac:dyDescent="0.35">
      <c r="A12" s="1"/>
      <c r="B12" s="70" t="s">
        <v>904</v>
      </c>
      <c r="C12" s="71">
        <v>423.7</v>
      </c>
      <c r="D12" s="71">
        <v>98.9</v>
      </c>
      <c r="E12" s="71">
        <v>0</v>
      </c>
      <c r="F12" s="71">
        <v>25.5</v>
      </c>
      <c r="G12" s="71">
        <v>2758.4</v>
      </c>
      <c r="H12" s="71">
        <v>2205.3000000000002</v>
      </c>
      <c r="I12" s="71">
        <v>0</v>
      </c>
      <c r="J12" s="71">
        <v>334.6</v>
      </c>
      <c r="K12" s="71">
        <v>605.4</v>
      </c>
      <c r="L12" s="71">
        <v>7.9</v>
      </c>
      <c r="M12" s="71">
        <v>0</v>
      </c>
      <c r="N12" s="71">
        <v>0</v>
      </c>
      <c r="O12" s="71">
        <v>548.1</v>
      </c>
      <c r="P12" s="71">
        <v>5298.3</v>
      </c>
      <c r="Q12" s="71">
        <v>613.29999999999995</v>
      </c>
      <c r="R12" s="72">
        <v>6459.7</v>
      </c>
      <c r="S12" s="70" t="s">
        <v>904</v>
      </c>
      <c r="T12" s="71">
        <v>3787.5</v>
      </c>
      <c r="U12" s="71">
        <v>2312.1</v>
      </c>
      <c r="V12" s="71">
        <v>0</v>
      </c>
      <c r="W12" s="71">
        <v>360.1</v>
      </c>
      <c r="X12" s="72">
        <v>6459.7</v>
      </c>
      <c r="Y12" s="70" t="s">
        <v>904</v>
      </c>
      <c r="Z12" s="71">
        <v>383.4</v>
      </c>
      <c r="AA12" s="71">
        <v>81.099999999999994</v>
      </c>
      <c r="AB12" s="71">
        <v>0</v>
      </c>
      <c r="AC12" s="71">
        <v>360.1</v>
      </c>
      <c r="AD12" s="72">
        <v>824.6</v>
      </c>
    </row>
    <row r="13" spans="1:30" x14ac:dyDescent="0.35">
      <c r="A13" s="1"/>
      <c r="B13" s="70" t="s">
        <v>905</v>
      </c>
      <c r="C13" s="71">
        <v>426.8</v>
      </c>
      <c r="D13" s="71">
        <v>95.9</v>
      </c>
      <c r="E13" s="71">
        <v>0</v>
      </c>
      <c r="F13" s="71">
        <v>32.9</v>
      </c>
      <c r="G13" s="71">
        <v>2635.2</v>
      </c>
      <c r="H13" s="71">
        <v>2309.6</v>
      </c>
      <c r="I13" s="71">
        <v>0</v>
      </c>
      <c r="J13" s="71">
        <v>318.60000000000002</v>
      </c>
      <c r="K13" s="71">
        <v>611.70000000000005</v>
      </c>
      <c r="L13" s="71">
        <v>8</v>
      </c>
      <c r="M13" s="71">
        <v>0</v>
      </c>
      <c r="N13" s="71">
        <v>0</v>
      </c>
      <c r="O13" s="71">
        <v>555.6</v>
      </c>
      <c r="P13" s="71">
        <v>5263.4</v>
      </c>
      <c r="Q13" s="71">
        <v>619.70000000000005</v>
      </c>
      <c r="R13" s="72">
        <v>6438.7</v>
      </c>
      <c r="S13" s="70" t="s">
        <v>905</v>
      </c>
      <c r="T13" s="71">
        <v>3673.7</v>
      </c>
      <c r="U13" s="71">
        <v>2413.5</v>
      </c>
      <c r="V13" s="71">
        <v>0</v>
      </c>
      <c r="W13" s="71">
        <v>351.5</v>
      </c>
      <c r="X13" s="72">
        <v>6438.7</v>
      </c>
      <c r="Y13" s="70" t="s">
        <v>905</v>
      </c>
      <c r="Z13" s="71">
        <v>383.5</v>
      </c>
      <c r="AA13" s="71">
        <v>78.900000000000006</v>
      </c>
      <c r="AB13" s="71">
        <v>0</v>
      </c>
      <c r="AC13" s="71">
        <v>351.5</v>
      </c>
      <c r="AD13" s="72">
        <v>813.9</v>
      </c>
    </row>
    <row r="14" spans="1:30" x14ac:dyDescent="0.35">
      <c r="A14" s="1"/>
      <c r="B14" s="70" t="s">
        <v>906</v>
      </c>
      <c r="C14" s="71">
        <v>422.5</v>
      </c>
      <c r="D14" s="71">
        <v>97.2</v>
      </c>
      <c r="E14" s="71">
        <v>0</v>
      </c>
      <c r="F14" s="71">
        <v>38.9</v>
      </c>
      <c r="G14" s="71">
        <v>2606</v>
      </c>
      <c r="H14" s="71">
        <v>2192.5</v>
      </c>
      <c r="I14" s="71">
        <v>0</v>
      </c>
      <c r="J14" s="71">
        <v>328.2</v>
      </c>
      <c r="K14" s="71">
        <v>603.79999999999995</v>
      </c>
      <c r="L14" s="71">
        <v>8</v>
      </c>
      <c r="M14" s="71">
        <v>0</v>
      </c>
      <c r="N14" s="71">
        <v>0</v>
      </c>
      <c r="O14" s="71">
        <v>558.6</v>
      </c>
      <c r="P14" s="71">
        <v>5126.7</v>
      </c>
      <c r="Q14" s="71">
        <v>611.79999999999995</v>
      </c>
      <c r="R14" s="72">
        <v>6297.1</v>
      </c>
      <c r="S14" s="70" t="s">
        <v>906</v>
      </c>
      <c r="T14" s="71">
        <v>3632.3</v>
      </c>
      <c r="U14" s="71">
        <v>2297.6999999999998</v>
      </c>
      <c r="V14" s="71">
        <v>0</v>
      </c>
      <c r="W14" s="71">
        <v>367.1</v>
      </c>
      <c r="X14" s="72">
        <v>6297.1</v>
      </c>
      <c r="Y14" s="70" t="s">
        <v>906</v>
      </c>
      <c r="Z14" s="71">
        <v>382.1</v>
      </c>
      <c r="AA14" s="71">
        <v>79.900000000000006</v>
      </c>
      <c r="AB14" s="71">
        <v>0</v>
      </c>
      <c r="AC14" s="71">
        <v>367.1</v>
      </c>
      <c r="AD14" s="72">
        <v>829.1</v>
      </c>
    </row>
    <row r="15" spans="1:30" x14ac:dyDescent="0.35">
      <c r="A15" s="1"/>
      <c r="B15" s="70" t="s">
        <v>907</v>
      </c>
      <c r="C15" s="71">
        <v>424</v>
      </c>
      <c r="D15" s="71">
        <v>98.5</v>
      </c>
      <c r="E15" s="71">
        <v>0</v>
      </c>
      <c r="F15" s="71">
        <v>33.9</v>
      </c>
      <c r="G15" s="71">
        <v>2703</v>
      </c>
      <c r="H15" s="71">
        <v>2180.1</v>
      </c>
      <c r="I15" s="71">
        <v>0</v>
      </c>
      <c r="J15" s="71">
        <v>357</v>
      </c>
      <c r="K15" s="71">
        <v>605.1</v>
      </c>
      <c r="L15" s="71">
        <v>7.9</v>
      </c>
      <c r="M15" s="71">
        <v>0</v>
      </c>
      <c r="N15" s="71">
        <v>0</v>
      </c>
      <c r="O15" s="71">
        <v>556.4</v>
      </c>
      <c r="P15" s="71">
        <v>5240.1000000000004</v>
      </c>
      <c r="Q15" s="71">
        <v>613</v>
      </c>
      <c r="R15" s="72">
        <v>6409.5</v>
      </c>
      <c r="S15" s="70" t="s">
        <v>907</v>
      </c>
      <c r="T15" s="71">
        <v>3732.1</v>
      </c>
      <c r="U15" s="71">
        <v>2286.5</v>
      </c>
      <c r="V15" s="71">
        <v>0</v>
      </c>
      <c r="W15" s="71">
        <v>390.9</v>
      </c>
      <c r="X15" s="72">
        <v>6409.5</v>
      </c>
      <c r="Y15" s="70" t="s">
        <v>907</v>
      </c>
      <c r="Z15" s="71">
        <v>382.8</v>
      </c>
      <c r="AA15" s="71">
        <v>80.8</v>
      </c>
      <c r="AB15" s="71">
        <v>0</v>
      </c>
      <c r="AC15" s="71">
        <v>390.9</v>
      </c>
      <c r="AD15" s="72">
        <v>854.5</v>
      </c>
    </row>
    <row r="16" spans="1:30" x14ac:dyDescent="0.35">
      <c r="A16" s="1"/>
      <c r="B16" s="70" t="s">
        <v>908</v>
      </c>
      <c r="C16" s="71">
        <v>426.9</v>
      </c>
      <c r="D16" s="71">
        <v>97.7</v>
      </c>
      <c r="E16" s="71">
        <v>0</v>
      </c>
      <c r="F16" s="71">
        <v>27</v>
      </c>
      <c r="G16" s="71">
        <v>2687.4</v>
      </c>
      <c r="H16" s="71">
        <v>2188.8000000000002</v>
      </c>
      <c r="I16" s="71">
        <v>0</v>
      </c>
      <c r="J16" s="71">
        <v>335.6</v>
      </c>
      <c r="K16" s="71">
        <v>606</v>
      </c>
      <c r="L16" s="71">
        <v>7.9</v>
      </c>
      <c r="M16" s="71">
        <v>0</v>
      </c>
      <c r="N16" s="71">
        <v>0</v>
      </c>
      <c r="O16" s="71">
        <v>551.6</v>
      </c>
      <c r="P16" s="71">
        <v>5211.8</v>
      </c>
      <c r="Q16" s="71">
        <v>613.9</v>
      </c>
      <c r="R16" s="72">
        <v>6377.3</v>
      </c>
      <c r="S16" s="70" t="s">
        <v>908</v>
      </c>
      <c r="T16" s="71">
        <v>3720.3</v>
      </c>
      <c r="U16" s="71">
        <v>2294.4</v>
      </c>
      <c r="V16" s="71">
        <v>0</v>
      </c>
      <c r="W16" s="71">
        <v>362.6</v>
      </c>
      <c r="X16" s="72">
        <v>6377.3</v>
      </c>
      <c r="Y16" s="70" t="s">
        <v>908</v>
      </c>
      <c r="Z16" s="71">
        <v>384</v>
      </c>
      <c r="AA16" s="71">
        <v>81.3</v>
      </c>
      <c r="AB16" s="71">
        <v>0</v>
      </c>
      <c r="AC16" s="71">
        <v>362.6</v>
      </c>
      <c r="AD16" s="72">
        <v>827.9</v>
      </c>
    </row>
    <row r="17" spans="1:30" x14ac:dyDescent="0.35">
      <c r="A17" s="1"/>
      <c r="B17" s="70" t="s">
        <v>909</v>
      </c>
      <c r="C17" s="71">
        <v>426</v>
      </c>
      <c r="D17" s="71">
        <v>96.9</v>
      </c>
      <c r="E17" s="71">
        <v>0</v>
      </c>
      <c r="F17" s="71">
        <v>26.7</v>
      </c>
      <c r="G17" s="71">
        <v>2645.1</v>
      </c>
      <c r="H17" s="71">
        <v>2152.6</v>
      </c>
      <c r="I17" s="71">
        <v>0</v>
      </c>
      <c r="J17" s="71">
        <v>350.3</v>
      </c>
      <c r="K17" s="71">
        <v>602</v>
      </c>
      <c r="L17" s="71">
        <v>7.9</v>
      </c>
      <c r="M17" s="71">
        <v>0</v>
      </c>
      <c r="N17" s="71">
        <v>0</v>
      </c>
      <c r="O17" s="71">
        <v>549.6</v>
      </c>
      <c r="P17" s="71">
        <v>5148</v>
      </c>
      <c r="Q17" s="71">
        <v>609.9</v>
      </c>
      <c r="R17" s="72">
        <v>6307.5</v>
      </c>
      <c r="S17" s="70" t="s">
        <v>909</v>
      </c>
      <c r="T17" s="71">
        <v>3673.1</v>
      </c>
      <c r="U17" s="71">
        <v>2257.4</v>
      </c>
      <c r="V17" s="71">
        <v>0</v>
      </c>
      <c r="W17" s="71">
        <v>377</v>
      </c>
      <c r="X17" s="72">
        <v>6307.5</v>
      </c>
      <c r="Y17" s="70" t="s">
        <v>909</v>
      </c>
      <c r="Z17" s="71">
        <v>382.8</v>
      </c>
      <c r="AA17" s="71">
        <v>79.3</v>
      </c>
      <c r="AB17" s="71">
        <v>0</v>
      </c>
      <c r="AC17" s="71">
        <v>377</v>
      </c>
      <c r="AD17" s="72">
        <v>839.1</v>
      </c>
    </row>
    <row r="18" spans="1:30" x14ac:dyDescent="0.35">
      <c r="A18" s="1"/>
      <c r="B18" s="70" t="s">
        <v>910</v>
      </c>
      <c r="C18" s="71">
        <v>426.8</v>
      </c>
      <c r="D18" s="71">
        <v>99.7</v>
      </c>
      <c r="E18" s="71">
        <v>0</v>
      </c>
      <c r="F18" s="71">
        <v>40.799999999999997</v>
      </c>
      <c r="G18" s="71">
        <v>2520.1</v>
      </c>
      <c r="H18" s="71">
        <v>2244</v>
      </c>
      <c r="I18" s="71">
        <v>0</v>
      </c>
      <c r="J18" s="71">
        <v>362.8</v>
      </c>
      <c r="K18" s="71">
        <v>608.9</v>
      </c>
      <c r="L18" s="71">
        <v>7.9</v>
      </c>
      <c r="M18" s="71">
        <v>0</v>
      </c>
      <c r="N18" s="71">
        <v>0</v>
      </c>
      <c r="O18" s="71">
        <v>567.29999999999995</v>
      </c>
      <c r="P18" s="71">
        <v>5126.8999999999996</v>
      </c>
      <c r="Q18" s="71">
        <v>616.79999999999995</v>
      </c>
      <c r="R18" s="72">
        <v>6311</v>
      </c>
      <c r="S18" s="70" t="s">
        <v>910</v>
      </c>
      <c r="T18" s="71">
        <v>3555.8</v>
      </c>
      <c r="U18" s="71">
        <v>2351.6</v>
      </c>
      <c r="V18" s="71">
        <v>0</v>
      </c>
      <c r="W18" s="71">
        <v>403.6</v>
      </c>
      <c r="X18" s="72">
        <v>6311</v>
      </c>
      <c r="Y18" s="70" t="s">
        <v>910</v>
      </c>
      <c r="Z18" s="71">
        <v>383</v>
      </c>
      <c r="AA18" s="71">
        <v>82.6</v>
      </c>
      <c r="AB18" s="71">
        <v>0</v>
      </c>
      <c r="AC18" s="71">
        <v>403.6</v>
      </c>
      <c r="AD18" s="72">
        <v>869.2</v>
      </c>
    </row>
    <row r="19" spans="1:30" x14ac:dyDescent="0.35">
      <c r="A19" s="1"/>
      <c r="B19" s="70" t="s">
        <v>911</v>
      </c>
      <c r="C19" s="71">
        <v>426.8</v>
      </c>
      <c r="D19" s="71">
        <v>100.8</v>
      </c>
      <c r="E19" s="71">
        <v>0</v>
      </c>
      <c r="F19" s="71">
        <v>31.2</v>
      </c>
      <c r="G19" s="71">
        <v>2548.6999999999998</v>
      </c>
      <c r="H19" s="71">
        <v>2184.6</v>
      </c>
      <c r="I19" s="71">
        <v>0</v>
      </c>
      <c r="J19" s="71">
        <v>347.5</v>
      </c>
      <c r="K19" s="71">
        <v>603.79999999999995</v>
      </c>
      <c r="L19" s="71">
        <v>7.2</v>
      </c>
      <c r="M19" s="71">
        <v>5.05</v>
      </c>
      <c r="N19" s="71">
        <v>0</v>
      </c>
      <c r="O19" s="71">
        <v>558.79999999999995</v>
      </c>
      <c r="P19" s="71">
        <v>5080.8</v>
      </c>
      <c r="Q19" s="71">
        <v>616.04999999999995</v>
      </c>
      <c r="R19" s="72">
        <v>6255.65</v>
      </c>
      <c r="S19" s="70" t="s">
        <v>911</v>
      </c>
      <c r="T19" s="71">
        <v>3579.3</v>
      </c>
      <c r="U19" s="71">
        <v>2292.6</v>
      </c>
      <c r="V19" s="71">
        <v>5.05</v>
      </c>
      <c r="W19" s="71">
        <v>378.7</v>
      </c>
      <c r="X19" s="72">
        <v>6255.65</v>
      </c>
      <c r="Y19" s="70" t="s">
        <v>911</v>
      </c>
      <c r="Z19" s="71">
        <v>383.3</v>
      </c>
      <c r="AA19" s="71">
        <v>84</v>
      </c>
      <c r="AB19" s="71">
        <v>5.05</v>
      </c>
      <c r="AC19" s="71">
        <v>378.7</v>
      </c>
      <c r="AD19" s="72">
        <v>851.05</v>
      </c>
    </row>
    <row r="20" spans="1:30" x14ac:dyDescent="0.35">
      <c r="A20" s="1"/>
      <c r="B20" s="70" t="s">
        <v>912</v>
      </c>
      <c r="C20" s="71">
        <v>421.9</v>
      </c>
      <c r="D20" s="71">
        <v>102.7</v>
      </c>
      <c r="E20" s="71">
        <v>0</v>
      </c>
      <c r="F20" s="71">
        <v>21.8</v>
      </c>
      <c r="G20" s="71">
        <v>2446</v>
      </c>
      <c r="H20" s="71">
        <v>1881.4</v>
      </c>
      <c r="I20" s="71">
        <v>0</v>
      </c>
      <c r="J20" s="71">
        <v>377</v>
      </c>
      <c r="K20" s="71">
        <v>600.20000000000005</v>
      </c>
      <c r="L20" s="71">
        <v>6.7</v>
      </c>
      <c r="M20" s="71">
        <v>72.87</v>
      </c>
      <c r="N20" s="71">
        <v>0</v>
      </c>
      <c r="O20" s="71">
        <v>546.4</v>
      </c>
      <c r="P20" s="71">
        <v>4704.3999999999996</v>
      </c>
      <c r="Q20" s="71">
        <v>679.77</v>
      </c>
      <c r="R20" s="72">
        <v>5930.57</v>
      </c>
      <c r="S20" s="70" t="s">
        <v>912</v>
      </c>
      <c r="T20" s="71">
        <v>3468.1</v>
      </c>
      <c r="U20" s="71">
        <v>1990.8</v>
      </c>
      <c r="V20" s="71">
        <v>72.87</v>
      </c>
      <c r="W20" s="71">
        <v>398.8</v>
      </c>
      <c r="X20" s="72">
        <v>5930.57</v>
      </c>
      <c r="Y20" s="70" t="s">
        <v>912</v>
      </c>
      <c r="Z20" s="71">
        <v>383</v>
      </c>
      <c r="AA20" s="71">
        <v>85</v>
      </c>
      <c r="AB20" s="71">
        <v>72.87</v>
      </c>
      <c r="AC20" s="71">
        <v>398.8</v>
      </c>
      <c r="AD20" s="72">
        <v>939.67</v>
      </c>
    </row>
    <row r="21" spans="1:30" x14ac:dyDescent="0.35">
      <c r="A21" s="1"/>
      <c r="B21" s="70" t="s">
        <v>913</v>
      </c>
      <c r="C21" s="71">
        <v>418.8</v>
      </c>
      <c r="D21" s="71">
        <v>99.8</v>
      </c>
      <c r="E21" s="71">
        <v>0</v>
      </c>
      <c r="F21" s="71">
        <v>20</v>
      </c>
      <c r="G21" s="71">
        <v>2359.8000000000002</v>
      </c>
      <c r="H21" s="71">
        <v>1812.1</v>
      </c>
      <c r="I21" s="71">
        <v>0.1</v>
      </c>
      <c r="J21" s="71">
        <v>431.8</v>
      </c>
      <c r="K21" s="71">
        <v>595.20000000000005</v>
      </c>
      <c r="L21" s="71">
        <v>6.9</v>
      </c>
      <c r="M21" s="71">
        <v>162.53</v>
      </c>
      <c r="N21" s="71">
        <v>0</v>
      </c>
      <c r="O21" s="71">
        <v>538.6</v>
      </c>
      <c r="P21" s="71">
        <v>4603.8</v>
      </c>
      <c r="Q21" s="71">
        <v>764.63</v>
      </c>
      <c r="R21" s="72">
        <v>5907.03</v>
      </c>
      <c r="S21" s="70" t="s">
        <v>913</v>
      </c>
      <c r="T21" s="71">
        <v>3373.8</v>
      </c>
      <c r="U21" s="71">
        <v>1918.8</v>
      </c>
      <c r="V21" s="71">
        <v>162.63</v>
      </c>
      <c r="W21" s="71">
        <v>451.8</v>
      </c>
      <c r="X21" s="72">
        <v>5907.03</v>
      </c>
      <c r="Y21" s="70" t="s">
        <v>913</v>
      </c>
      <c r="Z21" s="71">
        <v>382.4</v>
      </c>
      <c r="AA21" s="71">
        <v>83.1</v>
      </c>
      <c r="AB21" s="71">
        <v>162.63</v>
      </c>
      <c r="AC21" s="71">
        <v>451.8</v>
      </c>
      <c r="AD21" s="72">
        <v>1079.93</v>
      </c>
    </row>
    <row r="22" spans="1:30" x14ac:dyDescent="0.35">
      <c r="A22" s="1"/>
      <c r="B22" s="70" t="s">
        <v>914</v>
      </c>
      <c r="C22" s="71">
        <v>425.9</v>
      </c>
      <c r="D22" s="71">
        <v>100.1</v>
      </c>
      <c r="E22" s="71">
        <v>0.1</v>
      </c>
      <c r="F22" s="71">
        <v>13.5</v>
      </c>
      <c r="G22" s="71">
        <v>2596.9</v>
      </c>
      <c r="H22" s="71">
        <v>1506</v>
      </c>
      <c r="I22" s="71">
        <v>0.2</v>
      </c>
      <c r="J22" s="71">
        <v>449.7</v>
      </c>
      <c r="K22" s="71">
        <v>603.29999999999995</v>
      </c>
      <c r="L22" s="71">
        <v>7.3</v>
      </c>
      <c r="M22" s="71">
        <v>401.77</v>
      </c>
      <c r="N22" s="71">
        <v>0</v>
      </c>
      <c r="O22" s="71">
        <v>539.6</v>
      </c>
      <c r="P22" s="71">
        <v>4552.8</v>
      </c>
      <c r="Q22" s="71">
        <v>1012.37</v>
      </c>
      <c r="R22" s="72">
        <v>6104.77</v>
      </c>
      <c r="S22" s="70" t="s">
        <v>914</v>
      </c>
      <c r="T22" s="71">
        <v>3626.1</v>
      </c>
      <c r="U22" s="71">
        <v>1613.4</v>
      </c>
      <c r="V22" s="71">
        <v>402.07</v>
      </c>
      <c r="W22" s="71">
        <v>463.2</v>
      </c>
      <c r="X22" s="72">
        <v>6104.77</v>
      </c>
      <c r="Y22" s="70" t="s">
        <v>914</v>
      </c>
      <c r="Z22" s="71">
        <v>380.9</v>
      </c>
      <c r="AA22" s="71">
        <v>83.2</v>
      </c>
      <c r="AB22" s="71">
        <v>402.07</v>
      </c>
      <c r="AC22" s="71">
        <v>463.2</v>
      </c>
      <c r="AD22" s="72">
        <v>1329.37</v>
      </c>
    </row>
    <row r="23" spans="1:30" x14ac:dyDescent="0.35">
      <c r="A23" s="1"/>
      <c r="B23" s="70" t="s">
        <v>915</v>
      </c>
      <c r="C23" s="71">
        <v>425.9</v>
      </c>
      <c r="D23" s="71">
        <v>98.9</v>
      </c>
      <c r="E23" s="71">
        <v>0.1</v>
      </c>
      <c r="F23" s="71">
        <v>17.899999999999999</v>
      </c>
      <c r="G23" s="71">
        <v>2589.8000000000002</v>
      </c>
      <c r="H23" s="71">
        <v>1374.6</v>
      </c>
      <c r="I23" s="71">
        <v>0.2</v>
      </c>
      <c r="J23" s="71">
        <v>483.9</v>
      </c>
      <c r="K23" s="71">
        <v>609</v>
      </c>
      <c r="L23" s="71">
        <v>7.7</v>
      </c>
      <c r="M23" s="71">
        <v>660.94</v>
      </c>
      <c r="N23" s="71">
        <v>0</v>
      </c>
      <c r="O23" s="71">
        <v>542.79999999999995</v>
      </c>
      <c r="P23" s="71">
        <v>4448.5</v>
      </c>
      <c r="Q23" s="71">
        <v>1277.6400000000001</v>
      </c>
      <c r="R23" s="72">
        <v>6268.94</v>
      </c>
      <c r="S23" s="70" t="s">
        <v>915</v>
      </c>
      <c r="T23" s="71">
        <v>3624.7</v>
      </c>
      <c r="U23" s="71">
        <v>1481.2</v>
      </c>
      <c r="V23" s="71">
        <v>661.24</v>
      </c>
      <c r="W23" s="71">
        <v>501.8</v>
      </c>
      <c r="X23" s="72">
        <v>6268.94</v>
      </c>
      <c r="Y23" s="70" t="s">
        <v>915</v>
      </c>
      <c r="Z23" s="71">
        <v>380.6</v>
      </c>
      <c r="AA23" s="71">
        <v>82.7</v>
      </c>
      <c r="AB23" s="71">
        <v>661.24</v>
      </c>
      <c r="AC23" s="71">
        <v>501.8</v>
      </c>
      <c r="AD23" s="72">
        <v>1626.34</v>
      </c>
    </row>
    <row r="24" spans="1:30" x14ac:dyDescent="0.35">
      <c r="A24" s="1"/>
      <c r="B24" s="70" t="s">
        <v>916</v>
      </c>
      <c r="C24" s="71">
        <v>428.1</v>
      </c>
      <c r="D24" s="71">
        <v>98.8</v>
      </c>
      <c r="E24" s="71">
        <v>0.2</v>
      </c>
      <c r="F24" s="71">
        <v>21.1</v>
      </c>
      <c r="G24" s="71">
        <v>2556.1</v>
      </c>
      <c r="H24" s="71">
        <v>1464.9</v>
      </c>
      <c r="I24" s="71">
        <v>0.8</v>
      </c>
      <c r="J24" s="71">
        <v>536.4</v>
      </c>
      <c r="K24" s="71">
        <v>608.79999999999995</v>
      </c>
      <c r="L24" s="71">
        <v>8.1999999999999993</v>
      </c>
      <c r="M24" s="71">
        <v>662.06</v>
      </c>
      <c r="N24" s="71">
        <v>0</v>
      </c>
      <c r="O24" s="71">
        <v>548.20000000000005</v>
      </c>
      <c r="P24" s="71">
        <v>4558.2</v>
      </c>
      <c r="Q24" s="71">
        <v>1279.06</v>
      </c>
      <c r="R24" s="72">
        <v>6385.46</v>
      </c>
      <c r="S24" s="70" t="s">
        <v>916</v>
      </c>
      <c r="T24" s="71">
        <v>3593</v>
      </c>
      <c r="U24" s="71">
        <v>1571.9</v>
      </c>
      <c r="V24" s="71">
        <v>663.06</v>
      </c>
      <c r="W24" s="71">
        <v>557.5</v>
      </c>
      <c r="X24" s="72">
        <v>6385.46</v>
      </c>
      <c r="Y24" s="70" t="s">
        <v>916</v>
      </c>
      <c r="Z24" s="71">
        <v>380.5</v>
      </c>
      <c r="AA24" s="71">
        <v>82.8</v>
      </c>
      <c r="AB24" s="71">
        <v>663.06</v>
      </c>
      <c r="AC24" s="71">
        <v>557.5</v>
      </c>
      <c r="AD24" s="72">
        <v>1683.86</v>
      </c>
    </row>
    <row r="25" spans="1:30" x14ac:dyDescent="0.35">
      <c r="A25" s="1"/>
      <c r="B25" s="70" t="s">
        <v>917</v>
      </c>
      <c r="C25" s="71">
        <v>456.3</v>
      </c>
      <c r="D25" s="71">
        <v>86</v>
      </c>
      <c r="E25" s="71">
        <v>0.3</v>
      </c>
      <c r="F25" s="71">
        <v>26.7</v>
      </c>
      <c r="G25" s="71">
        <v>2511.9</v>
      </c>
      <c r="H25" s="71">
        <v>1389.5</v>
      </c>
      <c r="I25" s="71">
        <v>1.2</v>
      </c>
      <c r="J25" s="71">
        <v>569.70000000000005</v>
      </c>
      <c r="K25" s="71">
        <v>603.20000000000005</v>
      </c>
      <c r="L25" s="71">
        <v>8.8000000000000007</v>
      </c>
      <c r="M25" s="71">
        <v>832.59</v>
      </c>
      <c r="N25" s="71">
        <v>0</v>
      </c>
      <c r="O25" s="71">
        <v>569.29999999999995</v>
      </c>
      <c r="P25" s="71">
        <v>4472.3</v>
      </c>
      <c r="Q25" s="71">
        <v>1444.59</v>
      </c>
      <c r="R25" s="72">
        <v>6486.19</v>
      </c>
      <c r="S25" s="70" t="s">
        <v>917</v>
      </c>
      <c r="T25" s="71">
        <v>3571.4</v>
      </c>
      <c r="U25" s="71">
        <v>1484.3</v>
      </c>
      <c r="V25" s="71">
        <v>834.09</v>
      </c>
      <c r="W25" s="71">
        <v>596.4</v>
      </c>
      <c r="X25" s="72">
        <v>6486.19</v>
      </c>
      <c r="Y25" s="70" t="s">
        <v>917</v>
      </c>
      <c r="Z25" s="71">
        <v>377.4</v>
      </c>
      <c r="AA25" s="71">
        <v>82.3</v>
      </c>
      <c r="AB25" s="71">
        <v>834.09</v>
      </c>
      <c r="AC25" s="71">
        <v>596.4</v>
      </c>
      <c r="AD25" s="72">
        <v>1890.19</v>
      </c>
    </row>
    <row r="26" spans="1:30" x14ac:dyDescent="0.35">
      <c r="A26" s="1"/>
      <c r="B26" s="70" t="s">
        <v>918</v>
      </c>
      <c r="C26" s="71">
        <v>466.2</v>
      </c>
      <c r="D26" s="71">
        <v>80.599999999999994</v>
      </c>
      <c r="E26" s="71">
        <v>0.3</v>
      </c>
      <c r="F26" s="71">
        <v>38.799999999999997</v>
      </c>
      <c r="G26" s="71">
        <v>2501.6</v>
      </c>
      <c r="H26" s="71">
        <v>1565</v>
      </c>
      <c r="I26" s="71">
        <v>1.3</v>
      </c>
      <c r="J26" s="71">
        <v>551.29999999999995</v>
      </c>
      <c r="K26" s="71">
        <v>485.9</v>
      </c>
      <c r="L26" s="71">
        <v>9.3000000000000007</v>
      </c>
      <c r="M26" s="71">
        <v>931.36</v>
      </c>
      <c r="N26" s="71">
        <v>0</v>
      </c>
      <c r="O26" s="71">
        <v>585.9</v>
      </c>
      <c r="P26" s="71">
        <v>4619.2</v>
      </c>
      <c r="Q26" s="71">
        <v>1426.56</v>
      </c>
      <c r="R26" s="72">
        <v>6631.66</v>
      </c>
      <c r="S26" s="70" t="s">
        <v>918</v>
      </c>
      <c r="T26" s="71">
        <v>3453.7</v>
      </c>
      <c r="U26" s="71">
        <v>1654.9</v>
      </c>
      <c r="V26" s="71">
        <v>932.96</v>
      </c>
      <c r="W26" s="71">
        <v>590.1</v>
      </c>
      <c r="X26" s="72">
        <v>6631.66</v>
      </c>
      <c r="Y26" s="70" t="s">
        <v>918</v>
      </c>
      <c r="Z26" s="71">
        <v>379.6</v>
      </c>
      <c r="AA26" s="71">
        <v>82.2</v>
      </c>
      <c r="AB26" s="71">
        <v>932.96</v>
      </c>
      <c r="AC26" s="71">
        <v>590.1</v>
      </c>
      <c r="AD26" s="72">
        <v>1984.86</v>
      </c>
    </row>
    <row r="27" spans="1:30" x14ac:dyDescent="0.35">
      <c r="A27" s="1"/>
      <c r="B27" s="70" t="s">
        <v>919</v>
      </c>
      <c r="C27" s="71">
        <v>447.2</v>
      </c>
      <c r="D27" s="71">
        <v>116.6</v>
      </c>
      <c r="E27" s="71">
        <v>0.3</v>
      </c>
      <c r="F27" s="71">
        <v>45.7</v>
      </c>
      <c r="G27" s="71">
        <v>2441.1</v>
      </c>
      <c r="H27" s="71">
        <v>1513.5</v>
      </c>
      <c r="I27" s="71">
        <v>1.4</v>
      </c>
      <c r="J27" s="71">
        <v>569</v>
      </c>
      <c r="K27" s="71">
        <v>554.6</v>
      </c>
      <c r="L27" s="71">
        <v>9.6999999999999993</v>
      </c>
      <c r="M27" s="71">
        <v>905.39</v>
      </c>
      <c r="N27" s="71">
        <v>0</v>
      </c>
      <c r="O27" s="71">
        <v>609.79999999999995</v>
      </c>
      <c r="P27" s="71">
        <v>4525</v>
      </c>
      <c r="Q27" s="71">
        <v>1469.69</v>
      </c>
      <c r="R27" s="72">
        <v>6604.49</v>
      </c>
      <c r="S27" s="70" t="s">
        <v>919</v>
      </c>
      <c r="T27" s="71">
        <v>3442.9</v>
      </c>
      <c r="U27" s="71">
        <v>1639.8</v>
      </c>
      <c r="V27" s="71">
        <v>907.09</v>
      </c>
      <c r="W27" s="71">
        <v>614.70000000000005</v>
      </c>
      <c r="X27" s="72">
        <v>6604.49</v>
      </c>
      <c r="Y27" s="70" t="s">
        <v>919</v>
      </c>
      <c r="Z27" s="71">
        <v>377.4</v>
      </c>
      <c r="AA27" s="71">
        <v>83.1</v>
      </c>
      <c r="AB27" s="71">
        <v>907.09</v>
      </c>
      <c r="AC27" s="71">
        <v>614.70000000000005</v>
      </c>
      <c r="AD27" s="72">
        <v>1982.29</v>
      </c>
    </row>
    <row r="28" spans="1:30" x14ac:dyDescent="0.35">
      <c r="A28" s="1"/>
      <c r="B28" s="70" t="s">
        <v>920</v>
      </c>
      <c r="C28" s="71">
        <v>457.1</v>
      </c>
      <c r="D28" s="71">
        <v>138.69999999999999</v>
      </c>
      <c r="E28" s="71">
        <v>0.4</v>
      </c>
      <c r="F28" s="71">
        <v>49.5</v>
      </c>
      <c r="G28" s="71">
        <v>2512.4</v>
      </c>
      <c r="H28" s="71">
        <v>1534.2</v>
      </c>
      <c r="I28" s="71">
        <v>1.6</v>
      </c>
      <c r="J28" s="71">
        <v>582.5</v>
      </c>
      <c r="K28" s="71">
        <v>561.20000000000005</v>
      </c>
      <c r="L28" s="71">
        <v>10.3</v>
      </c>
      <c r="M28" s="71">
        <v>922.55</v>
      </c>
      <c r="N28" s="71">
        <v>0</v>
      </c>
      <c r="O28" s="71">
        <v>645.70000000000005</v>
      </c>
      <c r="P28" s="71">
        <v>4630.7</v>
      </c>
      <c r="Q28" s="71">
        <v>1494.05</v>
      </c>
      <c r="R28" s="72">
        <v>6770.45</v>
      </c>
      <c r="S28" s="70" t="s">
        <v>920</v>
      </c>
      <c r="T28" s="71">
        <v>3530.7</v>
      </c>
      <c r="U28" s="71">
        <v>1683.2</v>
      </c>
      <c r="V28" s="71">
        <v>924.55</v>
      </c>
      <c r="W28" s="71">
        <v>632</v>
      </c>
      <c r="X28" s="72">
        <v>6770.45</v>
      </c>
      <c r="Y28" s="70" t="s">
        <v>920</v>
      </c>
      <c r="Z28" s="71">
        <v>378.5</v>
      </c>
      <c r="AA28" s="71">
        <v>82.9</v>
      </c>
      <c r="AB28" s="71">
        <v>924.55</v>
      </c>
      <c r="AC28" s="71">
        <v>632</v>
      </c>
      <c r="AD28" s="72">
        <v>2017.95</v>
      </c>
    </row>
    <row r="29" spans="1:30" x14ac:dyDescent="0.35">
      <c r="A29" s="1"/>
      <c r="B29" s="70" t="s">
        <v>921</v>
      </c>
      <c r="C29" s="71">
        <v>447.7</v>
      </c>
      <c r="D29" s="71">
        <v>136.80000000000001</v>
      </c>
      <c r="E29" s="71">
        <v>0.4</v>
      </c>
      <c r="F29" s="71">
        <v>53.3</v>
      </c>
      <c r="G29" s="71">
        <v>2398.8000000000002</v>
      </c>
      <c r="H29" s="71">
        <v>1610</v>
      </c>
      <c r="I29" s="71">
        <v>1.6</v>
      </c>
      <c r="J29" s="71">
        <v>631.5</v>
      </c>
      <c r="K29" s="71">
        <v>547</v>
      </c>
      <c r="L29" s="71">
        <v>10.6</v>
      </c>
      <c r="M29" s="71">
        <v>920.28</v>
      </c>
      <c r="N29" s="71">
        <v>0</v>
      </c>
      <c r="O29" s="71">
        <v>638.20000000000005</v>
      </c>
      <c r="P29" s="71">
        <v>4641.8999999999996</v>
      </c>
      <c r="Q29" s="71">
        <v>1477.88</v>
      </c>
      <c r="R29" s="72">
        <v>6757.98</v>
      </c>
      <c r="S29" s="70" t="s">
        <v>921</v>
      </c>
      <c r="T29" s="71">
        <v>3393.5</v>
      </c>
      <c r="U29" s="71">
        <v>1757.4</v>
      </c>
      <c r="V29" s="71">
        <v>922.28</v>
      </c>
      <c r="W29" s="71">
        <v>684.8</v>
      </c>
      <c r="X29" s="72">
        <v>6757.98</v>
      </c>
      <c r="Y29" s="70" t="s">
        <v>921</v>
      </c>
      <c r="Z29" s="71">
        <v>377.4</v>
      </c>
      <c r="AA29" s="71">
        <v>83.3</v>
      </c>
      <c r="AB29" s="71">
        <v>922.28</v>
      </c>
      <c r="AC29" s="71">
        <v>684.8</v>
      </c>
      <c r="AD29" s="72">
        <v>2067.7800000000002</v>
      </c>
    </row>
    <row r="30" spans="1:30" x14ac:dyDescent="0.35">
      <c r="A30" s="1"/>
      <c r="B30" s="70" t="s">
        <v>922</v>
      </c>
      <c r="C30" s="71">
        <v>455.1</v>
      </c>
      <c r="D30" s="71">
        <v>192.4</v>
      </c>
      <c r="E30" s="71">
        <v>0.4</v>
      </c>
      <c r="F30" s="71">
        <v>60.8</v>
      </c>
      <c r="G30" s="71">
        <v>2452.9</v>
      </c>
      <c r="H30" s="71">
        <v>1635.9</v>
      </c>
      <c r="I30" s="71">
        <v>1.6</v>
      </c>
      <c r="J30" s="71">
        <v>662.4</v>
      </c>
      <c r="K30" s="71">
        <v>499.5</v>
      </c>
      <c r="L30" s="71">
        <v>11.1</v>
      </c>
      <c r="M30" s="71">
        <v>913.65</v>
      </c>
      <c r="N30" s="71">
        <v>0</v>
      </c>
      <c r="O30" s="71">
        <v>708.7</v>
      </c>
      <c r="P30" s="71">
        <v>4752.8</v>
      </c>
      <c r="Q30" s="71">
        <v>1424.25</v>
      </c>
      <c r="R30" s="72">
        <v>6885.75</v>
      </c>
      <c r="S30" s="70" t="s">
        <v>922</v>
      </c>
      <c r="T30" s="71">
        <v>3407.5</v>
      </c>
      <c r="U30" s="71">
        <v>1839.4</v>
      </c>
      <c r="V30" s="71">
        <v>915.65</v>
      </c>
      <c r="W30" s="71">
        <v>723.2</v>
      </c>
      <c r="X30" s="72">
        <v>6885.75</v>
      </c>
      <c r="Y30" s="70" t="s">
        <v>922</v>
      </c>
      <c r="Z30" s="71">
        <v>378.6</v>
      </c>
      <c r="AA30" s="71">
        <v>84.4</v>
      </c>
      <c r="AB30" s="71">
        <v>915.65</v>
      </c>
      <c r="AC30" s="71">
        <v>723.2</v>
      </c>
      <c r="AD30" s="72">
        <v>2101.85</v>
      </c>
    </row>
    <row r="31" spans="1:30" x14ac:dyDescent="0.35">
      <c r="A31" s="1"/>
      <c r="B31" s="70" t="s">
        <v>923</v>
      </c>
      <c r="C31" s="71">
        <v>465.1</v>
      </c>
      <c r="D31" s="71">
        <v>199</v>
      </c>
      <c r="E31" s="71">
        <v>0.4</v>
      </c>
      <c r="F31" s="71">
        <v>67.400000000000006</v>
      </c>
      <c r="G31" s="71">
        <v>2418.1</v>
      </c>
      <c r="H31" s="71">
        <v>1660.3</v>
      </c>
      <c r="I31" s="71">
        <v>1.5</v>
      </c>
      <c r="J31" s="71">
        <v>670.8</v>
      </c>
      <c r="K31" s="71">
        <v>488.5</v>
      </c>
      <c r="L31" s="71">
        <v>11.3</v>
      </c>
      <c r="M31" s="71">
        <v>892.84</v>
      </c>
      <c r="N31" s="71">
        <v>0</v>
      </c>
      <c r="O31" s="71">
        <v>731.9</v>
      </c>
      <c r="P31" s="71">
        <v>4750.7</v>
      </c>
      <c r="Q31" s="71">
        <v>1392.64</v>
      </c>
      <c r="R31" s="72">
        <v>6875.24</v>
      </c>
      <c r="S31" s="70" t="s">
        <v>923</v>
      </c>
      <c r="T31" s="71">
        <v>3371.7</v>
      </c>
      <c r="U31" s="71">
        <v>1870.6</v>
      </c>
      <c r="V31" s="71">
        <v>894.74</v>
      </c>
      <c r="W31" s="71">
        <v>738.2</v>
      </c>
      <c r="X31" s="72">
        <v>6875.24</v>
      </c>
      <c r="Y31" s="70" t="s">
        <v>923</v>
      </c>
      <c r="Z31" s="71">
        <v>383.4</v>
      </c>
      <c r="AA31" s="71">
        <v>85.4</v>
      </c>
      <c r="AB31" s="71">
        <v>894.74</v>
      </c>
      <c r="AC31" s="71">
        <v>738.2</v>
      </c>
      <c r="AD31" s="72">
        <v>2101.7399999999998</v>
      </c>
    </row>
    <row r="32" spans="1:30" x14ac:dyDescent="0.35">
      <c r="A32" s="1"/>
      <c r="B32" s="70" t="s">
        <v>924</v>
      </c>
      <c r="C32" s="71">
        <v>467.6</v>
      </c>
      <c r="D32" s="71">
        <v>175.9</v>
      </c>
      <c r="E32" s="71">
        <v>0.5</v>
      </c>
      <c r="F32" s="71">
        <v>72.2</v>
      </c>
      <c r="G32" s="71">
        <v>2440.6999999999998</v>
      </c>
      <c r="H32" s="71">
        <v>1649.2</v>
      </c>
      <c r="I32" s="71">
        <v>1.6</v>
      </c>
      <c r="J32" s="71">
        <v>676.9</v>
      </c>
      <c r="K32" s="71">
        <v>501.7</v>
      </c>
      <c r="L32" s="71">
        <v>11.5</v>
      </c>
      <c r="M32" s="71">
        <v>893.4</v>
      </c>
      <c r="N32" s="71">
        <v>0</v>
      </c>
      <c r="O32" s="71">
        <v>716.2</v>
      </c>
      <c r="P32" s="71">
        <v>4768.3999999999996</v>
      </c>
      <c r="Q32" s="71">
        <v>1406.6</v>
      </c>
      <c r="R32" s="72">
        <v>6891.2</v>
      </c>
      <c r="S32" s="70" t="s">
        <v>924</v>
      </c>
      <c r="T32" s="71">
        <v>3410</v>
      </c>
      <c r="U32" s="71">
        <v>1836.6</v>
      </c>
      <c r="V32" s="71">
        <v>895.5</v>
      </c>
      <c r="W32" s="71">
        <v>749.1</v>
      </c>
      <c r="X32" s="72">
        <v>6891.2</v>
      </c>
      <c r="Y32" s="70" t="s">
        <v>924</v>
      </c>
      <c r="Z32" s="71">
        <v>366.1</v>
      </c>
      <c r="AA32" s="71">
        <v>82</v>
      </c>
      <c r="AB32" s="71">
        <v>895.5</v>
      </c>
      <c r="AC32" s="71">
        <v>749.1</v>
      </c>
      <c r="AD32" s="72">
        <v>2092.6999999999998</v>
      </c>
    </row>
    <row r="33" spans="1:30" x14ac:dyDescent="0.35">
      <c r="A33" s="1"/>
      <c r="B33" s="70" t="s">
        <v>925</v>
      </c>
      <c r="C33" s="71">
        <v>469.1</v>
      </c>
      <c r="D33" s="71">
        <v>151.1</v>
      </c>
      <c r="E33" s="71">
        <v>0.4</v>
      </c>
      <c r="F33" s="71">
        <v>85.9</v>
      </c>
      <c r="G33" s="71">
        <v>2609</v>
      </c>
      <c r="H33" s="71">
        <v>1651.8</v>
      </c>
      <c r="I33" s="71">
        <v>1.5</v>
      </c>
      <c r="J33" s="71">
        <v>730.6</v>
      </c>
      <c r="K33" s="71">
        <v>562.5</v>
      </c>
      <c r="L33" s="71">
        <v>11.6</v>
      </c>
      <c r="M33" s="71">
        <v>789.22</v>
      </c>
      <c r="N33" s="71">
        <v>0</v>
      </c>
      <c r="O33" s="71">
        <v>706.5</v>
      </c>
      <c r="P33" s="71">
        <v>4992.8999999999996</v>
      </c>
      <c r="Q33" s="71">
        <v>1363.32</v>
      </c>
      <c r="R33" s="72">
        <v>7062.72</v>
      </c>
      <c r="S33" s="70" t="s">
        <v>925</v>
      </c>
      <c r="T33" s="71">
        <v>3640.6</v>
      </c>
      <c r="U33" s="71">
        <v>1814.5</v>
      </c>
      <c r="V33" s="71">
        <v>791.12</v>
      </c>
      <c r="W33" s="71">
        <v>816.5</v>
      </c>
      <c r="X33" s="72">
        <v>7062.72</v>
      </c>
      <c r="Y33" s="70" t="s">
        <v>925</v>
      </c>
      <c r="Z33" s="71">
        <v>366.2</v>
      </c>
      <c r="AA33" s="71">
        <v>84.3</v>
      </c>
      <c r="AB33" s="71">
        <v>791.12</v>
      </c>
      <c r="AC33" s="71">
        <v>816.5</v>
      </c>
      <c r="AD33" s="72">
        <v>2058.12</v>
      </c>
    </row>
    <row r="34" spans="1:30" x14ac:dyDescent="0.35">
      <c r="A34" s="1"/>
      <c r="B34" s="70" t="s">
        <v>926</v>
      </c>
      <c r="C34" s="71">
        <v>467.8</v>
      </c>
      <c r="D34" s="71">
        <v>150.69999999999999</v>
      </c>
      <c r="E34" s="71">
        <v>0.4</v>
      </c>
      <c r="F34" s="71">
        <v>94.9</v>
      </c>
      <c r="G34" s="71">
        <v>2501.8000000000002</v>
      </c>
      <c r="H34" s="71">
        <v>1607.8</v>
      </c>
      <c r="I34" s="71">
        <v>1</v>
      </c>
      <c r="J34" s="71">
        <v>742.1</v>
      </c>
      <c r="K34" s="71">
        <v>593.4</v>
      </c>
      <c r="L34" s="71">
        <v>11.7</v>
      </c>
      <c r="M34" s="71">
        <v>870.48</v>
      </c>
      <c r="N34" s="71">
        <v>0</v>
      </c>
      <c r="O34" s="71">
        <v>713.8</v>
      </c>
      <c r="P34" s="71">
        <v>4852.7</v>
      </c>
      <c r="Q34" s="71">
        <v>1475.58</v>
      </c>
      <c r="R34" s="72">
        <v>7042.08</v>
      </c>
      <c r="S34" s="70" t="s">
        <v>926</v>
      </c>
      <c r="T34" s="71">
        <v>3563</v>
      </c>
      <c r="U34" s="71">
        <v>1770.2</v>
      </c>
      <c r="V34" s="71">
        <v>871.88</v>
      </c>
      <c r="W34" s="71">
        <v>837</v>
      </c>
      <c r="X34" s="72">
        <v>7042.08</v>
      </c>
      <c r="Y34" s="70" t="s">
        <v>926</v>
      </c>
      <c r="Z34" s="71">
        <v>366.8</v>
      </c>
      <c r="AA34" s="71">
        <v>84.8</v>
      </c>
      <c r="AB34" s="71">
        <v>871.88</v>
      </c>
      <c r="AC34" s="71">
        <v>837</v>
      </c>
      <c r="AD34" s="72">
        <v>2160.48</v>
      </c>
    </row>
    <row r="35" spans="1:30" x14ac:dyDescent="0.35">
      <c r="A35" s="1"/>
      <c r="B35" s="70" t="s">
        <v>927</v>
      </c>
      <c r="C35" s="71">
        <v>468.8</v>
      </c>
      <c r="D35" s="71">
        <v>158.80000000000001</v>
      </c>
      <c r="E35" s="71">
        <v>0.4</v>
      </c>
      <c r="F35" s="71">
        <v>86.1</v>
      </c>
      <c r="G35" s="71">
        <v>2421.6</v>
      </c>
      <c r="H35" s="71">
        <v>1623.1</v>
      </c>
      <c r="I35" s="71">
        <v>1.5</v>
      </c>
      <c r="J35" s="71">
        <v>765.5</v>
      </c>
      <c r="K35" s="71">
        <v>597</v>
      </c>
      <c r="L35" s="71">
        <v>11.5</v>
      </c>
      <c r="M35" s="71">
        <v>869.81</v>
      </c>
      <c r="N35" s="71">
        <v>0</v>
      </c>
      <c r="O35" s="71">
        <v>714.1</v>
      </c>
      <c r="P35" s="71">
        <v>4811.7</v>
      </c>
      <c r="Q35" s="71">
        <v>1478.31</v>
      </c>
      <c r="R35" s="72">
        <v>7004.11</v>
      </c>
      <c r="S35" s="70" t="s">
        <v>927</v>
      </c>
      <c r="T35" s="71">
        <v>3487.4</v>
      </c>
      <c r="U35" s="71">
        <v>1793.4</v>
      </c>
      <c r="V35" s="71">
        <v>871.71</v>
      </c>
      <c r="W35" s="71">
        <v>851.6</v>
      </c>
      <c r="X35" s="72">
        <v>7004.11</v>
      </c>
      <c r="Y35" s="70" t="s">
        <v>927</v>
      </c>
      <c r="Z35" s="71">
        <v>367</v>
      </c>
      <c r="AA35" s="71">
        <v>84.5</v>
      </c>
      <c r="AB35" s="71">
        <v>871.71</v>
      </c>
      <c r="AC35" s="71">
        <v>851.6</v>
      </c>
      <c r="AD35" s="72">
        <v>2174.81</v>
      </c>
    </row>
    <row r="36" spans="1:30" x14ac:dyDescent="0.35">
      <c r="A36" s="1"/>
      <c r="B36" s="70" t="s">
        <v>928</v>
      </c>
      <c r="C36" s="71">
        <v>466.2</v>
      </c>
      <c r="D36" s="71">
        <v>152.19999999999999</v>
      </c>
      <c r="E36" s="71">
        <v>0.4</v>
      </c>
      <c r="F36" s="71">
        <v>90.1</v>
      </c>
      <c r="G36" s="71">
        <v>2353.6</v>
      </c>
      <c r="H36" s="71">
        <v>1700.6</v>
      </c>
      <c r="I36" s="71">
        <v>1.5</v>
      </c>
      <c r="J36" s="71">
        <v>758.8</v>
      </c>
      <c r="K36" s="71">
        <v>508.8</v>
      </c>
      <c r="L36" s="71">
        <v>11.6</v>
      </c>
      <c r="M36" s="71">
        <v>888.14</v>
      </c>
      <c r="N36" s="71">
        <v>0</v>
      </c>
      <c r="O36" s="71">
        <v>708.9</v>
      </c>
      <c r="P36" s="71">
        <v>4814.5</v>
      </c>
      <c r="Q36" s="71">
        <v>1408.54</v>
      </c>
      <c r="R36" s="72">
        <v>6931.94</v>
      </c>
      <c r="S36" s="70" t="s">
        <v>928</v>
      </c>
      <c r="T36" s="71">
        <v>3328.6</v>
      </c>
      <c r="U36" s="71">
        <v>1864.4</v>
      </c>
      <c r="V36" s="71">
        <v>890.04</v>
      </c>
      <c r="W36" s="71">
        <v>848.9</v>
      </c>
      <c r="X36" s="72">
        <v>6931.94</v>
      </c>
      <c r="Y36" s="70" t="s">
        <v>928</v>
      </c>
      <c r="Z36" s="71">
        <v>365.6</v>
      </c>
      <c r="AA36" s="71">
        <v>85.2</v>
      </c>
      <c r="AB36" s="71">
        <v>890.04</v>
      </c>
      <c r="AC36" s="71">
        <v>848.9</v>
      </c>
      <c r="AD36" s="72">
        <v>2189.7399999999998</v>
      </c>
    </row>
    <row r="37" spans="1:30" x14ac:dyDescent="0.35">
      <c r="A37" s="1"/>
      <c r="B37" s="70" t="s">
        <v>929</v>
      </c>
      <c r="C37" s="71">
        <v>465.9</v>
      </c>
      <c r="D37" s="71">
        <v>142.6</v>
      </c>
      <c r="E37" s="71">
        <v>0.3</v>
      </c>
      <c r="F37" s="71">
        <v>93.4</v>
      </c>
      <c r="G37" s="71">
        <v>2403.8000000000002</v>
      </c>
      <c r="H37" s="71">
        <v>1705</v>
      </c>
      <c r="I37" s="71">
        <v>1.2</v>
      </c>
      <c r="J37" s="71">
        <v>748.2</v>
      </c>
      <c r="K37" s="71">
        <v>464.9</v>
      </c>
      <c r="L37" s="71">
        <v>9.4</v>
      </c>
      <c r="M37" s="71">
        <v>836.44</v>
      </c>
      <c r="N37" s="71">
        <v>0</v>
      </c>
      <c r="O37" s="71">
        <v>702.2</v>
      </c>
      <c r="P37" s="71">
        <v>4858.2</v>
      </c>
      <c r="Q37" s="71">
        <v>1310.74</v>
      </c>
      <c r="R37" s="72">
        <v>6871.14</v>
      </c>
      <c r="S37" s="70" t="s">
        <v>929</v>
      </c>
      <c r="T37" s="71">
        <v>3334.6</v>
      </c>
      <c r="U37" s="71">
        <v>1857</v>
      </c>
      <c r="V37" s="71">
        <v>837.94</v>
      </c>
      <c r="W37" s="71">
        <v>841.6</v>
      </c>
      <c r="X37" s="72">
        <v>6871.14</v>
      </c>
      <c r="Y37" s="70" t="s">
        <v>929</v>
      </c>
      <c r="Z37" s="71">
        <v>366.1</v>
      </c>
      <c r="AA37" s="71">
        <v>85.6</v>
      </c>
      <c r="AB37" s="71">
        <v>837.94</v>
      </c>
      <c r="AC37" s="71">
        <v>841.6</v>
      </c>
      <c r="AD37" s="72">
        <v>2131.2399999999998</v>
      </c>
    </row>
    <row r="38" spans="1:30" x14ac:dyDescent="0.35">
      <c r="A38" s="1"/>
      <c r="B38" s="70" t="s">
        <v>930</v>
      </c>
      <c r="C38" s="71">
        <v>460.6</v>
      </c>
      <c r="D38" s="71">
        <v>148.30000000000001</v>
      </c>
      <c r="E38" s="71">
        <v>0.3</v>
      </c>
      <c r="F38" s="71">
        <v>93.4</v>
      </c>
      <c r="G38" s="71">
        <v>2509.6</v>
      </c>
      <c r="H38" s="71">
        <v>1747</v>
      </c>
      <c r="I38" s="71">
        <v>1</v>
      </c>
      <c r="J38" s="71">
        <v>748.9</v>
      </c>
      <c r="K38" s="71">
        <v>474.7</v>
      </c>
      <c r="L38" s="71">
        <v>0</v>
      </c>
      <c r="M38" s="71">
        <v>787.31</v>
      </c>
      <c r="N38" s="71">
        <v>0</v>
      </c>
      <c r="O38" s="71">
        <v>702.6</v>
      </c>
      <c r="P38" s="71">
        <v>5006.5</v>
      </c>
      <c r="Q38" s="71">
        <v>1262.01</v>
      </c>
      <c r="R38" s="72">
        <v>6971.11</v>
      </c>
      <c r="S38" s="70" t="s">
        <v>930</v>
      </c>
      <c r="T38" s="71">
        <v>3444.9</v>
      </c>
      <c r="U38" s="71">
        <v>1895.3</v>
      </c>
      <c r="V38" s="71">
        <v>788.61</v>
      </c>
      <c r="W38" s="71">
        <v>842.3</v>
      </c>
      <c r="X38" s="72">
        <v>6971.11</v>
      </c>
      <c r="Y38" s="70" t="s">
        <v>930</v>
      </c>
      <c r="Z38" s="71">
        <v>367</v>
      </c>
      <c r="AA38" s="71">
        <v>88.9</v>
      </c>
      <c r="AB38" s="71">
        <v>788.61</v>
      </c>
      <c r="AC38" s="71">
        <v>842.3</v>
      </c>
      <c r="AD38" s="72">
        <v>2086.81</v>
      </c>
    </row>
    <row r="39" spans="1:30" x14ac:dyDescent="0.35">
      <c r="A39" s="1"/>
      <c r="B39" s="70" t="s">
        <v>931</v>
      </c>
      <c r="C39" s="71">
        <v>457.1</v>
      </c>
      <c r="D39" s="71">
        <v>141.69999999999999</v>
      </c>
      <c r="E39" s="71">
        <v>0.3</v>
      </c>
      <c r="F39" s="71">
        <v>99.5</v>
      </c>
      <c r="G39" s="71">
        <v>2622.8</v>
      </c>
      <c r="H39" s="71">
        <v>1833.8</v>
      </c>
      <c r="I39" s="71">
        <v>0.4</v>
      </c>
      <c r="J39" s="71">
        <v>740.5</v>
      </c>
      <c r="K39" s="71">
        <v>461.2</v>
      </c>
      <c r="L39" s="71">
        <v>0</v>
      </c>
      <c r="M39" s="71">
        <v>649.55999999999995</v>
      </c>
      <c r="N39" s="71">
        <v>0</v>
      </c>
      <c r="O39" s="71">
        <v>698.6</v>
      </c>
      <c r="P39" s="71">
        <v>5197.5</v>
      </c>
      <c r="Q39" s="71">
        <v>1110.76</v>
      </c>
      <c r="R39" s="72">
        <v>7006.86</v>
      </c>
      <c r="S39" s="70" t="s">
        <v>931</v>
      </c>
      <c r="T39" s="71">
        <v>3541.1</v>
      </c>
      <c r="U39" s="71">
        <v>1975.5</v>
      </c>
      <c r="V39" s="71">
        <v>650.26</v>
      </c>
      <c r="W39" s="71">
        <v>840</v>
      </c>
      <c r="X39" s="72">
        <v>7006.86</v>
      </c>
      <c r="Y39" s="70" t="s">
        <v>931</v>
      </c>
      <c r="Z39" s="71">
        <v>366.5</v>
      </c>
      <c r="AA39" s="71">
        <v>86.4</v>
      </c>
      <c r="AB39" s="71">
        <v>650.26</v>
      </c>
      <c r="AC39" s="71">
        <v>840</v>
      </c>
      <c r="AD39" s="72">
        <v>1943.16</v>
      </c>
    </row>
    <row r="40" spans="1:30" x14ac:dyDescent="0.35">
      <c r="A40" s="1"/>
      <c r="B40" s="70" t="s">
        <v>932</v>
      </c>
      <c r="C40" s="71">
        <v>453.4</v>
      </c>
      <c r="D40" s="71">
        <v>142</v>
      </c>
      <c r="E40" s="71">
        <v>0.2</v>
      </c>
      <c r="F40" s="71">
        <v>101.9</v>
      </c>
      <c r="G40" s="71">
        <v>2626.3</v>
      </c>
      <c r="H40" s="71">
        <v>1716.3</v>
      </c>
      <c r="I40" s="71">
        <v>0.3</v>
      </c>
      <c r="J40" s="71">
        <v>750.3</v>
      </c>
      <c r="K40" s="71">
        <v>589.9</v>
      </c>
      <c r="L40" s="71">
        <v>0</v>
      </c>
      <c r="M40" s="71">
        <v>572.62</v>
      </c>
      <c r="N40" s="71">
        <v>0</v>
      </c>
      <c r="O40" s="71">
        <v>697.5</v>
      </c>
      <c r="P40" s="71">
        <v>5093.2</v>
      </c>
      <c r="Q40" s="71">
        <v>1162.52</v>
      </c>
      <c r="R40" s="72">
        <v>6953.22</v>
      </c>
      <c r="S40" s="70" t="s">
        <v>932</v>
      </c>
      <c r="T40" s="71">
        <v>3669.6</v>
      </c>
      <c r="U40" s="71">
        <v>1858.3</v>
      </c>
      <c r="V40" s="71">
        <v>573.12</v>
      </c>
      <c r="W40" s="71">
        <v>852.2</v>
      </c>
      <c r="X40" s="72">
        <v>6953.22</v>
      </c>
      <c r="Y40" s="70" t="s">
        <v>932</v>
      </c>
      <c r="Z40" s="71">
        <v>366</v>
      </c>
      <c r="AA40" s="71">
        <v>87.7</v>
      </c>
      <c r="AB40" s="71">
        <v>573.12</v>
      </c>
      <c r="AC40" s="71">
        <v>852.2</v>
      </c>
      <c r="AD40" s="72">
        <v>1879.02</v>
      </c>
    </row>
    <row r="41" spans="1:30" x14ac:dyDescent="0.35">
      <c r="A41" s="1"/>
      <c r="B41" s="70" t="s">
        <v>933</v>
      </c>
      <c r="C41" s="71">
        <v>471.4</v>
      </c>
      <c r="D41" s="71">
        <v>138.5</v>
      </c>
      <c r="E41" s="71">
        <v>0.1</v>
      </c>
      <c r="F41" s="71">
        <v>100.2</v>
      </c>
      <c r="G41" s="71">
        <v>2849.5</v>
      </c>
      <c r="H41" s="71">
        <v>1843.6</v>
      </c>
      <c r="I41" s="71">
        <v>0.2</v>
      </c>
      <c r="J41" s="71">
        <v>749.5</v>
      </c>
      <c r="K41" s="71">
        <v>617.1</v>
      </c>
      <c r="L41" s="71">
        <v>0</v>
      </c>
      <c r="M41" s="71">
        <v>249.33</v>
      </c>
      <c r="N41" s="71">
        <v>0</v>
      </c>
      <c r="O41" s="71">
        <v>710.2</v>
      </c>
      <c r="P41" s="71">
        <v>5442.8</v>
      </c>
      <c r="Q41" s="71">
        <v>866.43</v>
      </c>
      <c r="R41" s="72">
        <v>7019.43</v>
      </c>
      <c r="S41" s="70" t="s">
        <v>933</v>
      </c>
      <c r="T41" s="71">
        <v>3938</v>
      </c>
      <c r="U41" s="71">
        <v>1982.1</v>
      </c>
      <c r="V41" s="71">
        <v>249.63</v>
      </c>
      <c r="W41" s="71">
        <v>849.7</v>
      </c>
      <c r="X41" s="72">
        <v>7019.43</v>
      </c>
      <c r="Y41" s="70" t="s">
        <v>933</v>
      </c>
      <c r="Z41" s="71">
        <v>367.9</v>
      </c>
      <c r="AA41" s="71">
        <v>81.900000000000006</v>
      </c>
      <c r="AB41" s="71">
        <v>249.63</v>
      </c>
      <c r="AC41" s="71">
        <v>849.7</v>
      </c>
      <c r="AD41" s="72">
        <v>1549.13</v>
      </c>
    </row>
    <row r="42" spans="1:30" x14ac:dyDescent="0.35">
      <c r="A42" s="1"/>
      <c r="B42" s="70" t="s">
        <v>934</v>
      </c>
      <c r="C42" s="71">
        <v>468.7</v>
      </c>
      <c r="D42" s="71">
        <v>104.2</v>
      </c>
      <c r="E42" s="71">
        <v>0</v>
      </c>
      <c r="F42" s="71">
        <v>90.1</v>
      </c>
      <c r="G42" s="71">
        <v>2787.8</v>
      </c>
      <c r="H42" s="71">
        <v>2098.3000000000002</v>
      </c>
      <c r="I42" s="71">
        <v>0.1</v>
      </c>
      <c r="J42" s="71">
        <v>744.1</v>
      </c>
      <c r="K42" s="71">
        <v>611.70000000000005</v>
      </c>
      <c r="L42" s="71">
        <v>0</v>
      </c>
      <c r="M42" s="71">
        <v>76.23</v>
      </c>
      <c r="N42" s="71">
        <v>0</v>
      </c>
      <c r="O42" s="71">
        <v>663</v>
      </c>
      <c r="P42" s="71">
        <v>5630.3</v>
      </c>
      <c r="Q42" s="71">
        <v>687.93</v>
      </c>
      <c r="R42" s="72">
        <v>6981.23</v>
      </c>
      <c r="S42" s="70" t="s">
        <v>934</v>
      </c>
      <c r="T42" s="71">
        <v>3868.2</v>
      </c>
      <c r="U42" s="71">
        <v>2202.5</v>
      </c>
      <c r="V42" s="71">
        <v>76.33</v>
      </c>
      <c r="W42" s="71">
        <v>834.2</v>
      </c>
      <c r="X42" s="72">
        <v>6981.23</v>
      </c>
      <c r="Y42" s="70" t="s">
        <v>934</v>
      </c>
      <c r="Z42" s="71">
        <v>367.1</v>
      </c>
      <c r="AA42" s="71">
        <v>86.6</v>
      </c>
      <c r="AB42" s="71">
        <v>76.33</v>
      </c>
      <c r="AC42" s="71">
        <v>834.2</v>
      </c>
      <c r="AD42" s="72">
        <v>1364.23</v>
      </c>
    </row>
    <row r="43" spans="1:30" x14ac:dyDescent="0.35">
      <c r="A43" s="1"/>
      <c r="B43" s="70" t="s">
        <v>935</v>
      </c>
      <c r="C43" s="71">
        <v>449</v>
      </c>
      <c r="D43" s="71">
        <v>102.1</v>
      </c>
      <c r="E43" s="71">
        <v>0</v>
      </c>
      <c r="F43" s="71">
        <v>93</v>
      </c>
      <c r="G43" s="71">
        <v>2782.2</v>
      </c>
      <c r="H43" s="71">
        <v>2292.1999999999998</v>
      </c>
      <c r="I43" s="71">
        <v>0</v>
      </c>
      <c r="J43" s="71">
        <v>749.4</v>
      </c>
      <c r="K43" s="71">
        <v>593.5</v>
      </c>
      <c r="L43" s="71">
        <v>0</v>
      </c>
      <c r="M43" s="71">
        <v>1.28</v>
      </c>
      <c r="N43" s="71">
        <v>0</v>
      </c>
      <c r="O43" s="71">
        <v>644.1</v>
      </c>
      <c r="P43" s="71">
        <v>5823.8</v>
      </c>
      <c r="Q43" s="71">
        <v>594.78</v>
      </c>
      <c r="R43" s="72">
        <v>7062.68</v>
      </c>
      <c r="S43" s="70" t="s">
        <v>935</v>
      </c>
      <c r="T43" s="71">
        <v>3824.7</v>
      </c>
      <c r="U43" s="71">
        <v>2394.3000000000002</v>
      </c>
      <c r="V43" s="71">
        <v>1.28</v>
      </c>
      <c r="W43" s="71">
        <v>842.4</v>
      </c>
      <c r="X43" s="72">
        <v>7062.68</v>
      </c>
      <c r="Y43" s="70" t="s">
        <v>935</v>
      </c>
      <c r="Z43" s="71">
        <v>360.8</v>
      </c>
      <c r="AA43" s="71">
        <v>84.5</v>
      </c>
      <c r="AB43" s="71">
        <v>1.28</v>
      </c>
      <c r="AC43" s="71">
        <v>842.4</v>
      </c>
      <c r="AD43" s="72">
        <v>1288.98</v>
      </c>
    </row>
    <row r="44" spans="1:30" x14ac:dyDescent="0.35">
      <c r="A44" s="1"/>
      <c r="B44" s="70" t="s">
        <v>936</v>
      </c>
      <c r="C44" s="71">
        <v>483</v>
      </c>
      <c r="D44" s="71">
        <v>102.2</v>
      </c>
      <c r="E44" s="71">
        <v>0</v>
      </c>
      <c r="F44" s="71">
        <v>94.3</v>
      </c>
      <c r="G44" s="71">
        <v>2834.8</v>
      </c>
      <c r="H44" s="71">
        <v>2631.9</v>
      </c>
      <c r="I44" s="71">
        <v>0</v>
      </c>
      <c r="J44" s="71">
        <v>737.8</v>
      </c>
      <c r="K44" s="71">
        <v>663.6</v>
      </c>
      <c r="L44" s="71">
        <v>0</v>
      </c>
      <c r="M44" s="71">
        <v>1.1000000000000001</v>
      </c>
      <c r="N44" s="71">
        <v>0</v>
      </c>
      <c r="O44" s="71">
        <v>679.5</v>
      </c>
      <c r="P44" s="71">
        <v>6204.5</v>
      </c>
      <c r="Q44" s="71">
        <v>664.7</v>
      </c>
      <c r="R44" s="72">
        <v>7548.7</v>
      </c>
      <c r="S44" s="70" t="s">
        <v>936</v>
      </c>
      <c r="T44" s="71">
        <v>3981.4</v>
      </c>
      <c r="U44" s="71">
        <v>2734.1</v>
      </c>
      <c r="V44" s="71">
        <v>1.1000000000000001</v>
      </c>
      <c r="W44" s="71">
        <v>832.1</v>
      </c>
      <c r="X44" s="72">
        <v>7548.7</v>
      </c>
      <c r="Y44" s="70" t="s">
        <v>936</v>
      </c>
      <c r="Z44" s="71">
        <v>362</v>
      </c>
      <c r="AA44" s="71">
        <v>84.4</v>
      </c>
      <c r="AB44" s="71">
        <v>1.1000000000000001</v>
      </c>
      <c r="AC44" s="71">
        <v>832.1</v>
      </c>
      <c r="AD44" s="72">
        <v>1279.5999999999999</v>
      </c>
    </row>
    <row r="45" spans="1:30" x14ac:dyDescent="0.35">
      <c r="A45" s="1"/>
      <c r="B45" s="70" t="s">
        <v>937</v>
      </c>
      <c r="C45" s="71">
        <v>481.8</v>
      </c>
      <c r="D45" s="71">
        <v>101.2</v>
      </c>
      <c r="E45" s="71">
        <v>0</v>
      </c>
      <c r="F45" s="71">
        <v>88.9</v>
      </c>
      <c r="G45" s="71">
        <v>2844.7</v>
      </c>
      <c r="H45" s="71">
        <v>2914.8</v>
      </c>
      <c r="I45" s="71">
        <v>0</v>
      </c>
      <c r="J45" s="71">
        <v>693.7</v>
      </c>
      <c r="K45" s="71">
        <v>660.5</v>
      </c>
      <c r="L45" s="71">
        <v>0</v>
      </c>
      <c r="M45" s="71">
        <v>0</v>
      </c>
      <c r="N45" s="71">
        <v>0</v>
      </c>
      <c r="O45" s="71">
        <v>671.9</v>
      </c>
      <c r="P45" s="71">
        <v>6453.2</v>
      </c>
      <c r="Q45" s="71">
        <v>660.5</v>
      </c>
      <c r="R45" s="72">
        <v>7785.6</v>
      </c>
      <c r="S45" s="70" t="s">
        <v>937</v>
      </c>
      <c r="T45" s="71">
        <v>3987</v>
      </c>
      <c r="U45" s="71">
        <v>3016</v>
      </c>
      <c r="V45" s="71">
        <v>0</v>
      </c>
      <c r="W45" s="71">
        <v>782.6</v>
      </c>
      <c r="X45" s="72">
        <v>7785.6</v>
      </c>
      <c r="Y45" s="70" t="s">
        <v>937</v>
      </c>
      <c r="Z45" s="71">
        <v>363.9</v>
      </c>
      <c r="AA45" s="71">
        <v>83.2</v>
      </c>
      <c r="AB45" s="71">
        <v>0</v>
      </c>
      <c r="AC45" s="71">
        <v>782.6</v>
      </c>
      <c r="AD45" s="72">
        <v>1229.7</v>
      </c>
    </row>
    <row r="46" spans="1:30" x14ac:dyDescent="0.35">
      <c r="A46" s="1"/>
      <c r="B46" s="70" t="s">
        <v>938</v>
      </c>
      <c r="C46" s="71">
        <v>483.3</v>
      </c>
      <c r="D46" s="71">
        <v>103.9</v>
      </c>
      <c r="E46" s="71">
        <v>0</v>
      </c>
      <c r="F46" s="71">
        <v>81.099999999999994</v>
      </c>
      <c r="G46" s="71">
        <v>2842.9</v>
      </c>
      <c r="H46" s="71">
        <v>3040.7</v>
      </c>
      <c r="I46" s="71">
        <v>0</v>
      </c>
      <c r="J46" s="71">
        <v>637.1</v>
      </c>
      <c r="K46" s="71">
        <v>662</v>
      </c>
      <c r="L46" s="71">
        <v>0</v>
      </c>
      <c r="M46" s="71">
        <v>0</v>
      </c>
      <c r="N46" s="71">
        <v>0</v>
      </c>
      <c r="O46" s="71">
        <v>668.3</v>
      </c>
      <c r="P46" s="71">
        <v>6520.7</v>
      </c>
      <c r="Q46" s="71">
        <v>662</v>
      </c>
      <c r="R46" s="72">
        <v>7851</v>
      </c>
      <c r="S46" s="70" t="s">
        <v>938</v>
      </c>
      <c r="T46" s="71">
        <v>3988.2</v>
      </c>
      <c r="U46" s="71">
        <v>3144.6</v>
      </c>
      <c r="V46" s="71">
        <v>0</v>
      </c>
      <c r="W46" s="71">
        <v>718.2</v>
      </c>
      <c r="X46" s="72">
        <v>7851</v>
      </c>
      <c r="Y46" s="70" t="s">
        <v>938</v>
      </c>
      <c r="Z46" s="71">
        <v>362.7</v>
      </c>
      <c r="AA46" s="71">
        <v>85.7</v>
      </c>
      <c r="AB46" s="71">
        <v>0</v>
      </c>
      <c r="AC46" s="71">
        <v>718.2</v>
      </c>
      <c r="AD46" s="72">
        <v>1166.5999999999999</v>
      </c>
    </row>
    <row r="47" spans="1:30" x14ac:dyDescent="0.35">
      <c r="A47" s="1"/>
      <c r="B47" s="70" t="s">
        <v>939</v>
      </c>
      <c r="C47" s="71">
        <v>482.9</v>
      </c>
      <c r="D47" s="71">
        <v>105.5</v>
      </c>
      <c r="E47" s="71">
        <v>0</v>
      </c>
      <c r="F47" s="71">
        <v>73.2</v>
      </c>
      <c r="G47" s="71">
        <v>2821.7</v>
      </c>
      <c r="H47" s="71">
        <v>2969.7</v>
      </c>
      <c r="I47" s="71">
        <v>0</v>
      </c>
      <c r="J47" s="71">
        <v>636.9</v>
      </c>
      <c r="K47" s="71">
        <v>757.3</v>
      </c>
      <c r="L47" s="71">
        <v>0</v>
      </c>
      <c r="M47" s="71">
        <v>0</v>
      </c>
      <c r="N47" s="71">
        <v>0</v>
      </c>
      <c r="O47" s="71">
        <v>661.6</v>
      </c>
      <c r="P47" s="71">
        <v>6428.3</v>
      </c>
      <c r="Q47" s="71">
        <v>757.3</v>
      </c>
      <c r="R47" s="72">
        <v>7847.2</v>
      </c>
      <c r="S47" s="70" t="s">
        <v>939</v>
      </c>
      <c r="T47" s="71">
        <v>4061.9</v>
      </c>
      <c r="U47" s="71">
        <v>3075.2</v>
      </c>
      <c r="V47" s="71">
        <v>0</v>
      </c>
      <c r="W47" s="71">
        <v>710.1</v>
      </c>
      <c r="X47" s="72">
        <v>7847.2</v>
      </c>
      <c r="Y47" s="70" t="s">
        <v>939</v>
      </c>
      <c r="Z47" s="71">
        <v>363.1</v>
      </c>
      <c r="AA47" s="71">
        <v>88</v>
      </c>
      <c r="AB47" s="71">
        <v>0</v>
      </c>
      <c r="AC47" s="71">
        <v>710.1</v>
      </c>
      <c r="AD47" s="72">
        <v>1161.2</v>
      </c>
    </row>
    <row r="48" spans="1:30" x14ac:dyDescent="0.35">
      <c r="A48" s="1"/>
      <c r="B48" s="70" t="s">
        <v>940</v>
      </c>
      <c r="C48" s="71">
        <v>484.7</v>
      </c>
      <c r="D48" s="71">
        <v>105.6</v>
      </c>
      <c r="E48" s="71">
        <v>0</v>
      </c>
      <c r="F48" s="71">
        <v>69.2</v>
      </c>
      <c r="G48" s="71">
        <v>2807.9</v>
      </c>
      <c r="H48" s="71">
        <v>2931.8</v>
      </c>
      <c r="I48" s="71">
        <v>0</v>
      </c>
      <c r="J48" s="71">
        <v>624.1</v>
      </c>
      <c r="K48" s="71">
        <v>781.2</v>
      </c>
      <c r="L48" s="71">
        <v>0</v>
      </c>
      <c r="M48" s="71">
        <v>0</v>
      </c>
      <c r="N48" s="71">
        <v>0</v>
      </c>
      <c r="O48" s="71">
        <v>659.5</v>
      </c>
      <c r="P48" s="71">
        <v>6363.8</v>
      </c>
      <c r="Q48" s="71">
        <v>781.2</v>
      </c>
      <c r="R48" s="72">
        <v>7804.5</v>
      </c>
      <c r="S48" s="70" t="s">
        <v>940</v>
      </c>
      <c r="T48" s="71">
        <v>4073.8</v>
      </c>
      <c r="U48" s="71">
        <v>3037.4</v>
      </c>
      <c r="V48" s="71">
        <v>0</v>
      </c>
      <c r="W48" s="71">
        <v>693.3</v>
      </c>
      <c r="X48" s="72">
        <v>7804.5</v>
      </c>
      <c r="Y48" s="70" t="s">
        <v>940</v>
      </c>
      <c r="Z48" s="71">
        <v>365.9</v>
      </c>
      <c r="AA48" s="71">
        <v>88.3</v>
      </c>
      <c r="AB48" s="71">
        <v>0</v>
      </c>
      <c r="AC48" s="71">
        <v>693.3</v>
      </c>
      <c r="AD48" s="72">
        <v>1147.5</v>
      </c>
    </row>
    <row r="49" spans="1:30" x14ac:dyDescent="0.35">
      <c r="A49" s="1"/>
      <c r="B49" s="70" t="s">
        <v>941</v>
      </c>
      <c r="C49" s="71">
        <v>486.1</v>
      </c>
      <c r="D49" s="71">
        <v>106.5</v>
      </c>
      <c r="E49" s="71">
        <v>0</v>
      </c>
      <c r="F49" s="71">
        <v>58.8</v>
      </c>
      <c r="G49" s="71">
        <v>2796.1</v>
      </c>
      <c r="H49" s="71">
        <v>2825.2</v>
      </c>
      <c r="I49" s="71">
        <v>0</v>
      </c>
      <c r="J49" s="71">
        <v>628.20000000000005</v>
      </c>
      <c r="K49" s="71">
        <v>791</v>
      </c>
      <c r="L49" s="71">
        <v>0</v>
      </c>
      <c r="M49" s="71">
        <v>0</v>
      </c>
      <c r="N49" s="71">
        <v>0</v>
      </c>
      <c r="O49" s="71">
        <v>651.4</v>
      </c>
      <c r="P49" s="71">
        <v>6249.5</v>
      </c>
      <c r="Q49" s="71">
        <v>791</v>
      </c>
      <c r="R49" s="72">
        <v>7691.9</v>
      </c>
      <c r="S49" s="70" t="s">
        <v>941</v>
      </c>
      <c r="T49" s="71">
        <v>4073.2</v>
      </c>
      <c r="U49" s="71">
        <v>2931.7</v>
      </c>
      <c r="V49" s="71">
        <v>0</v>
      </c>
      <c r="W49" s="71">
        <v>687</v>
      </c>
      <c r="X49" s="72">
        <v>7691.9</v>
      </c>
      <c r="Y49" s="70" t="s">
        <v>941</v>
      </c>
      <c r="Z49" s="71">
        <v>367.3</v>
      </c>
      <c r="AA49" s="71">
        <v>88.7</v>
      </c>
      <c r="AB49" s="71">
        <v>0</v>
      </c>
      <c r="AC49" s="71">
        <v>687</v>
      </c>
      <c r="AD49" s="72">
        <v>1143</v>
      </c>
    </row>
    <row r="50" spans="1:30" x14ac:dyDescent="0.35">
      <c r="A50" s="1"/>
      <c r="B50" s="70" t="s">
        <v>942</v>
      </c>
      <c r="C50" s="71">
        <v>422.9</v>
      </c>
      <c r="D50" s="71">
        <v>106.5</v>
      </c>
      <c r="E50" s="71">
        <v>0</v>
      </c>
      <c r="F50" s="71">
        <v>59.6</v>
      </c>
      <c r="G50" s="71">
        <v>2783.9</v>
      </c>
      <c r="H50" s="71">
        <v>2747.7</v>
      </c>
      <c r="I50" s="71">
        <v>0</v>
      </c>
      <c r="J50" s="71">
        <v>651.5</v>
      </c>
      <c r="K50" s="71">
        <v>793.2</v>
      </c>
      <c r="L50" s="71">
        <v>0</v>
      </c>
      <c r="M50" s="71">
        <v>0</v>
      </c>
      <c r="N50" s="71">
        <v>0</v>
      </c>
      <c r="O50" s="71">
        <v>589</v>
      </c>
      <c r="P50" s="71">
        <v>6183.1</v>
      </c>
      <c r="Q50" s="71">
        <v>793.2</v>
      </c>
      <c r="R50" s="72">
        <v>7565.3</v>
      </c>
      <c r="S50" s="70" t="s">
        <v>942</v>
      </c>
      <c r="T50" s="71">
        <v>4000</v>
      </c>
      <c r="U50" s="71">
        <v>2854.2</v>
      </c>
      <c r="V50" s="71">
        <v>0</v>
      </c>
      <c r="W50" s="71">
        <v>711.1</v>
      </c>
      <c r="X50" s="72">
        <v>7565.3</v>
      </c>
      <c r="Y50" s="70" t="s">
        <v>942</v>
      </c>
      <c r="Z50" s="71">
        <v>367.3</v>
      </c>
      <c r="AA50" s="71">
        <v>88.5</v>
      </c>
      <c r="AB50" s="71">
        <v>0</v>
      </c>
      <c r="AC50" s="71">
        <v>711.1</v>
      </c>
      <c r="AD50" s="72">
        <v>1166.9000000000001</v>
      </c>
    </row>
    <row r="51" spans="1:30" x14ac:dyDescent="0.35">
      <c r="A51" s="1"/>
      <c r="B51" s="70" t="s">
        <v>943</v>
      </c>
      <c r="C51" s="71">
        <v>392.9</v>
      </c>
      <c r="D51" s="71">
        <v>106.4</v>
      </c>
      <c r="E51" s="71">
        <v>0</v>
      </c>
      <c r="F51" s="71">
        <v>61.4</v>
      </c>
      <c r="G51" s="71">
        <v>2810.4</v>
      </c>
      <c r="H51" s="71">
        <v>2636</v>
      </c>
      <c r="I51" s="71">
        <v>0</v>
      </c>
      <c r="J51" s="71">
        <v>661.5</v>
      </c>
      <c r="K51" s="71">
        <v>795.3</v>
      </c>
      <c r="L51" s="71">
        <v>0</v>
      </c>
      <c r="M51" s="71">
        <v>0</v>
      </c>
      <c r="N51" s="71">
        <v>0</v>
      </c>
      <c r="O51" s="71">
        <v>560.70000000000005</v>
      </c>
      <c r="P51" s="71">
        <v>6107.9</v>
      </c>
      <c r="Q51" s="71">
        <v>795.3</v>
      </c>
      <c r="R51" s="72">
        <v>7463.9</v>
      </c>
      <c r="S51" s="70" t="s">
        <v>943</v>
      </c>
      <c r="T51" s="71">
        <v>3998.6</v>
      </c>
      <c r="U51" s="71">
        <v>2742.4</v>
      </c>
      <c r="V51" s="71">
        <v>0</v>
      </c>
      <c r="W51" s="71">
        <v>722.9</v>
      </c>
      <c r="X51" s="72">
        <v>7463.9</v>
      </c>
      <c r="Y51" s="70" t="s">
        <v>943</v>
      </c>
      <c r="Z51" s="71">
        <v>367.6</v>
      </c>
      <c r="AA51" s="71">
        <v>88.3</v>
      </c>
      <c r="AB51" s="71">
        <v>0</v>
      </c>
      <c r="AC51" s="71">
        <v>722.9</v>
      </c>
      <c r="AD51" s="72">
        <v>1178.8</v>
      </c>
    </row>
    <row r="52" spans="1:30" x14ac:dyDescent="0.35">
      <c r="A52" s="1"/>
      <c r="B52" s="70" t="s">
        <v>944</v>
      </c>
      <c r="C52" s="71">
        <v>367.9</v>
      </c>
      <c r="D52" s="71">
        <v>104.9</v>
      </c>
      <c r="E52" s="71">
        <v>0</v>
      </c>
      <c r="F52" s="71">
        <v>63.8</v>
      </c>
      <c r="G52" s="71">
        <v>2795</v>
      </c>
      <c r="H52" s="71">
        <v>2521.4</v>
      </c>
      <c r="I52" s="71">
        <v>0</v>
      </c>
      <c r="J52" s="71">
        <v>650.6</v>
      </c>
      <c r="K52" s="71">
        <v>729.8</v>
      </c>
      <c r="L52" s="71">
        <v>0</v>
      </c>
      <c r="M52" s="71">
        <v>0</v>
      </c>
      <c r="N52" s="71">
        <v>0</v>
      </c>
      <c r="O52" s="71">
        <v>536.6</v>
      </c>
      <c r="P52" s="71">
        <v>5967</v>
      </c>
      <c r="Q52" s="71">
        <v>729.8</v>
      </c>
      <c r="R52" s="72">
        <v>7233.4</v>
      </c>
      <c r="S52" s="70" t="s">
        <v>944</v>
      </c>
      <c r="T52" s="71">
        <v>3892.7</v>
      </c>
      <c r="U52" s="71">
        <v>2626.3</v>
      </c>
      <c r="V52" s="71">
        <v>0</v>
      </c>
      <c r="W52" s="71">
        <v>714.4</v>
      </c>
      <c r="X52" s="72">
        <v>7233.4</v>
      </c>
      <c r="Y52" s="70" t="s">
        <v>944</v>
      </c>
      <c r="Z52" s="71">
        <v>367.2</v>
      </c>
      <c r="AA52" s="71">
        <v>87.8</v>
      </c>
      <c r="AB52" s="71">
        <v>0</v>
      </c>
      <c r="AC52" s="71">
        <v>714.4</v>
      </c>
      <c r="AD52" s="72">
        <v>1169.4000000000001</v>
      </c>
    </row>
    <row r="53" spans="1:30" x14ac:dyDescent="0.35">
      <c r="A53" s="1"/>
      <c r="B53" s="70" t="s">
        <v>945</v>
      </c>
      <c r="C53" s="71">
        <v>366.8</v>
      </c>
      <c r="D53" s="71">
        <v>106.5</v>
      </c>
      <c r="E53" s="71">
        <v>0</v>
      </c>
      <c r="F53" s="71">
        <v>59.6</v>
      </c>
      <c r="G53" s="71">
        <v>2728.6</v>
      </c>
      <c r="H53" s="71">
        <v>2350.8000000000002</v>
      </c>
      <c r="I53" s="71">
        <v>0</v>
      </c>
      <c r="J53" s="71">
        <v>676.3</v>
      </c>
      <c r="K53" s="71">
        <v>731.9</v>
      </c>
      <c r="L53" s="71">
        <v>0</v>
      </c>
      <c r="M53" s="71">
        <v>0</v>
      </c>
      <c r="N53" s="71">
        <v>0</v>
      </c>
      <c r="O53" s="71">
        <v>532.9</v>
      </c>
      <c r="P53" s="71">
        <v>5755.7</v>
      </c>
      <c r="Q53" s="71">
        <v>731.9</v>
      </c>
      <c r="R53" s="72">
        <v>7020.5</v>
      </c>
      <c r="S53" s="70" t="s">
        <v>945</v>
      </c>
      <c r="T53" s="71">
        <v>3827.3</v>
      </c>
      <c r="U53" s="71">
        <v>2457.3000000000002</v>
      </c>
      <c r="V53" s="71">
        <v>0</v>
      </c>
      <c r="W53" s="71">
        <v>735.9</v>
      </c>
      <c r="X53" s="72">
        <v>7020.5</v>
      </c>
      <c r="Y53" s="70" t="s">
        <v>945</v>
      </c>
      <c r="Z53" s="71">
        <v>366.1</v>
      </c>
      <c r="AA53" s="71">
        <v>89.4</v>
      </c>
      <c r="AB53" s="71">
        <v>0</v>
      </c>
      <c r="AC53" s="71">
        <v>735.9</v>
      </c>
      <c r="AD53" s="72">
        <v>1191.4000000000001</v>
      </c>
    </row>
    <row r="54" spans="1:30" x14ac:dyDescent="0.35">
      <c r="A54" s="1"/>
      <c r="B54" s="70" t="s">
        <v>946</v>
      </c>
      <c r="C54" s="71">
        <v>370.6</v>
      </c>
      <c r="D54" s="71">
        <v>62</v>
      </c>
      <c r="E54" s="71">
        <v>0</v>
      </c>
      <c r="F54" s="71">
        <v>51.2</v>
      </c>
      <c r="G54" s="71">
        <v>2813.8</v>
      </c>
      <c r="H54" s="71">
        <v>2077.1999999999998</v>
      </c>
      <c r="I54" s="71">
        <v>0</v>
      </c>
      <c r="J54" s="71">
        <v>654.9</v>
      </c>
      <c r="K54" s="71">
        <v>737.5</v>
      </c>
      <c r="L54" s="71">
        <v>0</v>
      </c>
      <c r="M54" s="71">
        <v>0</v>
      </c>
      <c r="N54" s="71">
        <v>0</v>
      </c>
      <c r="O54" s="71">
        <v>483.8</v>
      </c>
      <c r="P54" s="71">
        <v>5545.9</v>
      </c>
      <c r="Q54" s="71">
        <v>737.5</v>
      </c>
      <c r="R54" s="72">
        <v>6767.2</v>
      </c>
      <c r="S54" s="70" t="s">
        <v>946</v>
      </c>
      <c r="T54" s="71">
        <v>3921.9</v>
      </c>
      <c r="U54" s="71">
        <v>2139.1999999999998</v>
      </c>
      <c r="V54" s="71">
        <v>0</v>
      </c>
      <c r="W54" s="71">
        <v>706.1</v>
      </c>
      <c r="X54" s="72">
        <v>6767.2</v>
      </c>
      <c r="Y54" s="70" t="s">
        <v>946</v>
      </c>
      <c r="Z54" s="71">
        <v>367.3</v>
      </c>
      <c r="AA54" s="71">
        <v>89.9</v>
      </c>
      <c r="AB54" s="71">
        <v>0</v>
      </c>
      <c r="AC54" s="71">
        <v>706.1</v>
      </c>
      <c r="AD54" s="72">
        <v>1163.3</v>
      </c>
    </row>
    <row r="55" spans="1:30" x14ac:dyDescent="0.35">
      <c r="A55" s="1"/>
      <c r="B55" s="70" t="s">
        <v>56</v>
      </c>
      <c r="C55" s="71">
        <v>368</v>
      </c>
      <c r="D55" s="71">
        <v>62.1</v>
      </c>
      <c r="E55" s="71">
        <v>0</v>
      </c>
      <c r="F55" s="71">
        <v>48.3</v>
      </c>
      <c r="G55" s="71">
        <v>2753.5</v>
      </c>
      <c r="H55" s="71">
        <v>1889.3</v>
      </c>
      <c r="I55" s="71">
        <v>0</v>
      </c>
      <c r="J55" s="71">
        <v>676.8</v>
      </c>
      <c r="K55" s="71">
        <v>727</v>
      </c>
      <c r="L55" s="71">
        <v>0</v>
      </c>
      <c r="M55" s="71">
        <v>0</v>
      </c>
      <c r="N55" s="71">
        <v>0</v>
      </c>
      <c r="O55" s="71">
        <v>478.4</v>
      </c>
      <c r="P55" s="71">
        <v>5319.6</v>
      </c>
      <c r="Q55" s="71">
        <v>727</v>
      </c>
      <c r="R55" s="72">
        <v>6525</v>
      </c>
      <c r="S55" s="70" t="s">
        <v>56</v>
      </c>
      <c r="T55" s="71">
        <v>3848.5</v>
      </c>
      <c r="U55" s="71">
        <v>1951.4</v>
      </c>
      <c r="V55" s="71">
        <v>0</v>
      </c>
      <c r="W55" s="71">
        <v>725.1</v>
      </c>
      <c r="X55" s="72">
        <v>6525</v>
      </c>
      <c r="Y55" s="70" t="s">
        <v>56</v>
      </c>
      <c r="Z55" s="71">
        <v>366.4</v>
      </c>
      <c r="AA55" s="71">
        <v>89.6</v>
      </c>
      <c r="AB55" s="71">
        <v>0</v>
      </c>
      <c r="AC55" s="71">
        <v>725.1</v>
      </c>
      <c r="AD55" s="72">
        <v>1181.0999999999999</v>
      </c>
    </row>
    <row r="56" spans="1:30" x14ac:dyDescent="0.35">
      <c r="A56" s="1"/>
      <c r="B56" s="73" t="s">
        <v>1103</v>
      </c>
      <c r="C56" s="74">
        <v>10588.75</v>
      </c>
      <c r="D56" s="74">
        <v>2754.2</v>
      </c>
      <c r="E56" s="74">
        <v>3.1</v>
      </c>
      <c r="F56" s="74">
        <v>1349.15</v>
      </c>
      <c r="G56" s="74">
        <v>63106.2</v>
      </c>
      <c r="H56" s="74">
        <v>49745.9</v>
      </c>
      <c r="I56" s="74">
        <v>10.9</v>
      </c>
      <c r="J56" s="74">
        <v>13788.9</v>
      </c>
      <c r="K56" s="74">
        <v>14715.55</v>
      </c>
      <c r="L56" s="74">
        <v>118.95</v>
      </c>
      <c r="M56" s="74">
        <v>7884.4</v>
      </c>
      <c r="N56" s="74">
        <v>0</v>
      </c>
      <c r="O56" s="74">
        <v>14695.2</v>
      </c>
      <c r="P56" s="74">
        <v>126651.9</v>
      </c>
      <c r="Q56" s="74">
        <v>22718.9</v>
      </c>
      <c r="R56" s="74">
        <v>164066</v>
      </c>
      <c r="S56" s="73" t="s">
        <v>1103</v>
      </c>
      <c r="T56" s="74">
        <v>88410.5</v>
      </c>
      <c r="U56" s="74">
        <v>52619.05</v>
      </c>
      <c r="V56" s="74">
        <v>7898.4</v>
      </c>
      <c r="W56" s="74">
        <v>15138.05</v>
      </c>
      <c r="X56" s="74">
        <v>164066</v>
      </c>
      <c r="Y56" s="73" t="s">
        <v>1103</v>
      </c>
      <c r="Z56" s="74">
        <v>8948.7000000000007</v>
      </c>
      <c r="AA56" s="74">
        <v>2020.8</v>
      </c>
      <c r="AB56" s="74">
        <v>7898.4</v>
      </c>
      <c r="AC56" s="74">
        <v>15138.05</v>
      </c>
      <c r="AD56" s="74">
        <v>34005.949999999997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9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1329</v>
      </c>
      <c r="C5" s="1"/>
      <c r="D5" s="1"/>
      <c r="E5" s="1"/>
      <c r="F5" s="1"/>
      <c r="G5" s="1"/>
      <c r="H5" s="1"/>
      <c r="I5" s="1"/>
      <c r="J5" s="1"/>
      <c r="K5" s="1"/>
      <c r="L5" s="1"/>
      <c r="M5" s="1"/>
      <c r="N5" s="1"/>
      <c r="O5" s="1"/>
      <c r="P5" s="1"/>
    </row>
    <row r="6" spans="1:16" ht="28" x14ac:dyDescent="0.35">
      <c r="A6" s="1"/>
      <c r="B6" s="3" t="s">
        <v>152</v>
      </c>
      <c r="C6" s="3" t="s">
        <v>1330</v>
      </c>
      <c r="D6" s="3" t="s">
        <v>1331</v>
      </c>
      <c r="E6" s="3" t="s">
        <v>1332</v>
      </c>
      <c r="F6" s="3" t="s">
        <v>155</v>
      </c>
      <c r="G6" s="3" t="s">
        <v>156</v>
      </c>
      <c r="H6" s="3" t="s">
        <v>1333</v>
      </c>
      <c r="I6" s="3" t="s">
        <v>1334</v>
      </c>
      <c r="J6" s="3" t="s">
        <v>1335</v>
      </c>
      <c r="K6" s="3" t="s">
        <v>1336</v>
      </c>
      <c r="L6" s="3" t="s">
        <v>1337</v>
      </c>
      <c r="M6" s="3" t="s">
        <v>1338</v>
      </c>
      <c r="N6" s="3" t="s">
        <v>1339</v>
      </c>
      <c r="O6" s="3" t="s">
        <v>1340</v>
      </c>
      <c r="P6" s="3" t="s">
        <v>1341</v>
      </c>
    </row>
    <row r="7" spans="1:16" x14ac:dyDescent="0.35">
      <c r="A7" s="1"/>
      <c r="B7" s="6" t="s">
        <v>727</v>
      </c>
      <c r="C7" s="6" t="s">
        <v>1124</v>
      </c>
      <c r="D7" s="75" t="s">
        <v>61</v>
      </c>
      <c r="E7" s="6" t="s">
        <v>1342</v>
      </c>
      <c r="F7" s="75" t="s">
        <v>18</v>
      </c>
      <c r="G7" s="75" t="s">
        <v>1343</v>
      </c>
      <c r="H7" s="75" t="s">
        <v>1058</v>
      </c>
      <c r="I7" s="75" t="s">
        <v>1058</v>
      </c>
      <c r="J7" s="75" t="s">
        <v>1344</v>
      </c>
      <c r="K7" s="75" t="s">
        <v>1058</v>
      </c>
      <c r="L7" s="75" t="s">
        <v>1058</v>
      </c>
      <c r="M7" s="75" t="s">
        <v>1058</v>
      </c>
      <c r="N7" s="75" t="s">
        <v>1058</v>
      </c>
      <c r="O7" s="6" t="s">
        <v>1345</v>
      </c>
      <c r="P7" s="6"/>
    </row>
    <row r="8" spans="1:16" x14ac:dyDescent="0.35">
      <c r="A8" s="1"/>
      <c r="B8" s="6" t="s">
        <v>728</v>
      </c>
      <c r="C8" s="6" t="s">
        <v>1212</v>
      </c>
      <c r="D8" s="75" t="s">
        <v>61</v>
      </c>
      <c r="E8" s="6" t="s">
        <v>1346</v>
      </c>
      <c r="F8" s="75" t="s">
        <v>18</v>
      </c>
      <c r="G8" s="75" t="s">
        <v>1343</v>
      </c>
      <c r="H8" s="75" t="s">
        <v>1058</v>
      </c>
      <c r="I8" s="75" t="s">
        <v>1058</v>
      </c>
      <c r="J8" s="75" t="s">
        <v>1344</v>
      </c>
      <c r="K8" s="75" t="s">
        <v>1058</v>
      </c>
      <c r="L8" s="75" t="s">
        <v>1058</v>
      </c>
      <c r="M8" s="75" t="s">
        <v>1058</v>
      </c>
      <c r="N8" s="75" t="s">
        <v>1058</v>
      </c>
      <c r="O8" s="6" t="s">
        <v>1345</v>
      </c>
      <c r="P8" s="6"/>
    </row>
    <row r="9" spans="1:16" x14ac:dyDescent="0.35">
      <c r="A9" s="1"/>
      <c r="B9" s="6" t="s">
        <v>729</v>
      </c>
      <c r="C9" s="6" t="s">
        <v>1213</v>
      </c>
      <c r="D9" s="75" t="s">
        <v>61</v>
      </c>
      <c r="E9" s="6" t="s">
        <v>1347</v>
      </c>
      <c r="F9" s="75" t="s">
        <v>18</v>
      </c>
      <c r="G9" s="75" t="s">
        <v>1348</v>
      </c>
      <c r="H9" s="75" t="s">
        <v>1058</v>
      </c>
      <c r="I9" s="75" t="s">
        <v>1058</v>
      </c>
      <c r="J9" s="75" t="s">
        <v>1344</v>
      </c>
      <c r="K9" s="75" t="s">
        <v>1058</v>
      </c>
      <c r="L9" s="75" t="s">
        <v>1058</v>
      </c>
      <c r="M9" s="75" t="s">
        <v>1058</v>
      </c>
      <c r="N9" s="75" t="s">
        <v>1058</v>
      </c>
      <c r="O9" s="6" t="s">
        <v>1345</v>
      </c>
      <c r="P9" s="6"/>
    </row>
    <row r="10" spans="1:16" x14ac:dyDescent="0.35">
      <c r="A10" s="1"/>
      <c r="B10" s="6" t="s">
        <v>729</v>
      </c>
      <c r="C10" s="6" t="s">
        <v>1213</v>
      </c>
      <c r="D10" s="75" t="s">
        <v>61</v>
      </c>
      <c r="E10" s="6" t="s">
        <v>1347</v>
      </c>
      <c r="F10" s="75" t="s">
        <v>1348</v>
      </c>
      <c r="G10" s="75" t="s">
        <v>1349</v>
      </c>
      <c r="H10" s="75" t="s">
        <v>1058</v>
      </c>
      <c r="I10" s="75" t="s">
        <v>1058</v>
      </c>
      <c r="J10" s="75" t="s">
        <v>1344</v>
      </c>
      <c r="K10" s="75" t="s">
        <v>1058</v>
      </c>
      <c r="L10" s="75" t="s">
        <v>1058</v>
      </c>
      <c r="M10" s="75" t="s">
        <v>1058</v>
      </c>
      <c r="N10" s="75" t="s">
        <v>1058</v>
      </c>
      <c r="O10" s="6" t="s">
        <v>1345</v>
      </c>
      <c r="P10" s="6"/>
    </row>
    <row r="11" spans="1:16" x14ac:dyDescent="0.35">
      <c r="A11" s="1"/>
      <c r="B11" s="6" t="s">
        <v>729</v>
      </c>
      <c r="C11" s="6" t="s">
        <v>1213</v>
      </c>
      <c r="D11" s="75" t="s">
        <v>61</v>
      </c>
      <c r="E11" s="6" t="s">
        <v>1347</v>
      </c>
      <c r="F11" s="75" t="s">
        <v>1349</v>
      </c>
      <c r="G11" s="75" t="s">
        <v>1343</v>
      </c>
      <c r="H11" s="75" t="s">
        <v>1058</v>
      </c>
      <c r="I11" s="75" t="s">
        <v>1058</v>
      </c>
      <c r="J11" s="75" t="s">
        <v>1344</v>
      </c>
      <c r="K11" s="75" t="s">
        <v>1058</v>
      </c>
      <c r="L11" s="75" t="s">
        <v>1058</v>
      </c>
      <c r="M11" s="75" t="s">
        <v>1058</v>
      </c>
      <c r="N11" s="75" t="s">
        <v>1058</v>
      </c>
      <c r="O11" s="6" t="s">
        <v>1345</v>
      </c>
      <c r="P11" s="6"/>
    </row>
    <row r="12" spans="1:16" ht="25" x14ac:dyDescent="0.35">
      <c r="A12" s="1"/>
      <c r="B12" s="6" t="s">
        <v>730</v>
      </c>
      <c r="C12" s="6" t="s">
        <v>1127</v>
      </c>
      <c r="D12" s="75" t="s">
        <v>61</v>
      </c>
      <c r="E12" s="6" t="s">
        <v>1350</v>
      </c>
      <c r="F12" s="75" t="s">
        <v>18</v>
      </c>
      <c r="G12" s="75" t="s">
        <v>1343</v>
      </c>
      <c r="H12" s="75" t="s">
        <v>1058</v>
      </c>
      <c r="I12" s="75" t="s">
        <v>1058</v>
      </c>
      <c r="J12" s="75" t="s">
        <v>1344</v>
      </c>
      <c r="K12" s="75" t="s">
        <v>1058</v>
      </c>
      <c r="L12" s="75" t="s">
        <v>1058</v>
      </c>
      <c r="M12" s="75" t="s">
        <v>1058</v>
      </c>
      <c r="N12" s="75" t="s">
        <v>1058</v>
      </c>
      <c r="O12" s="6" t="s">
        <v>1345</v>
      </c>
      <c r="P12" s="6"/>
    </row>
    <row r="13" spans="1:16" x14ac:dyDescent="0.35">
      <c r="A13" s="1"/>
      <c r="B13" s="6" t="s">
        <v>190</v>
      </c>
      <c r="C13" s="6" t="s">
        <v>1130</v>
      </c>
      <c r="D13" s="75" t="s">
        <v>1351</v>
      </c>
      <c r="E13" s="6" t="s">
        <v>1352</v>
      </c>
      <c r="F13" s="75" t="s">
        <v>1353</v>
      </c>
      <c r="G13" s="75" t="s">
        <v>1343</v>
      </c>
      <c r="H13" s="75" t="s">
        <v>1058</v>
      </c>
      <c r="I13" s="75" t="s">
        <v>1058</v>
      </c>
      <c r="J13" s="75" t="s">
        <v>1344</v>
      </c>
      <c r="K13" s="75" t="s">
        <v>1058</v>
      </c>
      <c r="L13" s="75" t="s">
        <v>1058</v>
      </c>
      <c r="M13" s="75" t="s">
        <v>1058</v>
      </c>
      <c r="N13" s="75" t="s">
        <v>1058</v>
      </c>
      <c r="O13" s="6" t="s">
        <v>1345</v>
      </c>
      <c r="P13" s="6"/>
    </row>
    <row r="14" spans="1:16" x14ac:dyDescent="0.35">
      <c r="A14" s="1"/>
      <c r="B14" s="6" t="s">
        <v>731</v>
      </c>
      <c r="C14" s="6" t="s">
        <v>1131</v>
      </c>
      <c r="D14" s="75" t="s">
        <v>587</v>
      </c>
      <c r="E14" s="6" t="s">
        <v>1354</v>
      </c>
      <c r="F14" s="75" t="s">
        <v>18</v>
      </c>
      <c r="G14" s="75" t="s">
        <v>1355</v>
      </c>
      <c r="H14" s="75" t="s">
        <v>1058</v>
      </c>
      <c r="I14" s="75" t="s">
        <v>1058</v>
      </c>
      <c r="J14" s="75" t="s">
        <v>1344</v>
      </c>
      <c r="K14" s="75" t="s">
        <v>1058</v>
      </c>
      <c r="L14" s="75" t="s">
        <v>1058</v>
      </c>
      <c r="M14" s="75" t="s">
        <v>1058</v>
      </c>
      <c r="N14" s="75" t="s">
        <v>1058</v>
      </c>
      <c r="O14" s="6" t="s">
        <v>1345</v>
      </c>
      <c r="P14" s="6"/>
    </row>
    <row r="15" spans="1:16" x14ac:dyDescent="0.35">
      <c r="A15" s="1"/>
      <c r="B15" s="6" t="s">
        <v>731</v>
      </c>
      <c r="C15" s="6" t="s">
        <v>1131</v>
      </c>
      <c r="D15" s="75" t="s">
        <v>587</v>
      </c>
      <c r="E15" s="6" t="s">
        <v>1354</v>
      </c>
      <c r="F15" s="75" t="s">
        <v>1355</v>
      </c>
      <c r="G15" s="75" t="s">
        <v>1356</v>
      </c>
      <c r="H15" s="75" t="s">
        <v>1058</v>
      </c>
      <c r="I15" s="75" t="s">
        <v>1058</v>
      </c>
      <c r="J15" s="75" t="s">
        <v>1344</v>
      </c>
      <c r="K15" s="75" t="s">
        <v>1058</v>
      </c>
      <c r="L15" s="75" t="s">
        <v>1058</v>
      </c>
      <c r="M15" s="75" t="s">
        <v>1058</v>
      </c>
      <c r="N15" s="75" t="s">
        <v>1058</v>
      </c>
      <c r="O15" s="6" t="s">
        <v>1345</v>
      </c>
      <c r="P15" s="6"/>
    </row>
    <row r="16" spans="1:16" x14ac:dyDescent="0.35">
      <c r="A16" s="1"/>
      <c r="B16" s="6" t="s">
        <v>731</v>
      </c>
      <c r="C16" s="6" t="s">
        <v>1131</v>
      </c>
      <c r="D16" s="75" t="s">
        <v>587</v>
      </c>
      <c r="E16" s="6" t="s">
        <v>1354</v>
      </c>
      <c r="F16" s="75" t="s">
        <v>1356</v>
      </c>
      <c r="G16" s="75" t="s">
        <v>1357</v>
      </c>
      <c r="H16" s="75" t="s">
        <v>1058</v>
      </c>
      <c r="I16" s="75" t="s">
        <v>1058</v>
      </c>
      <c r="J16" s="75" t="s">
        <v>1344</v>
      </c>
      <c r="K16" s="75" t="s">
        <v>1058</v>
      </c>
      <c r="L16" s="75" t="s">
        <v>1058</v>
      </c>
      <c r="M16" s="75" t="s">
        <v>1058</v>
      </c>
      <c r="N16" s="75" t="s">
        <v>1058</v>
      </c>
      <c r="O16" s="6" t="s">
        <v>1345</v>
      </c>
      <c r="P16" s="6"/>
    </row>
    <row r="17" spans="1:16" x14ac:dyDescent="0.35">
      <c r="A17" s="1"/>
      <c r="B17" s="6" t="s">
        <v>731</v>
      </c>
      <c r="C17" s="6" t="s">
        <v>1131</v>
      </c>
      <c r="D17" s="75" t="s">
        <v>587</v>
      </c>
      <c r="E17" s="6" t="s">
        <v>1354</v>
      </c>
      <c r="F17" s="75" t="s">
        <v>1357</v>
      </c>
      <c r="G17" s="75" t="s">
        <v>1358</v>
      </c>
      <c r="H17" s="75" t="s">
        <v>1058</v>
      </c>
      <c r="I17" s="75" t="s">
        <v>1058</v>
      </c>
      <c r="J17" s="75" t="s">
        <v>1344</v>
      </c>
      <c r="K17" s="75" t="s">
        <v>1058</v>
      </c>
      <c r="L17" s="75" t="s">
        <v>1058</v>
      </c>
      <c r="M17" s="75" t="s">
        <v>1058</v>
      </c>
      <c r="N17" s="75" t="s">
        <v>1058</v>
      </c>
      <c r="O17" s="6" t="s">
        <v>1345</v>
      </c>
      <c r="P17" s="6"/>
    </row>
    <row r="18" spans="1:16" x14ac:dyDescent="0.35">
      <c r="A18" s="1"/>
      <c r="B18" s="6" t="s">
        <v>731</v>
      </c>
      <c r="C18" s="6" t="s">
        <v>1131</v>
      </c>
      <c r="D18" s="75" t="s">
        <v>587</v>
      </c>
      <c r="E18" s="6" t="s">
        <v>1354</v>
      </c>
      <c r="F18" s="75" t="s">
        <v>1358</v>
      </c>
      <c r="G18" s="75" t="s">
        <v>1343</v>
      </c>
      <c r="H18" s="75" t="s">
        <v>1058</v>
      </c>
      <c r="I18" s="75" t="s">
        <v>1058</v>
      </c>
      <c r="J18" s="75" t="s">
        <v>1344</v>
      </c>
      <c r="K18" s="75" t="s">
        <v>1058</v>
      </c>
      <c r="L18" s="75" t="s">
        <v>1058</v>
      </c>
      <c r="M18" s="75" t="s">
        <v>1058</v>
      </c>
      <c r="N18" s="75" t="s">
        <v>1058</v>
      </c>
      <c r="O18" s="6" t="s">
        <v>1345</v>
      </c>
      <c r="P18" s="6"/>
    </row>
    <row r="19" spans="1:16" x14ac:dyDescent="0.35">
      <c r="A19" s="1"/>
      <c r="B19" s="6" t="s">
        <v>269</v>
      </c>
      <c r="C19" s="6" t="s">
        <v>1225</v>
      </c>
      <c r="D19" s="75" t="s">
        <v>61</v>
      </c>
      <c r="E19" s="6" t="s">
        <v>1359</v>
      </c>
      <c r="F19" s="75" t="s">
        <v>18</v>
      </c>
      <c r="G19" s="75" t="s">
        <v>1360</v>
      </c>
      <c r="H19" s="75" t="s">
        <v>1058</v>
      </c>
      <c r="I19" s="75" t="s">
        <v>1361</v>
      </c>
      <c r="J19" s="75" t="s">
        <v>1362</v>
      </c>
      <c r="K19" s="75" t="s">
        <v>1058</v>
      </c>
      <c r="L19" s="75" t="s">
        <v>1058</v>
      </c>
      <c r="M19" s="75" t="s">
        <v>1058</v>
      </c>
      <c r="N19" s="75" t="s">
        <v>1058</v>
      </c>
      <c r="O19" s="6" t="s">
        <v>1345</v>
      </c>
      <c r="P19" s="6"/>
    </row>
    <row r="20" spans="1:16" x14ac:dyDescent="0.35">
      <c r="A20" s="1"/>
      <c r="B20" s="6" t="s">
        <v>269</v>
      </c>
      <c r="C20" s="6" t="s">
        <v>1225</v>
      </c>
      <c r="D20" s="75" t="s">
        <v>1363</v>
      </c>
      <c r="E20" s="6" t="s">
        <v>1359</v>
      </c>
      <c r="F20" s="75" t="s">
        <v>1364</v>
      </c>
      <c r="G20" s="75" t="s">
        <v>1365</v>
      </c>
      <c r="H20" s="75" t="s">
        <v>1366</v>
      </c>
      <c r="I20" s="75" t="s">
        <v>1058</v>
      </c>
      <c r="J20" s="75" t="s">
        <v>1367</v>
      </c>
      <c r="K20" s="75" t="s">
        <v>1058</v>
      </c>
      <c r="L20" s="75" t="s">
        <v>1058</v>
      </c>
      <c r="M20" s="75" t="s">
        <v>1058</v>
      </c>
      <c r="N20" s="75" t="s">
        <v>1058</v>
      </c>
      <c r="O20" s="6" t="s">
        <v>1345</v>
      </c>
      <c r="P20" s="6"/>
    </row>
    <row r="21" spans="1:16" x14ac:dyDescent="0.35">
      <c r="A21" s="1"/>
      <c r="B21" s="6" t="s">
        <v>269</v>
      </c>
      <c r="C21" s="6" t="s">
        <v>1225</v>
      </c>
      <c r="D21" s="75" t="s">
        <v>61</v>
      </c>
      <c r="E21" s="6" t="s">
        <v>1359</v>
      </c>
      <c r="F21" s="75" t="s">
        <v>1365</v>
      </c>
      <c r="G21" s="75" t="s">
        <v>1368</v>
      </c>
      <c r="H21" s="75" t="s">
        <v>1058</v>
      </c>
      <c r="I21" s="75" t="s">
        <v>1369</v>
      </c>
      <c r="J21" s="75" t="s">
        <v>1362</v>
      </c>
      <c r="K21" s="75" t="s">
        <v>1058</v>
      </c>
      <c r="L21" s="75" t="s">
        <v>1058</v>
      </c>
      <c r="M21" s="75" t="s">
        <v>1058</v>
      </c>
      <c r="N21" s="75" t="s">
        <v>1370</v>
      </c>
      <c r="O21" s="6" t="s">
        <v>1345</v>
      </c>
      <c r="P21" s="6" t="s">
        <v>1371</v>
      </c>
    </row>
    <row r="22" spans="1:16" x14ac:dyDescent="0.35">
      <c r="A22" s="1"/>
      <c r="B22" s="6" t="s">
        <v>269</v>
      </c>
      <c r="C22" s="6" t="s">
        <v>1225</v>
      </c>
      <c r="D22" s="75" t="s">
        <v>1372</v>
      </c>
      <c r="E22" s="6" t="s">
        <v>1359</v>
      </c>
      <c r="F22" s="75" t="s">
        <v>1373</v>
      </c>
      <c r="G22" s="75" t="s">
        <v>1374</v>
      </c>
      <c r="H22" s="75" t="s">
        <v>1058</v>
      </c>
      <c r="I22" s="75" t="s">
        <v>1375</v>
      </c>
      <c r="J22" s="75" t="s">
        <v>1367</v>
      </c>
      <c r="K22" s="75" t="s">
        <v>1058</v>
      </c>
      <c r="L22" s="75" t="s">
        <v>1058</v>
      </c>
      <c r="M22" s="75" t="s">
        <v>1058</v>
      </c>
      <c r="N22" s="75" t="s">
        <v>1058</v>
      </c>
      <c r="O22" s="6" t="s">
        <v>1345</v>
      </c>
      <c r="P22" s="6"/>
    </row>
    <row r="23" spans="1:16" x14ac:dyDescent="0.35">
      <c r="A23" s="1"/>
      <c r="B23" s="6" t="s">
        <v>269</v>
      </c>
      <c r="C23" s="6" t="s">
        <v>1225</v>
      </c>
      <c r="D23" s="75" t="s">
        <v>61</v>
      </c>
      <c r="E23" s="6" t="s">
        <v>1359</v>
      </c>
      <c r="F23" s="75" t="s">
        <v>1376</v>
      </c>
      <c r="G23" s="75" t="s">
        <v>1377</v>
      </c>
      <c r="H23" s="75" t="s">
        <v>1378</v>
      </c>
      <c r="I23" s="75" t="s">
        <v>1058</v>
      </c>
      <c r="J23" s="75" t="s">
        <v>1362</v>
      </c>
      <c r="K23" s="75" t="s">
        <v>1058</v>
      </c>
      <c r="L23" s="75" t="s">
        <v>1058</v>
      </c>
      <c r="M23" s="75" t="s">
        <v>1058</v>
      </c>
      <c r="N23" s="75" t="s">
        <v>1058</v>
      </c>
      <c r="O23" s="6" t="s">
        <v>1345</v>
      </c>
      <c r="P23" s="6"/>
    </row>
    <row r="24" spans="1:16" x14ac:dyDescent="0.35">
      <c r="A24" s="1"/>
      <c r="B24" s="6" t="s">
        <v>269</v>
      </c>
      <c r="C24" s="6" t="s">
        <v>1225</v>
      </c>
      <c r="D24" s="75" t="s">
        <v>61</v>
      </c>
      <c r="E24" s="6" t="s">
        <v>1359</v>
      </c>
      <c r="F24" s="75" t="s">
        <v>1377</v>
      </c>
      <c r="G24" s="75" t="s">
        <v>1379</v>
      </c>
      <c r="H24" s="75" t="s">
        <v>1058</v>
      </c>
      <c r="I24" s="75" t="s">
        <v>1380</v>
      </c>
      <c r="J24" s="75" t="s">
        <v>1367</v>
      </c>
      <c r="K24" s="75" t="s">
        <v>1058</v>
      </c>
      <c r="L24" s="75" t="s">
        <v>1058</v>
      </c>
      <c r="M24" s="75" t="s">
        <v>1058</v>
      </c>
      <c r="N24" s="75" t="s">
        <v>1058</v>
      </c>
      <c r="O24" s="6" t="s">
        <v>1345</v>
      </c>
      <c r="P24" s="6"/>
    </row>
    <row r="25" spans="1:16" x14ac:dyDescent="0.35">
      <c r="A25" s="1"/>
      <c r="B25" s="6" t="s">
        <v>68</v>
      </c>
      <c r="C25" s="6" t="s">
        <v>1228</v>
      </c>
      <c r="D25" s="75" t="s">
        <v>1229</v>
      </c>
      <c r="E25" s="6" t="s">
        <v>1381</v>
      </c>
      <c r="F25" s="75" t="s">
        <v>1382</v>
      </c>
      <c r="G25" s="75" t="s">
        <v>1383</v>
      </c>
      <c r="H25" s="75" t="s">
        <v>1384</v>
      </c>
      <c r="I25" s="75" t="s">
        <v>1058</v>
      </c>
      <c r="J25" s="75" t="s">
        <v>1362</v>
      </c>
      <c r="K25" s="75" t="s">
        <v>1058</v>
      </c>
      <c r="L25" s="75" t="s">
        <v>1058</v>
      </c>
      <c r="M25" s="75" t="s">
        <v>1058</v>
      </c>
      <c r="N25" s="75" t="s">
        <v>1370</v>
      </c>
      <c r="O25" s="6" t="s">
        <v>1345</v>
      </c>
      <c r="P25" s="6" t="s">
        <v>1385</v>
      </c>
    </row>
    <row r="26" spans="1:16" x14ac:dyDescent="0.35">
      <c r="A26" s="1"/>
      <c r="B26" s="6" t="s">
        <v>68</v>
      </c>
      <c r="C26" s="6" t="s">
        <v>1228</v>
      </c>
      <c r="D26" s="75" t="s">
        <v>1230</v>
      </c>
      <c r="E26" s="6" t="s">
        <v>1386</v>
      </c>
      <c r="F26" s="75" t="s">
        <v>1387</v>
      </c>
      <c r="G26" s="75" t="s">
        <v>1383</v>
      </c>
      <c r="H26" s="75" t="s">
        <v>1388</v>
      </c>
      <c r="I26" s="75" t="s">
        <v>1058</v>
      </c>
      <c r="J26" s="75" t="s">
        <v>1362</v>
      </c>
      <c r="K26" s="75" t="s">
        <v>1058</v>
      </c>
      <c r="L26" s="75" t="s">
        <v>1058</v>
      </c>
      <c r="M26" s="75" t="s">
        <v>1058</v>
      </c>
      <c r="N26" s="75" t="s">
        <v>1370</v>
      </c>
      <c r="O26" s="6" t="s">
        <v>1345</v>
      </c>
      <c r="P26" s="6" t="s">
        <v>1385</v>
      </c>
    </row>
    <row r="27" spans="1:16" x14ac:dyDescent="0.35">
      <c r="A27" s="1"/>
      <c r="B27" s="6" t="s">
        <v>68</v>
      </c>
      <c r="C27" s="6" t="s">
        <v>1228</v>
      </c>
      <c r="D27" s="75" t="s">
        <v>1229</v>
      </c>
      <c r="E27" s="6" t="s">
        <v>1381</v>
      </c>
      <c r="F27" s="75" t="s">
        <v>1383</v>
      </c>
      <c r="G27" s="75" t="s">
        <v>1389</v>
      </c>
      <c r="H27" s="75" t="s">
        <v>1058</v>
      </c>
      <c r="I27" s="75" t="s">
        <v>1390</v>
      </c>
      <c r="J27" s="75" t="s">
        <v>1367</v>
      </c>
      <c r="K27" s="75" t="s">
        <v>1058</v>
      </c>
      <c r="L27" s="75" t="s">
        <v>1058</v>
      </c>
      <c r="M27" s="75" t="s">
        <v>1058</v>
      </c>
      <c r="N27" s="75" t="s">
        <v>1058</v>
      </c>
      <c r="O27" s="6" t="s">
        <v>1345</v>
      </c>
      <c r="P27" s="6"/>
    </row>
    <row r="28" spans="1:16" x14ac:dyDescent="0.35">
      <c r="A28" s="1"/>
      <c r="B28" s="6" t="s">
        <v>68</v>
      </c>
      <c r="C28" s="6" t="s">
        <v>1228</v>
      </c>
      <c r="D28" s="75" t="s">
        <v>1230</v>
      </c>
      <c r="E28" s="6" t="s">
        <v>1386</v>
      </c>
      <c r="F28" s="75" t="s">
        <v>1383</v>
      </c>
      <c r="G28" s="75" t="s">
        <v>1389</v>
      </c>
      <c r="H28" s="75" t="s">
        <v>1058</v>
      </c>
      <c r="I28" s="75" t="s">
        <v>1390</v>
      </c>
      <c r="J28" s="75" t="s">
        <v>1367</v>
      </c>
      <c r="K28" s="75" t="s">
        <v>1058</v>
      </c>
      <c r="L28" s="75" t="s">
        <v>1058</v>
      </c>
      <c r="M28" s="75" t="s">
        <v>1058</v>
      </c>
      <c r="N28" s="75" t="s">
        <v>1058</v>
      </c>
      <c r="O28" s="6" t="s">
        <v>1345</v>
      </c>
      <c r="P28" s="6"/>
    </row>
    <row r="29" spans="1:16" x14ac:dyDescent="0.35">
      <c r="A29" s="1"/>
      <c r="B29" s="6" t="s">
        <v>74</v>
      </c>
      <c r="C29" s="6" t="s">
        <v>1231</v>
      </c>
      <c r="D29" s="75" t="s">
        <v>61</v>
      </c>
      <c r="E29" s="6" t="s">
        <v>1391</v>
      </c>
      <c r="F29" s="75" t="s">
        <v>18</v>
      </c>
      <c r="G29" s="75" t="s">
        <v>1392</v>
      </c>
      <c r="H29" s="75" t="s">
        <v>1058</v>
      </c>
      <c r="I29" s="75" t="s">
        <v>1058</v>
      </c>
      <c r="J29" s="75" t="s">
        <v>1362</v>
      </c>
      <c r="K29" s="75" t="s">
        <v>1058</v>
      </c>
      <c r="L29" s="75" t="s">
        <v>1058</v>
      </c>
      <c r="M29" s="75" t="s">
        <v>1058</v>
      </c>
      <c r="N29" s="75" t="s">
        <v>1058</v>
      </c>
      <c r="O29" s="6" t="s">
        <v>1345</v>
      </c>
      <c r="P29" s="6"/>
    </row>
    <row r="30" spans="1:16" x14ac:dyDescent="0.35">
      <c r="A30" s="1"/>
      <c r="B30" s="6" t="s">
        <v>74</v>
      </c>
      <c r="C30" s="6" t="s">
        <v>1231</v>
      </c>
      <c r="D30" s="75" t="s">
        <v>61</v>
      </c>
      <c r="E30" s="6" t="s">
        <v>1391</v>
      </c>
      <c r="F30" s="75" t="s">
        <v>1392</v>
      </c>
      <c r="G30" s="75" t="s">
        <v>1393</v>
      </c>
      <c r="H30" s="75" t="s">
        <v>1058</v>
      </c>
      <c r="I30" s="75" t="s">
        <v>1058</v>
      </c>
      <c r="J30" s="75" t="s">
        <v>1367</v>
      </c>
      <c r="K30" s="75" t="s">
        <v>1058</v>
      </c>
      <c r="L30" s="75" t="s">
        <v>1058</v>
      </c>
      <c r="M30" s="75" t="s">
        <v>1058</v>
      </c>
      <c r="N30" s="75" t="s">
        <v>1058</v>
      </c>
      <c r="O30" s="6" t="s">
        <v>1345</v>
      </c>
      <c r="P30" s="6"/>
    </row>
    <row r="31" spans="1:16" x14ac:dyDescent="0.35">
      <c r="A31" s="1"/>
      <c r="B31" s="6" t="s">
        <v>74</v>
      </c>
      <c r="C31" s="6" t="s">
        <v>1231</v>
      </c>
      <c r="D31" s="75" t="s">
        <v>61</v>
      </c>
      <c r="E31" s="6" t="s">
        <v>1391</v>
      </c>
      <c r="F31" s="75" t="s">
        <v>1393</v>
      </c>
      <c r="G31" s="75" t="s">
        <v>1394</v>
      </c>
      <c r="H31" s="75" t="s">
        <v>1058</v>
      </c>
      <c r="I31" s="75" t="s">
        <v>1058</v>
      </c>
      <c r="J31" s="75" t="s">
        <v>1362</v>
      </c>
      <c r="K31" s="75" t="s">
        <v>1058</v>
      </c>
      <c r="L31" s="75" t="s">
        <v>1058</v>
      </c>
      <c r="M31" s="75" t="s">
        <v>1058</v>
      </c>
      <c r="N31" s="75" t="s">
        <v>1370</v>
      </c>
      <c r="O31" s="6" t="s">
        <v>1345</v>
      </c>
      <c r="P31" s="6" t="s">
        <v>1395</v>
      </c>
    </row>
    <row r="32" spans="1:16" x14ac:dyDescent="0.35">
      <c r="A32" s="1"/>
      <c r="B32" s="6" t="s">
        <v>74</v>
      </c>
      <c r="C32" s="6" t="s">
        <v>1231</v>
      </c>
      <c r="D32" s="75" t="s">
        <v>61</v>
      </c>
      <c r="E32" s="6" t="s">
        <v>1391</v>
      </c>
      <c r="F32" s="75" t="s">
        <v>1394</v>
      </c>
      <c r="G32" s="75" t="s">
        <v>1396</v>
      </c>
      <c r="H32" s="75" t="s">
        <v>1058</v>
      </c>
      <c r="I32" s="75" t="s">
        <v>1058</v>
      </c>
      <c r="J32" s="75" t="s">
        <v>1367</v>
      </c>
      <c r="K32" s="75" t="s">
        <v>1058</v>
      </c>
      <c r="L32" s="75" t="s">
        <v>1058</v>
      </c>
      <c r="M32" s="75" t="s">
        <v>1058</v>
      </c>
      <c r="N32" s="75" t="s">
        <v>1058</v>
      </c>
      <c r="O32" s="6" t="s">
        <v>1345</v>
      </c>
      <c r="P32" s="6"/>
    </row>
    <row r="33" spans="1:16" x14ac:dyDescent="0.35">
      <c r="A33" s="1"/>
      <c r="B33" s="6" t="s">
        <v>74</v>
      </c>
      <c r="C33" s="6" t="s">
        <v>1231</v>
      </c>
      <c r="D33" s="75" t="s">
        <v>61</v>
      </c>
      <c r="E33" s="6" t="s">
        <v>1391</v>
      </c>
      <c r="F33" s="75" t="s">
        <v>1396</v>
      </c>
      <c r="G33" s="75" t="s">
        <v>1397</v>
      </c>
      <c r="H33" s="75" t="s">
        <v>1058</v>
      </c>
      <c r="I33" s="75" t="s">
        <v>1058</v>
      </c>
      <c r="J33" s="75" t="s">
        <v>1362</v>
      </c>
      <c r="K33" s="75" t="s">
        <v>1058</v>
      </c>
      <c r="L33" s="75" t="s">
        <v>1058</v>
      </c>
      <c r="M33" s="75" t="s">
        <v>1058</v>
      </c>
      <c r="N33" s="75" t="s">
        <v>1058</v>
      </c>
      <c r="O33" s="6" t="s">
        <v>1345</v>
      </c>
      <c r="P33" s="6"/>
    </row>
    <row r="34" spans="1:16" x14ac:dyDescent="0.35">
      <c r="A34" s="1"/>
      <c r="B34" s="6" t="s">
        <v>82</v>
      </c>
      <c r="C34" s="6" t="s">
        <v>88</v>
      </c>
      <c r="D34" s="75" t="s">
        <v>61</v>
      </c>
      <c r="E34" s="6" t="s">
        <v>1398</v>
      </c>
      <c r="F34" s="75" t="s">
        <v>18</v>
      </c>
      <c r="G34" s="75" t="s">
        <v>1399</v>
      </c>
      <c r="H34" s="75" t="s">
        <v>1058</v>
      </c>
      <c r="I34" s="75" t="s">
        <v>1058</v>
      </c>
      <c r="J34" s="75" t="s">
        <v>1362</v>
      </c>
      <c r="K34" s="75" t="s">
        <v>1058</v>
      </c>
      <c r="L34" s="75" t="s">
        <v>1058</v>
      </c>
      <c r="M34" s="75" t="s">
        <v>1058</v>
      </c>
      <c r="N34" s="75" t="s">
        <v>1058</v>
      </c>
      <c r="O34" s="6" t="s">
        <v>1345</v>
      </c>
      <c r="P34" s="6"/>
    </row>
    <row r="35" spans="1:16" x14ac:dyDescent="0.35">
      <c r="A35" s="1"/>
      <c r="B35" s="6" t="s">
        <v>82</v>
      </c>
      <c r="C35" s="6" t="s">
        <v>88</v>
      </c>
      <c r="D35" s="75" t="s">
        <v>61</v>
      </c>
      <c r="E35" s="6" t="s">
        <v>1398</v>
      </c>
      <c r="F35" s="75" t="s">
        <v>1399</v>
      </c>
      <c r="G35" s="75" t="s">
        <v>1400</v>
      </c>
      <c r="H35" s="75" t="s">
        <v>1058</v>
      </c>
      <c r="I35" s="75" t="s">
        <v>1058</v>
      </c>
      <c r="J35" s="75" t="s">
        <v>1401</v>
      </c>
      <c r="K35" s="75" t="s">
        <v>1058</v>
      </c>
      <c r="L35" s="75" t="s">
        <v>1058</v>
      </c>
      <c r="M35" s="75" t="s">
        <v>1058</v>
      </c>
      <c r="N35" s="75" t="s">
        <v>1058</v>
      </c>
      <c r="O35" s="6" t="s">
        <v>1345</v>
      </c>
      <c r="P35" s="6"/>
    </row>
    <row r="36" spans="1:16" x14ac:dyDescent="0.35">
      <c r="A36" s="1"/>
      <c r="B36" s="6" t="s">
        <v>82</v>
      </c>
      <c r="C36" s="6" t="s">
        <v>88</v>
      </c>
      <c r="D36" s="75" t="s">
        <v>61</v>
      </c>
      <c r="E36" s="6" t="s">
        <v>1398</v>
      </c>
      <c r="F36" s="75" t="s">
        <v>1400</v>
      </c>
      <c r="G36" s="75" t="s">
        <v>1402</v>
      </c>
      <c r="H36" s="75" t="s">
        <v>1058</v>
      </c>
      <c r="I36" s="75" t="s">
        <v>1058</v>
      </c>
      <c r="J36" s="75" t="s">
        <v>1367</v>
      </c>
      <c r="K36" s="75" t="s">
        <v>1058</v>
      </c>
      <c r="L36" s="75" t="s">
        <v>1058</v>
      </c>
      <c r="M36" s="75" t="s">
        <v>1058</v>
      </c>
      <c r="N36" s="75" t="s">
        <v>1058</v>
      </c>
      <c r="O36" s="6" t="s">
        <v>1345</v>
      </c>
      <c r="P36" s="6"/>
    </row>
    <row r="37" spans="1:16" x14ac:dyDescent="0.35">
      <c r="A37" s="1"/>
      <c r="B37" s="6" t="s">
        <v>82</v>
      </c>
      <c r="C37" s="6" t="s">
        <v>88</v>
      </c>
      <c r="D37" s="75" t="s">
        <v>61</v>
      </c>
      <c r="E37" s="6" t="s">
        <v>1398</v>
      </c>
      <c r="F37" s="75" t="s">
        <v>1402</v>
      </c>
      <c r="G37" s="75" t="s">
        <v>1396</v>
      </c>
      <c r="H37" s="75" t="s">
        <v>1058</v>
      </c>
      <c r="I37" s="75" t="s">
        <v>1058</v>
      </c>
      <c r="J37" s="75" t="s">
        <v>1362</v>
      </c>
      <c r="K37" s="75" t="s">
        <v>1058</v>
      </c>
      <c r="L37" s="75" t="s">
        <v>1058</v>
      </c>
      <c r="M37" s="75" t="s">
        <v>1058</v>
      </c>
      <c r="N37" s="75" t="s">
        <v>1058</v>
      </c>
      <c r="O37" s="6" t="s">
        <v>1345</v>
      </c>
      <c r="P37" s="6"/>
    </row>
    <row r="38" spans="1:16" ht="25" x14ac:dyDescent="0.35">
      <c r="A38" s="1"/>
      <c r="B38" s="6" t="s">
        <v>82</v>
      </c>
      <c r="C38" s="6" t="s">
        <v>88</v>
      </c>
      <c r="D38" s="75" t="s">
        <v>61</v>
      </c>
      <c r="E38" s="6" t="s">
        <v>1398</v>
      </c>
      <c r="F38" s="75" t="s">
        <v>1396</v>
      </c>
      <c r="G38" s="75" t="s">
        <v>1403</v>
      </c>
      <c r="H38" s="75" t="s">
        <v>1058</v>
      </c>
      <c r="I38" s="75" t="s">
        <v>1058</v>
      </c>
      <c r="J38" s="75" t="s">
        <v>1362</v>
      </c>
      <c r="K38" s="75" t="s">
        <v>1058</v>
      </c>
      <c r="L38" s="75" t="s">
        <v>1058</v>
      </c>
      <c r="M38" s="75" t="s">
        <v>1058</v>
      </c>
      <c r="N38" s="75" t="s">
        <v>1058</v>
      </c>
      <c r="O38" s="6" t="s">
        <v>1345</v>
      </c>
      <c r="P38" s="6" t="s">
        <v>1404</v>
      </c>
    </row>
    <row r="39" spans="1:16" x14ac:dyDescent="0.35">
      <c r="A39" s="1"/>
      <c r="B39" s="6" t="s">
        <v>82</v>
      </c>
      <c r="C39" s="6" t="s">
        <v>88</v>
      </c>
      <c r="D39" s="75" t="s">
        <v>61</v>
      </c>
      <c r="E39" s="6" t="s">
        <v>1398</v>
      </c>
      <c r="F39" s="75" t="s">
        <v>1403</v>
      </c>
      <c r="G39" s="75" t="s">
        <v>1343</v>
      </c>
      <c r="H39" s="75" t="s">
        <v>1058</v>
      </c>
      <c r="I39" s="75" t="s">
        <v>1058</v>
      </c>
      <c r="J39" s="75" t="s">
        <v>1362</v>
      </c>
      <c r="K39" s="75" t="s">
        <v>1058</v>
      </c>
      <c r="L39" s="75" t="s">
        <v>1058</v>
      </c>
      <c r="M39" s="75" t="s">
        <v>1058</v>
      </c>
      <c r="N39" s="75" t="s">
        <v>1058</v>
      </c>
      <c r="O39" s="6" t="s">
        <v>1345</v>
      </c>
      <c r="P39" s="6"/>
    </row>
    <row r="40" spans="1:16" x14ac:dyDescent="0.35">
      <c r="A40" s="1"/>
      <c r="B40" s="6" t="s">
        <v>82</v>
      </c>
      <c r="C40" s="6" t="s">
        <v>91</v>
      </c>
      <c r="D40" s="75" t="s">
        <v>1245</v>
      </c>
      <c r="E40" s="6" t="s">
        <v>1405</v>
      </c>
      <c r="F40" s="75" t="s">
        <v>1376</v>
      </c>
      <c r="G40" s="75" t="s">
        <v>1406</v>
      </c>
      <c r="H40" s="75" t="s">
        <v>1407</v>
      </c>
      <c r="I40" s="75" t="s">
        <v>1058</v>
      </c>
      <c r="J40" s="75" t="s">
        <v>1362</v>
      </c>
      <c r="K40" s="75" t="s">
        <v>1058</v>
      </c>
      <c r="L40" s="75" t="s">
        <v>1058</v>
      </c>
      <c r="M40" s="75" t="s">
        <v>1058</v>
      </c>
      <c r="N40" s="75" t="s">
        <v>1058</v>
      </c>
      <c r="O40" s="6" t="s">
        <v>1345</v>
      </c>
      <c r="P40" s="6"/>
    </row>
    <row r="41" spans="1:16" x14ac:dyDescent="0.35">
      <c r="A41" s="1"/>
      <c r="B41" s="6" t="s">
        <v>82</v>
      </c>
      <c r="C41" s="6" t="s">
        <v>91</v>
      </c>
      <c r="D41" s="75" t="s">
        <v>1245</v>
      </c>
      <c r="E41" s="6" t="s">
        <v>1405</v>
      </c>
      <c r="F41" s="75" t="s">
        <v>1406</v>
      </c>
      <c r="G41" s="75" t="s">
        <v>1408</v>
      </c>
      <c r="H41" s="75" t="s">
        <v>1058</v>
      </c>
      <c r="I41" s="75" t="s">
        <v>1409</v>
      </c>
      <c r="J41" s="75" t="s">
        <v>1367</v>
      </c>
      <c r="K41" s="75" t="s">
        <v>1058</v>
      </c>
      <c r="L41" s="75" t="s">
        <v>1058</v>
      </c>
      <c r="M41" s="75" t="s">
        <v>1058</v>
      </c>
      <c r="N41" s="75" t="s">
        <v>1058</v>
      </c>
      <c r="O41" s="6" t="s">
        <v>1345</v>
      </c>
      <c r="P41" s="6"/>
    </row>
    <row r="42" spans="1:16" x14ac:dyDescent="0.35">
      <c r="A42" s="1"/>
      <c r="B42" s="6" t="s">
        <v>92</v>
      </c>
      <c r="C42" s="6" t="s">
        <v>93</v>
      </c>
      <c r="D42" s="75" t="s">
        <v>61</v>
      </c>
      <c r="E42" s="6" t="s">
        <v>1410</v>
      </c>
      <c r="F42" s="75" t="s">
        <v>18</v>
      </c>
      <c r="G42" s="75" t="s">
        <v>1411</v>
      </c>
      <c r="H42" s="75" t="s">
        <v>1058</v>
      </c>
      <c r="I42" s="75" t="s">
        <v>1058</v>
      </c>
      <c r="J42" s="75" t="s">
        <v>1362</v>
      </c>
      <c r="K42" s="75" t="s">
        <v>1058</v>
      </c>
      <c r="L42" s="75" t="s">
        <v>1058</v>
      </c>
      <c r="M42" s="75" t="s">
        <v>1058</v>
      </c>
      <c r="N42" s="75" t="s">
        <v>1058</v>
      </c>
      <c r="O42" s="6" t="s">
        <v>1345</v>
      </c>
      <c r="P42" s="6"/>
    </row>
    <row r="43" spans="1:16" x14ac:dyDescent="0.35">
      <c r="A43" s="1"/>
      <c r="B43" s="6" t="s">
        <v>92</v>
      </c>
      <c r="C43" s="6" t="s">
        <v>93</v>
      </c>
      <c r="D43" s="75" t="s">
        <v>61</v>
      </c>
      <c r="E43" s="6" t="s">
        <v>1410</v>
      </c>
      <c r="F43" s="75" t="s">
        <v>1411</v>
      </c>
      <c r="G43" s="75" t="s">
        <v>1400</v>
      </c>
      <c r="H43" s="75" t="s">
        <v>1058</v>
      </c>
      <c r="I43" s="75" t="s">
        <v>1058</v>
      </c>
      <c r="J43" s="75" t="s">
        <v>1401</v>
      </c>
      <c r="K43" s="75" t="s">
        <v>1058</v>
      </c>
      <c r="L43" s="75" t="s">
        <v>1058</v>
      </c>
      <c r="M43" s="75" t="s">
        <v>1058</v>
      </c>
      <c r="N43" s="75" t="s">
        <v>1058</v>
      </c>
      <c r="O43" s="6" t="s">
        <v>1345</v>
      </c>
      <c r="P43" s="6"/>
    </row>
    <row r="44" spans="1:16" x14ac:dyDescent="0.35">
      <c r="A44" s="1"/>
      <c r="B44" s="6" t="s">
        <v>92</v>
      </c>
      <c r="C44" s="6" t="s">
        <v>93</v>
      </c>
      <c r="D44" s="75" t="s">
        <v>61</v>
      </c>
      <c r="E44" s="6" t="s">
        <v>1410</v>
      </c>
      <c r="F44" s="75" t="s">
        <v>1400</v>
      </c>
      <c r="G44" s="75" t="s">
        <v>1396</v>
      </c>
      <c r="H44" s="75" t="s">
        <v>1058</v>
      </c>
      <c r="I44" s="75" t="s">
        <v>1058</v>
      </c>
      <c r="J44" s="75" t="s">
        <v>1367</v>
      </c>
      <c r="K44" s="75" t="s">
        <v>1058</v>
      </c>
      <c r="L44" s="75" t="s">
        <v>1058</v>
      </c>
      <c r="M44" s="75" t="s">
        <v>1058</v>
      </c>
      <c r="N44" s="75" t="s">
        <v>1058</v>
      </c>
      <c r="O44" s="6" t="s">
        <v>1345</v>
      </c>
      <c r="P44" s="6"/>
    </row>
    <row r="45" spans="1:16" x14ac:dyDescent="0.35">
      <c r="A45" s="1"/>
      <c r="B45" s="6" t="s">
        <v>92</v>
      </c>
      <c r="C45" s="6" t="s">
        <v>93</v>
      </c>
      <c r="D45" s="75" t="s">
        <v>61</v>
      </c>
      <c r="E45" s="6" t="s">
        <v>1410</v>
      </c>
      <c r="F45" s="75" t="s">
        <v>1396</v>
      </c>
      <c r="G45" s="75" t="s">
        <v>1343</v>
      </c>
      <c r="H45" s="75" t="s">
        <v>1058</v>
      </c>
      <c r="I45" s="75" t="s">
        <v>1058</v>
      </c>
      <c r="J45" s="75" t="s">
        <v>1362</v>
      </c>
      <c r="K45" s="75" t="s">
        <v>1058</v>
      </c>
      <c r="L45" s="75" t="s">
        <v>1058</v>
      </c>
      <c r="M45" s="75" t="s">
        <v>1058</v>
      </c>
      <c r="N45" s="75" t="s">
        <v>1058</v>
      </c>
      <c r="O45" s="6" t="s">
        <v>1345</v>
      </c>
      <c r="P45" s="6"/>
    </row>
    <row r="46" spans="1:16" ht="25" x14ac:dyDescent="0.35">
      <c r="A46" s="1"/>
      <c r="B46" s="6" t="s">
        <v>696</v>
      </c>
      <c r="C46" s="6" t="s">
        <v>1260</v>
      </c>
      <c r="D46" s="75" t="s">
        <v>61</v>
      </c>
      <c r="E46" s="6" t="s">
        <v>1412</v>
      </c>
      <c r="F46" s="75" t="s">
        <v>1413</v>
      </c>
      <c r="G46" s="75" t="s">
        <v>1414</v>
      </c>
      <c r="H46" s="75" t="s">
        <v>1415</v>
      </c>
      <c r="I46" s="75" t="s">
        <v>1058</v>
      </c>
      <c r="J46" s="75" t="s">
        <v>1416</v>
      </c>
      <c r="K46" s="75" t="s">
        <v>1058</v>
      </c>
      <c r="L46" s="75" t="s">
        <v>1058</v>
      </c>
      <c r="M46" s="75" t="s">
        <v>1058</v>
      </c>
      <c r="N46" s="75" t="s">
        <v>1058</v>
      </c>
      <c r="O46" s="6" t="s">
        <v>1345</v>
      </c>
      <c r="P46" s="6"/>
    </row>
    <row r="47" spans="1:16" ht="25" x14ac:dyDescent="0.35">
      <c r="A47" s="1"/>
      <c r="B47" s="6" t="s">
        <v>696</v>
      </c>
      <c r="C47" s="6" t="s">
        <v>1260</v>
      </c>
      <c r="D47" s="75" t="s">
        <v>61</v>
      </c>
      <c r="E47" s="6" t="s">
        <v>1412</v>
      </c>
      <c r="F47" s="75" t="s">
        <v>1414</v>
      </c>
      <c r="G47" s="75" t="s">
        <v>1417</v>
      </c>
      <c r="H47" s="75" t="s">
        <v>1058</v>
      </c>
      <c r="I47" s="75" t="s">
        <v>1418</v>
      </c>
      <c r="J47" s="75" t="s">
        <v>1416</v>
      </c>
      <c r="K47" s="75" t="s">
        <v>1058</v>
      </c>
      <c r="L47" s="75" t="s">
        <v>1058</v>
      </c>
      <c r="M47" s="75" t="s">
        <v>1419</v>
      </c>
      <c r="N47" s="75" t="s">
        <v>1058</v>
      </c>
      <c r="O47" s="6" t="s">
        <v>1345</v>
      </c>
      <c r="P47" s="6"/>
    </row>
    <row r="48" spans="1:16" x14ac:dyDescent="0.35">
      <c r="A48" s="1"/>
      <c r="B48" s="6" t="s">
        <v>95</v>
      </c>
      <c r="C48" s="6" t="s">
        <v>102</v>
      </c>
      <c r="D48" s="75" t="s">
        <v>1251</v>
      </c>
      <c r="E48" s="6" t="s">
        <v>1420</v>
      </c>
      <c r="F48" s="75" t="s">
        <v>18</v>
      </c>
      <c r="G48" s="75" t="s">
        <v>1421</v>
      </c>
      <c r="H48" s="75" t="s">
        <v>1058</v>
      </c>
      <c r="I48" s="75" t="s">
        <v>1422</v>
      </c>
      <c r="J48" s="75" t="s">
        <v>1362</v>
      </c>
      <c r="K48" s="75" t="s">
        <v>1058</v>
      </c>
      <c r="L48" s="75" t="s">
        <v>1058</v>
      </c>
      <c r="M48" s="75" t="s">
        <v>1058</v>
      </c>
      <c r="N48" s="75" t="s">
        <v>1058</v>
      </c>
      <c r="O48" s="6" t="s">
        <v>1345</v>
      </c>
      <c r="P48" s="6"/>
    </row>
    <row r="49" spans="1:16" x14ac:dyDescent="0.35">
      <c r="A49" s="1"/>
      <c r="B49" s="6" t="s">
        <v>95</v>
      </c>
      <c r="C49" s="6" t="s">
        <v>102</v>
      </c>
      <c r="D49" s="75" t="s">
        <v>1252</v>
      </c>
      <c r="E49" s="6" t="s">
        <v>1423</v>
      </c>
      <c r="F49" s="75" t="s">
        <v>18</v>
      </c>
      <c r="G49" s="75" t="s">
        <v>1424</v>
      </c>
      <c r="H49" s="75" t="s">
        <v>1058</v>
      </c>
      <c r="I49" s="75" t="s">
        <v>1425</v>
      </c>
      <c r="J49" s="75" t="s">
        <v>1362</v>
      </c>
      <c r="K49" s="75" t="s">
        <v>1058</v>
      </c>
      <c r="L49" s="75" t="s">
        <v>1058</v>
      </c>
      <c r="M49" s="75" t="s">
        <v>1058</v>
      </c>
      <c r="N49" s="75" t="s">
        <v>1058</v>
      </c>
      <c r="O49" s="6" t="s">
        <v>1345</v>
      </c>
      <c r="P49" s="6"/>
    </row>
    <row r="50" spans="1:16" x14ac:dyDescent="0.35">
      <c r="A50" s="1"/>
      <c r="B50" s="6" t="s">
        <v>95</v>
      </c>
      <c r="C50" s="6" t="s">
        <v>102</v>
      </c>
      <c r="D50" s="75" t="s">
        <v>430</v>
      </c>
      <c r="E50" s="6" t="s">
        <v>1426</v>
      </c>
      <c r="F50" s="75" t="s">
        <v>18</v>
      </c>
      <c r="G50" s="75" t="s">
        <v>1427</v>
      </c>
      <c r="H50" s="75" t="s">
        <v>1058</v>
      </c>
      <c r="I50" s="75" t="s">
        <v>1058</v>
      </c>
      <c r="J50" s="75" t="s">
        <v>1362</v>
      </c>
      <c r="K50" s="75" t="s">
        <v>1058</v>
      </c>
      <c r="L50" s="75" t="s">
        <v>1058</v>
      </c>
      <c r="M50" s="75" t="s">
        <v>1058</v>
      </c>
      <c r="N50" s="75" t="s">
        <v>1058</v>
      </c>
      <c r="O50" s="6" t="s">
        <v>1345</v>
      </c>
      <c r="P50" s="6"/>
    </row>
    <row r="51" spans="1:16" x14ac:dyDescent="0.35">
      <c r="A51" s="1"/>
      <c r="B51" s="6" t="s">
        <v>95</v>
      </c>
      <c r="C51" s="6" t="s">
        <v>102</v>
      </c>
      <c r="D51" s="75" t="s">
        <v>430</v>
      </c>
      <c r="E51" s="6" t="s">
        <v>1426</v>
      </c>
      <c r="F51" s="75" t="s">
        <v>1427</v>
      </c>
      <c r="G51" s="75" t="s">
        <v>1428</v>
      </c>
      <c r="H51" s="75" t="s">
        <v>1058</v>
      </c>
      <c r="I51" s="75" t="s">
        <v>1058</v>
      </c>
      <c r="J51" s="75" t="s">
        <v>1367</v>
      </c>
      <c r="K51" s="75" t="s">
        <v>1058</v>
      </c>
      <c r="L51" s="75" t="s">
        <v>1058</v>
      </c>
      <c r="M51" s="75" t="s">
        <v>1058</v>
      </c>
      <c r="N51" s="75" t="s">
        <v>1058</v>
      </c>
      <c r="O51" s="6" t="s">
        <v>1345</v>
      </c>
      <c r="P51" s="6"/>
    </row>
    <row r="52" spans="1:16" x14ac:dyDescent="0.35">
      <c r="A52" s="1"/>
      <c r="B52" s="6" t="s">
        <v>95</v>
      </c>
      <c r="C52" s="6" t="s">
        <v>102</v>
      </c>
      <c r="D52" s="75" t="s">
        <v>430</v>
      </c>
      <c r="E52" s="6" t="s">
        <v>1426</v>
      </c>
      <c r="F52" s="75" t="s">
        <v>1428</v>
      </c>
      <c r="G52" s="75" t="s">
        <v>1429</v>
      </c>
      <c r="H52" s="75" t="s">
        <v>1058</v>
      </c>
      <c r="I52" s="75" t="s">
        <v>1058</v>
      </c>
      <c r="J52" s="75" t="s">
        <v>1362</v>
      </c>
      <c r="K52" s="75" t="s">
        <v>1058</v>
      </c>
      <c r="L52" s="75" t="s">
        <v>1058</v>
      </c>
      <c r="M52" s="75" t="s">
        <v>1058</v>
      </c>
      <c r="N52" s="75" t="s">
        <v>1058</v>
      </c>
      <c r="O52" s="6" t="s">
        <v>1345</v>
      </c>
      <c r="P52" s="6"/>
    </row>
    <row r="53" spans="1:16" x14ac:dyDescent="0.35">
      <c r="A53" s="1"/>
      <c r="B53" s="6" t="s">
        <v>95</v>
      </c>
      <c r="C53" s="6" t="s">
        <v>102</v>
      </c>
      <c r="D53" s="75" t="s">
        <v>430</v>
      </c>
      <c r="E53" s="6" t="s">
        <v>1426</v>
      </c>
      <c r="F53" s="75" t="s">
        <v>1429</v>
      </c>
      <c r="G53" s="75" t="s">
        <v>1430</v>
      </c>
      <c r="H53" s="75" t="s">
        <v>1058</v>
      </c>
      <c r="I53" s="75" t="s">
        <v>1058</v>
      </c>
      <c r="J53" s="75" t="s">
        <v>1367</v>
      </c>
      <c r="K53" s="75" t="s">
        <v>1058</v>
      </c>
      <c r="L53" s="75" t="s">
        <v>1058</v>
      </c>
      <c r="M53" s="75" t="s">
        <v>1058</v>
      </c>
      <c r="N53" s="75" t="s">
        <v>1058</v>
      </c>
      <c r="O53" s="6" t="s">
        <v>1345</v>
      </c>
      <c r="P53" s="6" t="s">
        <v>1431</v>
      </c>
    </row>
    <row r="54" spans="1:16" x14ac:dyDescent="0.35">
      <c r="A54" s="1"/>
      <c r="B54" s="6" t="s">
        <v>95</v>
      </c>
      <c r="C54" s="6" t="s">
        <v>102</v>
      </c>
      <c r="D54" s="75" t="s">
        <v>61</v>
      </c>
      <c r="E54" s="6" t="s">
        <v>1432</v>
      </c>
      <c r="F54" s="75" t="s">
        <v>1430</v>
      </c>
      <c r="G54" s="75" t="s">
        <v>1433</v>
      </c>
      <c r="H54" s="75" t="s">
        <v>1058</v>
      </c>
      <c r="I54" s="75" t="s">
        <v>1058</v>
      </c>
      <c r="J54" s="75" t="s">
        <v>1367</v>
      </c>
      <c r="K54" s="75" t="s">
        <v>1058</v>
      </c>
      <c r="L54" s="75" t="s">
        <v>1058</v>
      </c>
      <c r="M54" s="75" t="s">
        <v>1058</v>
      </c>
      <c r="N54" s="75" t="s">
        <v>1058</v>
      </c>
      <c r="O54" s="6" t="s">
        <v>1345</v>
      </c>
      <c r="P54" s="6"/>
    </row>
    <row r="55" spans="1:16" x14ac:dyDescent="0.35">
      <c r="A55" s="1"/>
      <c r="B55" s="6" t="s">
        <v>95</v>
      </c>
      <c r="C55" s="6" t="s">
        <v>102</v>
      </c>
      <c r="D55" s="75" t="s">
        <v>1252</v>
      </c>
      <c r="E55" s="6" t="s">
        <v>1423</v>
      </c>
      <c r="F55" s="75" t="s">
        <v>1434</v>
      </c>
      <c r="G55" s="75" t="s">
        <v>1433</v>
      </c>
      <c r="H55" s="75" t="s">
        <v>1058</v>
      </c>
      <c r="I55" s="75" t="s">
        <v>1058</v>
      </c>
      <c r="J55" s="75" t="s">
        <v>1367</v>
      </c>
      <c r="K55" s="75" t="s">
        <v>1058</v>
      </c>
      <c r="L55" s="75" t="s">
        <v>1058</v>
      </c>
      <c r="M55" s="75" t="s">
        <v>1058</v>
      </c>
      <c r="N55" s="75" t="s">
        <v>1058</v>
      </c>
      <c r="O55" s="6" t="s">
        <v>1345</v>
      </c>
      <c r="P55" s="6" t="s">
        <v>1435</v>
      </c>
    </row>
    <row r="56" spans="1:16" x14ac:dyDescent="0.35">
      <c r="A56" s="1"/>
      <c r="B56" s="6" t="s">
        <v>95</v>
      </c>
      <c r="C56" s="6" t="s">
        <v>102</v>
      </c>
      <c r="D56" s="75" t="s">
        <v>61</v>
      </c>
      <c r="E56" s="6" t="s">
        <v>1436</v>
      </c>
      <c r="F56" s="75" t="s">
        <v>1433</v>
      </c>
      <c r="G56" s="75" t="s">
        <v>1437</v>
      </c>
      <c r="H56" s="75" t="s">
        <v>1058</v>
      </c>
      <c r="I56" s="75" t="s">
        <v>1058</v>
      </c>
      <c r="J56" s="75" t="s">
        <v>1367</v>
      </c>
      <c r="K56" s="75" t="s">
        <v>1058</v>
      </c>
      <c r="L56" s="75" t="s">
        <v>1058</v>
      </c>
      <c r="M56" s="75" t="s">
        <v>1058</v>
      </c>
      <c r="N56" s="75" t="s">
        <v>1058</v>
      </c>
      <c r="O56" s="6" t="s">
        <v>1345</v>
      </c>
      <c r="P56" s="6" t="s">
        <v>1438</v>
      </c>
    </row>
    <row r="57" spans="1:16" x14ac:dyDescent="0.35">
      <c r="A57" s="1"/>
      <c r="B57" s="6" t="s">
        <v>95</v>
      </c>
      <c r="C57" s="6" t="s">
        <v>102</v>
      </c>
      <c r="D57" s="75" t="s">
        <v>1251</v>
      </c>
      <c r="E57" s="6" t="s">
        <v>1420</v>
      </c>
      <c r="F57" s="75" t="s">
        <v>1439</v>
      </c>
      <c r="G57" s="75" t="s">
        <v>1437</v>
      </c>
      <c r="H57" s="75" t="s">
        <v>1440</v>
      </c>
      <c r="I57" s="75" t="s">
        <v>1058</v>
      </c>
      <c r="J57" s="75" t="s">
        <v>1367</v>
      </c>
      <c r="K57" s="75" t="s">
        <v>1058</v>
      </c>
      <c r="L57" s="75" t="s">
        <v>1058</v>
      </c>
      <c r="M57" s="75" t="s">
        <v>1058</v>
      </c>
      <c r="N57" s="75" t="s">
        <v>1058</v>
      </c>
      <c r="O57" s="6" t="s">
        <v>1345</v>
      </c>
      <c r="P57" s="6"/>
    </row>
    <row r="58" spans="1:16" x14ac:dyDescent="0.35">
      <c r="A58" s="1"/>
      <c r="B58" s="6" t="s">
        <v>95</v>
      </c>
      <c r="C58" s="6" t="s">
        <v>102</v>
      </c>
      <c r="D58" s="75" t="s">
        <v>61</v>
      </c>
      <c r="E58" s="6" t="s">
        <v>1441</v>
      </c>
      <c r="F58" s="75" t="s">
        <v>1437</v>
      </c>
      <c r="G58" s="75" t="s">
        <v>1442</v>
      </c>
      <c r="H58" s="75" t="s">
        <v>1058</v>
      </c>
      <c r="I58" s="75" t="s">
        <v>1058</v>
      </c>
      <c r="J58" s="75" t="s">
        <v>1367</v>
      </c>
      <c r="K58" s="75" t="s">
        <v>1058</v>
      </c>
      <c r="L58" s="75" t="s">
        <v>1058</v>
      </c>
      <c r="M58" s="75" t="s">
        <v>1058</v>
      </c>
      <c r="N58" s="75" t="s">
        <v>1058</v>
      </c>
      <c r="O58" s="6" t="s">
        <v>1345</v>
      </c>
      <c r="P58" s="6"/>
    </row>
    <row r="59" spans="1:16" x14ac:dyDescent="0.35">
      <c r="A59" s="1"/>
      <c r="B59" s="6" t="s">
        <v>95</v>
      </c>
      <c r="C59" s="6" t="s">
        <v>102</v>
      </c>
      <c r="D59" s="75" t="s">
        <v>61</v>
      </c>
      <c r="E59" s="6" t="s">
        <v>1441</v>
      </c>
      <c r="F59" s="75" t="s">
        <v>1442</v>
      </c>
      <c r="G59" s="75" t="s">
        <v>1396</v>
      </c>
      <c r="H59" s="75" t="s">
        <v>1058</v>
      </c>
      <c r="I59" s="75" t="s">
        <v>1058</v>
      </c>
      <c r="J59" s="75" t="s">
        <v>1401</v>
      </c>
      <c r="K59" s="75" t="s">
        <v>1058</v>
      </c>
      <c r="L59" s="75" t="s">
        <v>1058</v>
      </c>
      <c r="M59" s="75" t="s">
        <v>1058</v>
      </c>
      <c r="N59" s="75" t="s">
        <v>1058</v>
      </c>
      <c r="O59" s="6" t="s">
        <v>1345</v>
      </c>
      <c r="P59" s="6"/>
    </row>
    <row r="60" spans="1:16" x14ac:dyDescent="0.35">
      <c r="A60" s="1"/>
      <c r="B60" s="6" t="s">
        <v>95</v>
      </c>
      <c r="C60" s="6" t="s">
        <v>102</v>
      </c>
      <c r="D60" s="75" t="s">
        <v>61</v>
      </c>
      <c r="E60" s="6" t="s">
        <v>1441</v>
      </c>
      <c r="F60" s="75" t="s">
        <v>1396</v>
      </c>
      <c r="G60" s="75" t="s">
        <v>1443</v>
      </c>
      <c r="H60" s="75" t="s">
        <v>1058</v>
      </c>
      <c r="I60" s="75" t="s">
        <v>1058</v>
      </c>
      <c r="J60" s="75" t="s">
        <v>1401</v>
      </c>
      <c r="K60" s="75" t="s">
        <v>1058</v>
      </c>
      <c r="L60" s="75" t="s">
        <v>1058</v>
      </c>
      <c r="M60" s="75" t="s">
        <v>1058</v>
      </c>
      <c r="N60" s="75" t="s">
        <v>1058</v>
      </c>
      <c r="O60" s="6" t="s">
        <v>1345</v>
      </c>
      <c r="P60" s="6"/>
    </row>
    <row r="61" spans="1:16" x14ac:dyDescent="0.35">
      <c r="A61" s="1"/>
      <c r="B61" s="6" t="s">
        <v>95</v>
      </c>
      <c r="C61" s="6" t="s">
        <v>102</v>
      </c>
      <c r="D61" s="75" t="s">
        <v>61</v>
      </c>
      <c r="E61" s="6" t="s">
        <v>1441</v>
      </c>
      <c r="F61" s="75" t="s">
        <v>1443</v>
      </c>
      <c r="G61" s="75" t="s">
        <v>1444</v>
      </c>
      <c r="H61" s="75" t="s">
        <v>1058</v>
      </c>
      <c r="I61" s="75" t="s">
        <v>1058</v>
      </c>
      <c r="J61" s="75" t="s">
        <v>1362</v>
      </c>
      <c r="K61" s="75" t="s">
        <v>1058</v>
      </c>
      <c r="L61" s="75" t="s">
        <v>1058</v>
      </c>
      <c r="M61" s="75" t="s">
        <v>1058</v>
      </c>
      <c r="N61" s="75" t="s">
        <v>1058</v>
      </c>
      <c r="O61" s="6" t="s">
        <v>1345</v>
      </c>
      <c r="P61" s="6"/>
    </row>
    <row r="62" spans="1:16" x14ac:dyDescent="0.35">
      <c r="A62" s="1"/>
      <c r="B62" s="6" t="s">
        <v>95</v>
      </c>
      <c r="C62" s="6" t="s">
        <v>102</v>
      </c>
      <c r="D62" s="75" t="s">
        <v>61</v>
      </c>
      <c r="E62" s="6" t="s">
        <v>1441</v>
      </c>
      <c r="F62" s="75" t="s">
        <v>1444</v>
      </c>
      <c r="G62" s="75" t="s">
        <v>1445</v>
      </c>
      <c r="H62" s="75" t="s">
        <v>1058</v>
      </c>
      <c r="I62" s="75" t="s">
        <v>1058</v>
      </c>
      <c r="J62" s="75" t="s">
        <v>1401</v>
      </c>
      <c r="K62" s="75" t="s">
        <v>1058</v>
      </c>
      <c r="L62" s="75" t="s">
        <v>1058</v>
      </c>
      <c r="M62" s="75" t="s">
        <v>1058</v>
      </c>
      <c r="N62" s="75" t="s">
        <v>1058</v>
      </c>
      <c r="O62" s="6" t="s">
        <v>1345</v>
      </c>
      <c r="P62" s="6"/>
    </row>
    <row r="63" spans="1:16" x14ac:dyDescent="0.35">
      <c r="A63" s="1"/>
      <c r="B63" s="6" t="s">
        <v>95</v>
      </c>
      <c r="C63" s="6" t="s">
        <v>102</v>
      </c>
      <c r="D63" s="75" t="s">
        <v>61</v>
      </c>
      <c r="E63" s="6" t="s">
        <v>1441</v>
      </c>
      <c r="F63" s="75" t="s">
        <v>1445</v>
      </c>
      <c r="G63" s="75" t="s">
        <v>1343</v>
      </c>
      <c r="H63" s="75" t="s">
        <v>1058</v>
      </c>
      <c r="I63" s="75" t="s">
        <v>1058</v>
      </c>
      <c r="J63" s="75" t="s">
        <v>1362</v>
      </c>
      <c r="K63" s="75" t="s">
        <v>1058</v>
      </c>
      <c r="L63" s="75" t="s">
        <v>1058</v>
      </c>
      <c r="M63" s="75" t="s">
        <v>1058</v>
      </c>
      <c r="N63" s="75" t="s">
        <v>1058</v>
      </c>
      <c r="O63" s="6" t="s">
        <v>1345</v>
      </c>
      <c r="P63" s="6"/>
    </row>
    <row r="64" spans="1:16" x14ac:dyDescent="0.35">
      <c r="A64" s="1"/>
      <c r="B64" s="6" t="s">
        <v>95</v>
      </c>
      <c r="C64" s="6" t="s">
        <v>105</v>
      </c>
      <c r="D64" s="75" t="s">
        <v>61</v>
      </c>
      <c r="E64" s="6" t="s">
        <v>1446</v>
      </c>
      <c r="F64" s="75" t="s">
        <v>18</v>
      </c>
      <c r="G64" s="75" t="s">
        <v>1447</v>
      </c>
      <c r="H64" s="75" t="s">
        <v>1058</v>
      </c>
      <c r="I64" s="75" t="s">
        <v>1058</v>
      </c>
      <c r="J64" s="75" t="s">
        <v>1362</v>
      </c>
      <c r="K64" s="75" t="s">
        <v>1058</v>
      </c>
      <c r="L64" s="75" t="s">
        <v>1058</v>
      </c>
      <c r="M64" s="75" t="s">
        <v>1058</v>
      </c>
      <c r="N64" s="75" t="s">
        <v>1058</v>
      </c>
      <c r="O64" s="6" t="s">
        <v>1345</v>
      </c>
      <c r="P64" s="6"/>
    </row>
    <row r="65" spans="1:16" x14ac:dyDescent="0.35">
      <c r="A65" s="1"/>
      <c r="B65" s="6" t="s">
        <v>95</v>
      </c>
      <c r="C65" s="6" t="s">
        <v>105</v>
      </c>
      <c r="D65" s="75" t="s">
        <v>61</v>
      </c>
      <c r="E65" s="6" t="s">
        <v>1446</v>
      </c>
      <c r="F65" s="75" t="s">
        <v>1447</v>
      </c>
      <c r="G65" s="75" t="s">
        <v>1364</v>
      </c>
      <c r="H65" s="75" t="s">
        <v>1058</v>
      </c>
      <c r="I65" s="75" t="s">
        <v>1058</v>
      </c>
      <c r="J65" s="75" t="s">
        <v>1362</v>
      </c>
      <c r="K65" s="75" t="s">
        <v>1058</v>
      </c>
      <c r="L65" s="75" t="s">
        <v>1058</v>
      </c>
      <c r="M65" s="75" t="s">
        <v>1058</v>
      </c>
      <c r="N65" s="75" t="s">
        <v>1058</v>
      </c>
      <c r="O65" s="6" t="s">
        <v>1345</v>
      </c>
      <c r="P65" s="6"/>
    </row>
    <row r="66" spans="1:16" x14ac:dyDescent="0.35">
      <c r="A66" s="1"/>
      <c r="B66" s="6" t="s">
        <v>95</v>
      </c>
      <c r="C66" s="6" t="s">
        <v>105</v>
      </c>
      <c r="D66" s="75" t="s">
        <v>61</v>
      </c>
      <c r="E66" s="6" t="s">
        <v>1446</v>
      </c>
      <c r="F66" s="75" t="s">
        <v>1364</v>
      </c>
      <c r="G66" s="75" t="s">
        <v>1396</v>
      </c>
      <c r="H66" s="75" t="s">
        <v>1058</v>
      </c>
      <c r="I66" s="75" t="s">
        <v>1058</v>
      </c>
      <c r="J66" s="75" t="s">
        <v>1367</v>
      </c>
      <c r="K66" s="75" t="s">
        <v>1058</v>
      </c>
      <c r="L66" s="75" t="s">
        <v>1058</v>
      </c>
      <c r="M66" s="75" t="s">
        <v>1058</v>
      </c>
      <c r="N66" s="75" t="s">
        <v>1058</v>
      </c>
      <c r="O66" s="6" t="s">
        <v>1345</v>
      </c>
      <c r="P66" s="6"/>
    </row>
    <row r="67" spans="1:16" x14ac:dyDescent="0.35">
      <c r="A67" s="1"/>
      <c r="B67" s="6" t="s">
        <v>95</v>
      </c>
      <c r="C67" s="6" t="s">
        <v>105</v>
      </c>
      <c r="D67" s="75" t="s">
        <v>61</v>
      </c>
      <c r="E67" s="6" t="s">
        <v>1446</v>
      </c>
      <c r="F67" s="75" t="s">
        <v>1396</v>
      </c>
      <c r="G67" s="75" t="s">
        <v>1448</v>
      </c>
      <c r="H67" s="75" t="s">
        <v>1058</v>
      </c>
      <c r="I67" s="75" t="s">
        <v>1058</v>
      </c>
      <c r="J67" s="75" t="s">
        <v>1362</v>
      </c>
      <c r="K67" s="75" t="s">
        <v>1058</v>
      </c>
      <c r="L67" s="75" t="s">
        <v>1058</v>
      </c>
      <c r="M67" s="75" t="s">
        <v>1058</v>
      </c>
      <c r="N67" s="75" t="s">
        <v>1058</v>
      </c>
      <c r="O67" s="6" t="s">
        <v>1345</v>
      </c>
      <c r="P67" s="6"/>
    </row>
    <row r="68" spans="1:16" x14ac:dyDescent="0.35">
      <c r="A68" s="1"/>
      <c r="B68" s="6" t="s">
        <v>95</v>
      </c>
      <c r="C68" s="6" t="s">
        <v>105</v>
      </c>
      <c r="D68" s="75" t="s">
        <v>61</v>
      </c>
      <c r="E68" s="6" t="s">
        <v>1446</v>
      </c>
      <c r="F68" s="75" t="s">
        <v>1448</v>
      </c>
      <c r="G68" s="75" t="s">
        <v>1343</v>
      </c>
      <c r="H68" s="75" t="s">
        <v>1058</v>
      </c>
      <c r="I68" s="75" t="s">
        <v>1058</v>
      </c>
      <c r="J68" s="75" t="s">
        <v>1362</v>
      </c>
      <c r="K68" s="75" t="s">
        <v>1058</v>
      </c>
      <c r="L68" s="75" t="s">
        <v>1058</v>
      </c>
      <c r="M68" s="75" t="s">
        <v>1058</v>
      </c>
      <c r="N68" s="75" t="s">
        <v>1058</v>
      </c>
      <c r="O68" s="6" t="s">
        <v>1345</v>
      </c>
      <c r="P68" s="6"/>
    </row>
    <row r="69" spans="1:16" x14ac:dyDescent="0.35">
      <c r="A69" s="1"/>
      <c r="B69" s="6" t="s">
        <v>403</v>
      </c>
      <c r="C69" s="6" t="s">
        <v>1267</v>
      </c>
      <c r="D69" s="75" t="s">
        <v>61</v>
      </c>
      <c r="E69" s="6" t="s">
        <v>1449</v>
      </c>
      <c r="F69" s="75" t="s">
        <v>1450</v>
      </c>
      <c r="G69" s="75" t="s">
        <v>1451</v>
      </c>
      <c r="H69" s="75" t="s">
        <v>1452</v>
      </c>
      <c r="I69" s="75" t="s">
        <v>1058</v>
      </c>
      <c r="J69" s="75" t="s">
        <v>1367</v>
      </c>
      <c r="K69" s="75" t="s">
        <v>1058</v>
      </c>
      <c r="L69" s="75" t="s">
        <v>1058</v>
      </c>
      <c r="M69" s="75" t="s">
        <v>1058</v>
      </c>
      <c r="N69" s="75" t="s">
        <v>1058</v>
      </c>
      <c r="O69" s="6" t="s">
        <v>1345</v>
      </c>
      <c r="P69" s="6"/>
    </row>
    <row r="70" spans="1:16" ht="37.5" x14ac:dyDescent="0.35">
      <c r="A70" s="1"/>
      <c r="B70" s="6" t="s">
        <v>403</v>
      </c>
      <c r="C70" s="6" t="s">
        <v>1267</v>
      </c>
      <c r="D70" s="75" t="s">
        <v>61</v>
      </c>
      <c r="E70" s="6" t="s">
        <v>1449</v>
      </c>
      <c r="F70" s="75" t="s">
        <v>1451</v>
      </c>
      <c r="G70" s="75" t="s">
        <v>1453</v>
      </c>
      <c r="H70" s="75" t="s">
        <v>1058</v>
      </c>
      <c r="I70" s="75" t="s">
        <v>1058</v>
      </c>
      <c r="J70" s="75" t="s">
        <v>1362</v>
      </c>
      <c r="K70" s="75" t="s">
        <v>1058</v>
      </c>
      <c r="L70" s="75" t="s">
        <v>1058</v>
      </c>
      <c r="M70" s="75" t="s">
        <v>1058</v>
      </c>
      <c r="N70" s="75" t="s">
        <v>1370</v>
      </c>
      <c r="O70" s="6" t="s">
        <v>1345</v>
      </c>
      <c r="P70" s="6" t="s">
        <v>1454</v>
      </c>
    </row>
    <row r="71" spans="1:16" x14ac:dyDescent="0.35">
      <c r="A71" s="1"/>
      <c r="B71" s="6" t="s">
        <v>403</v>
      </c>
      <c r="C71" s="6" t="s">
        <v>1267</v>
      </c>
      <c r="D71" s="75" t="s">
        <v>61</v>
      </c>
      <c r="E71" s="6" t="s">
        <v>1449</v>
      </c>
      <c r="F71" s="75" t="s">
        <v>1453</v>
      </c>
      <c r="G71" s="75" t="s">
        <v>1455</v>
      </c>
      <c r="H71" s="75" t="s">
        <v>1058</v>
      </c>
      <c r="I71" s="75" t="s">
        <v>1456</v>
      </c>
      <c r="J71" s="75" t="s">
        <v>1367</v>
      </c>
      <c r="K71" s="75" t="s">
        <v>1058</v>
      </c>
      <c r="L71" s="75" t="s">
        <v>1058</v>
      </c>
      <c r="M71" s="75" t="s">
        <v>1058</v>
      </c>
      <c r="N71" s="75" t="s">
        <v>1058</v>
      </c>
      <c r="O71" s="6" t="s">
        <v>1345</v>
      </c>
      <c r="P71" s="6"/>
    </row>
    <row r="72" spans="1:16" x14ac:dyDescent="0.35">
      <c r="A72" s="1"/>
      <c r="B72" s="6" t="s">
        <v>116</v>
      </c>
      <c r="C72" s="6" t="s">
        <v>1270</v>
      </c>
      <c r="D72" s="75" t="s">
        <v>1271</v>
      </c>
      <c r="E72" s="6" t="s">
        <v>1457</v>
      </c>
      <c r="F72" s="75" t="s">
        <v>18</v>
      </c>
      <c r="G72" s="75" t="s">
        <v>1458</v>
      </c>
      <c r="H72" s="75" t="s">
        <v>1058</v>
      </c>
      <c r="I72" s="75" t="s">
        <v>1459</v>
      </c>
      <c r="J72" s="75" t="s">
        <v>1367</v>
      </c>
      <c r="K72" s="75" t="s">
        <v>1058</v>
      </c>
      <c r="L72" s="75" t="s">
        <v>1058</v>
      </c>
      <c r="M72" s="75" t="s">
        <v>1058</v>
      </c>
      <c r="N72" s="75" t="s">
        <v>1058</v>
      </c>
      <c r="O72" s="6" t="s">
        <v>1345</v>
      </c>
      <c r="P72" s="6"/>
    </row>
    <row r="73" spans="1:16" x14ac:dyDescent="0.35">
      <c r="A73" s="1"/>
      <c r="B73" s="6" t="s">
        <v>116</v>
      </c>
      <c r="C73" s="6" t="s">
        <v>129</v>
      </c>
      <c r="D73" s="75" t="s">
        <v>61</v>
      </c>
      <c r="E73" s="6" t="s">
        <v>1460</v>
      </c>
      <c r="F73" s="75" t="s">
        <v>18</v>
      </c>
      <c r="G73" s="75" t="s">
        <v>1461</v>
      </c>
      <c r="H73" s="75" t="s">
        <v>1058</v>
      </c>
      <c r="I73" s="75" t="s">
        <v>1058</v>
      </c>
      <c r="J73" s="75" t="s">
        <v>1362</v>
      </c>
      <c r="K73" s="75" t="s">
        <v>1058</v>
      </c>
      <c r="L73" s="75" t="s">
        <v>1058</v>
      </c>
      <c r="M73" s="75" t="s">
        <v>1058</v>
      </c>
      <c r="N73" s="75" t="s">
        <v>1058</v>
      </c>
      <c r="O73" s="6" t="s">
        <v>1345</v>
      </c>
      <c r="P73" s="6"/>
    </row>
    <row r="74" spans="1:16" x14ac:dyDescent="0.35">
      <c r="A74" s="1"/>
      <c r="B74" s="6" t="s">
        <v>116</v>
      </c>
      <c r="C74" s="6" t="s">
        <v>132</v>
      </c>
      <c r="D74" s="75" t="s">
        <v>61</v>
      </c>
      <c r="E74" s="6" t="s">
        <v>1462</v>
      </c>
      <c r="F74" s="75" t="s">
        <v>18</v>
      </c>
      <c r="G74" s="75" t="s">
        <v>1421</v>
      </c>
      <c r="H74" s="75" t="s">
        <v>1058</v>
      </c>
      <c r="I74" s="75" t="s">
        <v>1058</v>
      </c>
      <c r="J74" s="75" t="s">
        <v>1362</v>
      </c>
      <c r="K74" s="75" t="s">
        <v>1058</v>
      </c>
      <c r="L74" s="75" t="s">
        <v>1058</v>
      </c>
      <c r="M74" s="75" t="s">
        <v>1058</v>
      </c>
      <c r="N74" s="75" t="s">
        <v>1058</v>
      </c>
      <c r="O74" s="6" t="s">
        <v>1345</v>
      </c>
      <c r="P74" s="6"/>
    </row>
    <row r="75" spans="1:16" x14ac:dyDescent="0.35">
      <c r="A75" s="1"/>
      <c r="B75" s="6" t="s">
        <v>116</v>
      </c>
      <c r="C75" s="6" t="s">
        <v>132</v>
      </c>
      <c r="D75" s="75" t="s">
        <v>61</v>
      </c>
      <c r="E75" s="6" t="s">
        <v>1463</v>
      </c>
      <c r="F75" s="75" t="s">
        <v>1421</v>
      </c>
      <c r="G75" s="75" t="s">
        <v>1464</v>
      </c>
      <c r="H75" s="75" t="s">
        <v>1058</v>
      </c>
      <c r="I75" s="75" t="s">
        <v>1058</v>
      </c>
      <c r="J75" s="75" t="s">
        <v>1362</v>
      </c>
      <c r="K75" s="75" t="s">
        <v>1058</v>
      </c>
      <c r="L75" s="75" t="s">
        <v>1058</v>
      </c>
      <c r="M75" s="75" t="s">
        <v>1058</v>
      </c>
      <c r="N75" s="75" t="s">
        <v>1058</v>
      </c>
      <c r="O75" s="6" t="s">
        <v>1345</v>
      </c>
      <c r="P75" s="6"/>
    </row>
    <row r="76" spans="1:16" x14ac:dyDescent="0.35">
      <c r="A76" s="1"/>
      <c r="B76" s="6" t="s">
        <v>116</v>
      </c>
      <c r="C76" s="6" t="s">
        <v>132</v>
      </c>
      <c r="D76" s="75" t="s">
        <v>61</v>
      </c>
      <c r="E76" s="6" t="s">
        <v>1463</v>
      </c>
      <c r="F76" s="75" t="s">
        <v>1464</v>
      </c>
      <c r="G76" s="75" t="s">
        <v>1376</v>
      </c>
      <c r="H76" s="75" t="s">
        <v>1058</v>
      </c>
      <c r="I76" s="75" t="s">
        <v>1058</v>
      </c>
      <c r="J76" s="75" t="s">
        <v>1367</v>
      </c>
      <c r="K76" s="75" t="s">
        <v>1058</v>
      </c>
      <c r="L76" s="75" t="s">
        <v>1058</v>
      </c>
      <c r="M76" s="75" t="s">
        <v>1058</v>
      </c>
      <c r="N76" s="75" t="s">
        <v>1058</v>
      </c>
      <c r="O76" s="6" t="s">
        <v>1345</v>
      </c>
      <c r="P76" s="6"/>
    </row>
    <row r="77" spans="1:16" x14ac:dyDescent="0.35">
      <c r="A77" s="1"/>
      <c r="B77" s="6" t="s">
        <v>116</v>
      </c>
      <c r="C77" s="6" t="s">
        <v>132</v>
      </c>
      <c r="D77" s="75" t="s">
        <v>61</v>
      </c>
      <c r="E77" s="6" t="s">
        <v>1463</v>
      </c>
      <c r="F77" s="75" t="s">
        <v>1376</v>
      </c>
      <c r="G77" s="75" t="s">
        <v>1465</v>
      </c>
      <c r="H77" s="75" t="s">
        <v>1058</v>
      </c>
      <c r="I77" s="75" t="s">
        <v>1058</v>
      </c>
      <c r="J77" s="75" t="s">
        <v>1362</v>
      </c>
      <c r="K77" s="75" t="s">
        <v>1058</v>
      </c>
      <c r="L77" s="75" t="s">
        <v>1058</v>
      </c>
      <c r="M77" s="75" t="s">
        <v>1058</v>
      </c>
      <c r="N77" s="75" t="s">
        <v>1058</v>
      </c>
      <c r="O77" s="6" t="s">
        <v>1345</v>
      </c>
      <c r="P77" s="6"/>
    </row>
    <row r="78" spans="1:16" x14ac:dyDescent="0.35">
      <c r="A78" s="1"/>
      <c r="B78" s="6" t="s">
        <v>116</v>
      </c>
      <c r="C78" s="6" t="s">
        <v>132</v>
      </c>
      <c r="D78" s="75" t="s">
        <v>61</v>
      </c>
      <c r="E78" s="6" t="s">
        <v>1463</v>
      </c>
      <c r="F78" s="75" t="s">
        <v>1465</v>
      </c>
      <c r="G78" s="75" t="s">
        <v>1343</v>
      </c>
      <c r="H78" s="75" t="s">
        <v>1058</v>
      </c>
      <c r="I78" s="75" t="s">
        <v>1058</v>
      </c>
      <c r="J78" s="75" t="s">
        <v>1367</v>
      </c>
      <c r="K78" s="75" t="s">
        <v>1058</v>
      </c>
      <c r="L78" s="75" t="s">
        <v>1058</v>
      </c>
      <c r="M78" s="75" t="s">
        <v>1058</v>
      </c>
      <c r="N78" s="75" t="s">
        <v>1058</v>
      </c>
      <c r="O78" s="6" t="s">
        <v>1345</v>
      </c>
      <c r="P78" s="6"/>
    </row>
    <row r="79" spans="1:16" x14ac:dyDescent="0.35">
      <c r="A79" s="1"/>
      <c r="B79" s="6" t="s">
        <v>442</v>
      </c>
      <c r="C79" s="6" t="s">
        <v>1170</v>
      </c>
      <c r="D79" s="75" t="s">
        <v>61</v>
      </c>
      <c r="E79" s="6" t="s">
        <v>1466</v>
      </c>
      <c r="F79" s="75" t="s">
        <v>18</v>
      </c>
      <c r="G79" s="75" t="s">
        <v>1343</v>
      </c>
      <c r="H79" s="75" t="s">
        <v>1058</v>
      </c>
      <c r="I79" s="75" t="s">
        <v>1058</v>
      </c>
      <c r="J79" s="75" t="s">
        <v>1362</v>
      </c>
      <c r="K79" s="75" t="s">
        <v>1058</v>
      </c>
      <c r="L79" s="75" t="s">
        <v>1058</v>
      </c>
      <c r="M79" s="75" t="s">
        <v>1058</v>
      </c>
      <c r="N79" s="75" t="s">
        <v>1058</v>
      </c>
      <c r="O79" s="6" t="s">
        <v>1345</v>
      </c>
      <c r="P79" s="6"/>
    </row>
    <row r="80" spans="1:16" x14ac:dyDescent="0.35">
      <c r="A80" s="1"/>
      <c r="B80" s="6" t="s">
        <v>442</v>
      </c>
      <c r="C80" s="6" t="s">
        <v>1277</v>
      </c>
      <c r="D80" s="75" t="s">
        <v>61</v>
      </c>
      <c r="E80" s="6" t="s">
        <v>1467</v>
      </c>
      <c r="F80" s="75" t="s">
        <v>18</v>
      </c>
      <c r="G80" s="75" t="s">
        <v>1343</v>
      </c>
      <c r="H80" s="75" t="s">
        <v>1058</v>
      </c>
      <c r="I80" s="75" t="s">
        <v>1058</v>
      </c>
      <c r="J80" s="75" t="s">
        <v>1362</v>
      </c>
      <c r="K80" s="75" t="s">
        <v>1058</v>
      </c>
      <c r="L80" s="75" t="s">
        <v>1058</v>
      </c>
      <c r="M80" s="75" t="s">
        <v>1058</v>
      </c>
      <c r="N80" s="75" t="s">
        <v>1058</v>
      </c>
      <c r="O80" s="6" t="s">
        <v>1345</v>
      </c>
      <c r="P80" s="6"/>
    </row>
    <row r="81" spans="1:16" x14ac:dyDescent="0.35">
      <c r="A81" s="1"/>
      <c r="B81" s="6" t="s">
        <v>442</v>
      </c>
      <c r="C81" s="6" t="s">
        <v>1278</v>
      </c>
      <c r="D81" s="75" t="s">
        <v>46</v>
      </c>
      <c r="E81" s="6" t="s">
        <v>1468</v>
      </c>
      <c r="F81" s="75" t="s">
        <v>18</v>
      </c>
      <c r="G81" s="75" t="s">
        <v>1343</v>
      </c>
      <c r="H81" s="75" t="s">
        <v>1058</v>
      </c>
      <c r="I81" s="75" t="s">
        <v>1058</v>
      </c>
      <c r="J81" s="75" t="s">
        <v>1362</v>
      </c>
      <c r="K81" s="75" t="s">
        <v>1058</v>
      </c>
      <c r="L81" s="75" t="s">
        <v>1058</v>
      </c>
      <c r="M81" s="75" t="s">
        <v>1058</v>
      </c>
      <c r="N81" s="75" t="s">
        <v>1058</v>
      </c>
      <c r="O81" s="6" t="s">
        <v>1345</v>
      </c>
      <c r="P81" s="6"/>
    </row>
    <row r="82" spans="1:16" x14ac:dyDescent="0.35">
      <c r="A82" s="1"/>
      <c r="B82" s="6" t="s">
        <v>442</v>
      </c>
      <c r="C82" s="6" t="s">
        <v>1279</v>
      </c>
      <c r="D82" s="75" t="s">
        <v>61</v>
      </c>
      <c r="E82" s="6" t="s">
        <v>1469</v>
      </c>
      <c r="F82" s="75" t="s">
        <v>18</v>
      </c>
      <c r="G82" s="75" t="s">
        <v>1343</v>
      </c>
      <c r="H82" s="75" t="s">
        <v>1058</v>
      </c>
      <c r="I82" s="75" t="s">
        <v>1058</v>
      </c>
      <c r="J82" s="75" t="s">
        <v>1362</v>
      </c>
      <c r="K82" s="75" t="s">
        <v>1058</v>
      </c>
      <c r="L82" s="75" t="s">
        <v>1058</v>
      </c>
      <c r="M82" s="75" t="s">
        <v>1058</v>
      </c>
      <c r="N82" s="75" t="s">
        <v>1058</v>
      </c>
      <c r="O82" s="6" t="s">
        <v>1345</v>
      </c>
      <c r="P82" s="6"/>
    </row>
    <row r="83" spans="1:16" x14ac:dyDescent="0.35">
      <c r="A83" s="1"/>
      <c r="B83" s="6" t="s">
        <v>144</v>
      </c>
      <c r="C83" s="6" t="s">
        <v>1288</v>
      </c>
      <c r="D83" s="75" t="s">
        <v>61</v>
      </c>
      <c r="E83" s="6" t="s">
        <v>1470</v>
      </c>
      <c r="F83" s="75" t="s">
        <v>18</v>
      </c>
      <c r="G83" s="75" t="s">
        <v>1471</v>
      </c>
      <c r="H83" s="75" t="s">
        <v>1058</v>
      </c>
      <c r="I83" s="75" t="s">
        <v>1058</v>
      </c>
      <c r="J83" s="75" t="s">
        <v>1362</v>
      </c>
      <c r="K83" s="75" t="s">
        <v>1058</v>
      </c>
      <c r="L83" s="75" t="s">
        <v>1058</v>
      </c>
      <c r="M83" s="75" t="s">
        <v>1058</v>
      </c>
      <c r="N83" s="75" t="s">
        <v>1058</v>
      </c>
      <c r="O83" s="6" t="s">
        <v>1345</v>
      </c>
      <c r="P83" s="6"/>
    </row>
    <row r="84" spans="1:16" x14ac:dyDescent="0.35">
      <c r="A84" s="1"/>
      <c r="B84" s="6" t="s">
        <v>144</v>
      </c>
      <c r="C84" s="6" t="s">
        <v>1288</v>
      </c>
      <c r="D84" s="75" t="s">
        <v>61</v>
      </c>
      <c r="E84" s="6" t="s">
        <v>1470</v>
      </c>
      <c r="F84" s="75" t="s">
        <v>1471</v>
      </c>
      <c r="G84" s="75" t="s">
        <v>1447</v>
      </c>
      <c r="H84" s="75" t="s">
        <v>1058</v>
      </c>
      <c r="I84" s="75" t="s">
        <v>1058</v>
      </c>
      <c r="J84" s="75" t="s">
        <v>1362</v>
      </c>
      <c r="K84" s="75" t="s">
        <v>1058</v>
      </c>
      <c r="L84" s="75" t="s">
        <v>1058</v>
      </c>
      <c r="M84" s="75" t="s">
        <v>1058</v>
      </c>
      <c r="N84" s="75" t="s">
        <v>1058</v>
      </c>
      <c r="O84" s="6" t="s">
        <v>1345</v>
      </c>
      <c r="P84" s="6" t="s">
        <v>1472</v>
      </c>
    </row>
    <row r="85" spans="1:16" x14ac:dyDescent="0.35">
      <c r="A85" s="1"/>
      <c r="B85" s="6" t="s">
        <v>144</v>
      </c>
      <c r="C85" s="6" t="s">
        <v>1288</v>
      </c>
      <c r="D85" s="75" t="s">
        <v>61</v>
      </c>
      <c r="E85" s="6" t="s">
        <v>1470</v>
      </c>
      <c r="F85" s="75" t="s">
        <v>1447</v>
      </c>
      <c r="G85" s="75" t="s">
        <v>28</v>
      </c>
      <c r="H85" s="75" t="s">
        <v>1058</v>
      </c>
      <c r="I85" s="75" t="s">
        <v>1473</v>
      </c>
      <c r="J85" s="75" t="s">
        <v>1367</v>
      </c>
      <c r="K85" s="75" t="s">
        <v>1058</v>
      </c>
      <c r="L85" s="75" t="s">
        <v>1058</v>
      </c>
      <c r="M85" s="75" t="s">
        <v>1058</v>
      </c>
      <c r="N85" s="75" t="s">
        <v>1058</v>
      </c>
      <c r="O85" s="6" t="s">
        <v>1345</v>
      </c>
      <c r="P85" s="6"/>
    </row>
    <row r="86" spans="1:16" x14ac:dyDescent="0.35">
      <c r="A86" s="1"/>
      <c r="B86" s="6" t="s">
        <v>144</v>
      </c>
      <c r="C86" s="6" t="s">
        <v>1288</v>
      </c>
      <c r="D86" s="75" t="s">
        <v>1251</v>
      </c>
      <c r="E86" s="6" t="s">
        <v>1474</v>
      </c>
      <c r="F86" s="75" t="s">
        <v>28</v>
      </c>
      <c r="G86" s="75" t="s">
        <v>1475</v>
      </c>
      <c r="H86" s="75" t="s">
        <v>1058</v>
      </c>
      <c r="I86" s="75" t="s">
        <v>1058</v>
      </c>
      <c r="J86" s="75" t="s">
        <v>1367</v>
      </c>
      <c r="K86" s="75" t="s">
        <v>1058</v>
      </c>
      <c r="L86" s="75" t="s">
        <v>1058</v>
      </c>
      <c r="M86" s="75" t="s">
        <v>1058</v>
      </c>
      <c r="N86" s="75" t="s">
        <v>1058</v>
      </c>
      <c r="O86" s="6" t="s">
        <v>1345</v>
      </c>
      <c r="P86" s="6"/>
    </row>
    <row r="87" spans="1:16" x14ac:dyDescent="0.35">
      <c r="A87" s="1"/>
      <c r="B87" s="6" t="s">
        <v>144</v>
      </c>
      <c r="C87" s="6" t="s">
        <v>1288</v>
      </c>
      <c r="D87" s="75" t="s">
        <v>1251</v>
      </c>
      <c r="E87" s="6" t="s">
        <v>1474</v>
      </c>
      <c r="F87" s="75" t="s">
        <v>1476</v>
      </c>
      <c r="G87" s="75" t="s">
        <v>1477</v>
      </c>
      <c r="H87" s="75" t="s">
        <v>1407</v>
      </c>
      <c r="I87" s="75" t="s">
        <v>1058</v>
      </c>
      <c r="J87" s="75" t="s">
        <v>1367</v>
      </c>
      <c r="K87" s="75" t="s">
        <v>1058</v>
      </c>
      <c r="L87" s="75" t="s">
        <v>1058</v>
      </c>
      <c r="M87" s="75" t="s">
        <v>1058</v>
      </c>
      <c r="N87" s="75" t="s">
        <v>1058</v>
      </c>
      <c r="O87" s="6" t="s">
        <v>1345</v>
      </c>
      <c r="P87" s="6"/>
    </row>
    <row r="88" spans="1:16" x14ac:dyDescent="0.35">
      <c r="A88" s="1"/>
      <c r="B88" s="6" t="s">
        <v>144</v>
      </c>
      <c r="C88" s="6" t="s">
        <v>1288</v>
      </c>
      <c r="D88" s="75" t="s">
        <v>1251</v>
      </c>
      <c r="E88" s="6" t="s">
        <v>1474</v>
      </c>
      <c r="F88" s="75" t="s">
        <v>1477</v>
      </c>
      <c r="G88" s="75" t="s">
        <v>1478</v>
      </c>
      <c r="H88" s="75" t="s">
        <v>1058</v>
      </c>
      <c r="I88" s="75" t="s">
        <v>1058</v>
      </c>
      <c r="J88" s="75" t="s">
        <v>1362</v>
      </c>
      <c r="K88" s="75" t="s">
        <v>1058</v>
      </c>
      <c r="L88" s="75" t="s">
        <v>1058</v>
      </c>
      <c r="M88" s="75" t="s">
        <v>1058</v>
      </c>
      <c r="N88" s="75" t="s">
        <v>1058</v>
      </c>
      <c r="O88" s="6" t="s">
        <v>1345</v>
      </c>
      <c r="P88" s="6"/>
    </row>
    <row r="89" spans="1:16" x14ac:dyDescent="0.35">
      <c r="A89" s="1"/>
      <c r="B89" s="6" t="s">
        <v>144</v>
      </c>
      <c r="C89" s="6" t="s">
        <v>1288</v>
      </c>
      <c r="D89" s="75" t="s">
        <v>1251</v>
      </c>
      <c r="E89" s="6" t="s">
        <v>1474</v>
      </c>
      <c r="F89" s="75" t="s">
        <v>1478</v>
      </c>
      <c r="G89" s="75" t="s">
        <v>1479</v>
      </c>
      <c r="H89" s="75" t="s">
        <v>1058</v>
      </c>
      <c r="I89" s="75" t="s">
        <v>1058</v>
      </c>
      <c r="J89" s="75" t="s">
        <v>1367</v>
      </c>
      <c r="K89" s="75" t="s">
        <v>1058</v>
      </c>
      <c r="L89" s="75" t="s">
        <v>1058</v>
      </c>
      <c r="M89" s="75" t="s">
        <v>1058</v>
      </c>
      <c r="N89" s="75" t="s">
        <v>1058</v>
      </c>
      <c r="O89" s="6" t="s">
        <v>1345</v>
      </c>
      <c r="P89" s="6"/>
    </row>
    <row r="90" spans="1:16" x14ac:dyDescent="0.35">
      <c r="A90" s="1"/>
      <c r="B90" s="6" t="s">
        <v>148</v>
      </c>
      <c r="C90" s="6" t="s">
        <v>1289</v>
      </c>
      <c r="D90" s="75" t="s">
        <v>1252</v>
      </c>
      <c r="E90" s="6" t="s">
        <v>1480</v>
      </c>
      <c r="F90" s="75" t="s">
        <v>1481</v>
      </c>
      <c r="G90" s="75" t="s">
        <v>1482</v>
      </c>
      <c r="H90" s="75" t="s">
        <v>1058</v>
      </c>
      <c r="I90" s="75" t="s">
        <v>1058</v>
      </c>
      <c r="J90" s="75" t="s">
        <v>1367</v>
      </c>
      <c r="K90" s="75" t="s">
        <v>1058</v>
      </c>
      <c r="L90" s="75" t="s">
        <v>1058</v>
      </c>
      <c r="M90" s="75" t="s">
        <v>1058</v>
      </c>
      <c r="N90" s="75" t="s">
        <v>1058</v>
      </c>
      <c r="O90" s="6" t="s">
        <v>1345</v>
      </c>
      <c r="P90" s="6"/>
    </row>
    <row r="91" spans="1:16" x14ac:dyDescent="0.35">
      <c r="A91" s="1"/>
      <c r="B91" s="6" t="s">
        <v>148</v>
      </c>
      <c r="C91" s="6" t="s">
        <v>1289</v>
      </c>
      <c r="D91" s="75" t="s">
        <v>1252</v>
      </c>
      <c r="E91" s="6" t="s">
        <v>1480</v>
      </c>
      <c r="F91" s="75" t="s">
        <v>1482</v>
      </c>
      <c r="G91" s="75" t="s">
        <v>1483</v>
      </c>
      <c r="H91" s="75" t="s">
        <v>1058</v>
      </c>
      <c r="I91" s="75" t="s">
        <v>1058</v>
      </c>
      <c r="J91" s="75" t="s">
        <v>1362</v>
      </c>
      <c r="K91" s="75" t="s">
        <v>1058</v>
      </c>
      <c r="L91" s="75" t="s">
        <v>1058</v>
      </c>
      <c r="M91" s="75" t="s">
        <v>1058</v>
      </c>
      <c r="N91" s="75" t="s">
        <v>1370</v>
      </c>
      <c r="O91" s="6" t="s">
        <v>1345</v>
      </c>
      <c r="P91" s="6"/>
    </row>
    <row r="92" spans="1:16" x14ac:dyDescent="0.35">
      <c r="A92" s="1"/>
      <c r="B92" s="6" t="s">
        <v>148</v>
      </c>
      <c r="C92" s="6" t="s">
        <v>1289</v>
      </c>
      <c r="D92" s="75" t="s">
        <v>1252</v>
      </c>
      <c r="E92" s="6" t="s">
        <v>1480</v>
      </c>
      <c r="F92" s="75" t="s">
        <v>1483</v>
      </c>
      <c r="G92" s="75" t="s">
        <v>1484</v>
      </c>
      <c r="H92" s="75" t="s">
        <v>1058</v>
      </c>
      <c r="I92" s="75" t="s">
        <v>1485</v>
      </c>
      <c r="J92" s="75" t="s">
        <v>1367</v>
      </c>
      <c r="K92" s="75" t="s">
        <v>1058</v>
      </c>
      <c r="L92" s="75" t="s">
        <v>1058</v>
      </c>
      <c r="M92" s="75" t="s">
        <v>1058</v>
      </c>
      <c r="N92" s="75" t="s">
        <v>1058</v>
      </c>
      <c r="O92" s="6" t="s">
        <v>1345</v>
      </c>
      <c r="P9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5" t="s">
        <v>0</v>
      </c>
      <c r="C3" s="186"/>
      <c r="D3" s="186"/>
      <c r="E3" s="186"/>
      <c r="F3" s="186"/>
      <c r="G3" s="18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1486</v>
      </c>
      <c r="C5" s="1"/>
      <c r="D5" s="1"/>
      <c r="E5" s="1"/>
      <c r="F5" s="1"/>
      <c r="G5" s="1"/>
      <c r="H5" s="1"/>
      <c r="I5" s="1"/>
      <c r="J5" s="1"/>
      <c r="K5" s="1"/>
      <c r="L5" s="1"/>
      <c r="M5" s="1"/>
      <c r="N5" s="1"/>
    </row>
    <row r="6" spans="1:14" ht="20.149999999999999" customHeight="1" x14ac:dyDescent="0.35">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x14ac:dyDescent="0.35">
      <c r="A7" s="1"/>
      <c r="B7" s="5" t="s">
        <v>190</v>
      </c>
      <c r="C7" s="5" t="s">
        <v>829</v>
      </c>
      <c r="D7" s="5" t="s">
        <v>61</v>
      </c>
      <c r="E7" s="4" t="s">
        <v>178</v>
      </c>
      <c r="F7" s="4" t="s">
        <v>192</v>
      </c>
      <c r="G7" s="6" t="s">
        <v>1487</v>
      </c>
      <c r="H7" s="8">
        <v>11.9</v>
      </c>
      <c r="I7" s="5" t="s">
        <v>171</v>
      </c>
      <c r="J7" s="5" t="s">
        <v>185</v>
      </c>
      <c r="K7" s="5" t="s">
        <v>173</v>
      </c>
      <c r="L7" s="5" t="s">
        <v>174</v>
      </c>
      <c r="M7" s="8">
        <v>20510</v>
      </c>
      <c r="N7" s="5" t="s">
        <v>194</v>
      </c>
    </row>
    <row r="8" spans="1:14" x14ac:dyDescent="0.35">
      <c r="A8" s="1"/>
      <c r="B8" s="5" t="s">
        <v>63</v>
      </c>
      <c r="C8" s="5" t="s">
        <v>250</v>
      </c>
      <c r="D8" s="5" t="s">
        <v>61</v>
      </c>
      <c r="E8" s="4" t="s">
        <v>178</v>
      </c>
      <c r="F8" s="4" t="s">
        <v>179</v>
      </c>
      <c r="G8" s="6" t="s">
        <v>251</v>
      </c>
      <c r="H8" s="8">
        <v>15</v>
      </c>
      <c r="I8" s="5" t="s">
        <v>171</v>
      </c>
      <c r="J8" s="5" t="s">
        <v>185</v>
      </c>
      <c r="K8" s="5" t="s">
        <v>173</v>
      </c>
      <c r="L8" s="5" t="s">
        <v>181</v>
      </c>
      <c r="M8" s="8">
        <v>1198</v>
      </c>
      <c r="N8" s="5" t="s">
        <v>194</v>
      </c>
    </row>
    <row r="9" spans="1:14" x14ac:dyDescent="0.35">
      <c r="A9" s="1"/>
      <c r="B9" s="5" t="s">
        <v>258</v>
      </c>
      <c r="C9" s="5" t="s">
        <v>264</v>
      </c>
      <c r="D9" s="5" t="s">
        <v>265</v>
      </c>
      <c r="E9" s="4" t="s">
        <v>178</v>
      </c>
      <c r="F9" s="4" t="s">
        <v>266</v>
      </c>
      <c r="G9" s="6" t="s">
        <v>267</v>
      </c>
      <c r="H9" s="8">
        <v>0</v>
      </c>
      <c r="I9" s="5" t="s">
        <v>171</v>
      </c>
      <c r="J9" s="5" t="s">
        <v>185</v>
      </c>
      <c r="K9" s="5" t="s">
        <v>173</v>
      </c>
      <c r="L9" s="5" t="s">
        <v>268</v>
      </c>
      <c r="M9" s="8">
        <v>14807</v>
      </c>
      <c r="N9" s="5" t="s">
        <v>194</v>
      </c>
    </row>
    <row r="10" spans="1:14" ht="50" x14ac:dyDescent="0.35">
      <c r="A10" s="1"/>
      <c r="B10" s="5" t="s">
        <v>269</v>
      </c>
      <c r="C10" s="5" t="s">
        <v>270</v>
      </c>
      <c r="D10" s="5" t="s">
        <v>46</v>
      </c>
      <c r="E10" s="4" t="s">
        <v>178</v>
      </c>
      <c r="F10" s="4" t="s">
        <v>179</v>
      </c>
      <c r="G10" s="6" t="s">
        <v>1488</v>
      </c>
      <c r="H10" s="8">
        <v>11.9</v>
      </c>
      <c r="I10" s="5" t="s">
        <v>171</v>
      </c>
      <c r="J10" s="5" t="s">
        <v>185</v>
      </c>
      <c r="K10" s="5" t="s">
        <v>173</v>
      </c>
      <c r="L10" s="5" t="s">
        <v>174</v>
      </c>
      <c r="M10" s="8">
        <v>189</v>
      </c>
      <c r="N10" s="5" t="s">
        <v>194</v>
      </c>
    </row>
    <row r="11" spans="1:14" ht="25" x14ac:dyDescent="0.35">
      <c r="A11" s="1"/>
      <c r="B11" s="5" t="s">
        <v>68</v>
      </c>
      <c r="C11" s="5" t="s">
        <v>325</v>
      </c>
      <c r="D11" s="5" t="s">
        <v>61</v>
      </c>
      <c r="E11" s="4" t="s">
        <v>178</v>
      </c>
      <c r="F11" s="4" t="s">
        <v>179</v>
      </c>
      <c r="G11" s="6" t="s">
        <v>1489</v>
      </c>
      <c r="H11" s="8">
        <v>650</v>
      </c>
      <c r="I11" s="5" t="s">
        <v>171</v>
      </c>
      <c r="J11" s="5" t="s">
        <v>185</v>
      </c>
      <c r="K11" s="5" t="s">
        <v>173</v>
      </c>
      <c r="L11" s="5" t="s">
        <v>174</v>
      </c>
      <c r="M11" s="8">
        <v>277</v>
      </c>
      <c r="N11" s="5" t="s">
        <v>194</v>
      </c>
    </row>
    <row r="12" spans="1:14" ht="25" x14ac:dyDescent="0.35">
      <c r="A12" s="1"/>
      <c r="B12" s="5" t="s">
        <v>68</v>
      </c>
      <c r="C12" s="5" t="s">
        <v>1490</v>
      </c>
      <c r="D12" s="5" t="s">
        <v>61</v>
      </c>
      <c r="E12" s="4" t="s">
        <v>178</v>
      </c>
      <c r="F12" s="4" t="s">
        <v>179</v>
      </c>
      <c r="G12" s="6" t="s">
        <v>1489</v>
      </c>
      <c r="H12" s="8">
        <v>200</v>
      </c>
      <c r="I12" s="5" t="s">
        <v>171</v>
      </c>
      <c r="J12" s="5" t="s">
        <v>185</v>
      </c>
      <c r="K12" s="5" t="s">
        <v>173</v>
      </c>
      <c r="L12" s="5" t="s">
        <v>174</v>
      </c>
      <c r="M12" s="8">
        <v>286</v>
      </c>
      <c r="N12" s="5" t="s">
        <v>194</v>
      </c>
    </row>
    <row r="13" spans="1:14" x14ac:dyDescent="0.35">
      <c r="A13" s="1"/>
      <c r="B13" s="5" t="s">
        <v>68</v>
      </c>
      <c r="C13" s="5" t="s">
        <v>1490</v>
      </c>
      <c r="D13" s="5" t="s">
        <v>46</v>
      </c>
      <c r="E13" s="4" t="s">
        <v>178</v>
      </c>
      <c r="F13" s="4" t="s">
        <v>179</v>
      </c>
      <c r="G13" s="6" t="s">
        <v>331</v>
      </c>
      <c r="H13" s="8">
        <v>68</v>
      </c>
      <c r="I13" s="5" t="s">
        <v>171</v>
      </c>
      <c r="J13" s="5" t="s">
        <v>185</v>
      </c>
      <c r="K13" s="5" t="s">
        <v>173</v>
      </c>
      <c r="L13" s="5" t="s">
        <v>174</v>
      </c>
      <c r="M13" s="8">
        <v>8</v>
      </c>
      <c r="N13" s="5" t="s">
        <v>194</v>
      </c>
    </row>
    <row r="14" spans="1:14" x14ac:dyDescent="0.35">
      <c r="A14" s="1"/>
      <c r="B14" s="5" t="s">
        <v>68</v>
      </c>
      <c r="C14" s="5" t="s">
        <v>1490</v>
      </c>
      <c r="D14" s="5" t="s">
        <v>46</v>
      </c>
      <c r="E14" s="4" t="s">
        <v>178</v>
      </c>
      <c r="F14" s="4" t="s">
        <v>179</v>
      </c>
      <c r="G14" s="6" t="s">
        <v>330</v>
      </c>
      <c r="H14" s="8">
        <v>66</v>
      </c>
      <c r="I14" s="5" t="s">
        <v>234</v>
      </c>
      <c r="J14" s="5" t="s">
        <v>185</v>
      </c>
      <c r="K14" s="5" t="s">
        <v>173</v>
      </c>
      <c r="L14" s="5" t="s">
        <v>268</v>
      </c>
      <c r="M14" s="8">
        <v>8</v>
      </c>
      <c r="N14" s="5" t="s">
        <v>194</v>
      </c>
    </row>
    <row r="15" spans="1:14" x14ac:dyDescent="0.35">
      <c r="A15" s="1"/>
      <c r="B15" s="5" t="s">
        <v>68</v>
      </c>
      <c r="C15" s="5" t="s">
        <v>1490</v>
      </c>
      <c r="D15" s="5" t="s">
        <v>332</v>
      </c>
      <c r="E15" s="4" t="s">
        <v>178</v>
      </c>
      <c r="F15" s="4" t="s">
        <v>179</v>
      </c>
      <c r="G15" s="6" t="s">
        <v>331</v>
      </c>
      <c r="H15" s="8">
        <v>66</v>
      </c>
      <c r="I15" s="5" t="s">
        <v>171</v>
      </c>
      <c r="J15" s="5" t="s">
        <v>185</v>
      </c>
      <c r="K15" s="5" t="s">
        <v>173</v>
      </c>
      <c r="L15" s="5" t="s">
        <v>174</v>
      </c>
      <c r="M15" s="8">
        <v>9</v>
      </c>
      <c r="N15" s="5" t="s">
        <v>194</v>
      </c>
    </row>
    <row r="16" spans="1:14" x14ac:dyDescent="0.35">
      <c r="A16" s="1"/>
      <c r="B16" s="5" t="s">
        <v>68</v>
      </c>
      <c r="C16" s="5" t="s">
        <v>1490</v>
      </c>
      <c r="D16" s="5" t="s">
        <v>85</v>
      </c>
      <c r="E16" s="4" t="s">
        <v>178</v>
      </c>
      <c r="F16" s="4" t="s">
        <v>179</v>
      </c>
      <c r="G16" s="6" t="s">
        <v>331</v>
      </c>
      <c r="H16" s="8">
        <v>66</v>
      </c>
      <c r="I16" s="5" t="s">
        <v>171</v>
      </c>
      <c r="J16" s="5" t="s">
        <v>185</v>
      </c>
      <c r="K16" s="5" t="s">
        <v>173</v>
      </c>
      <c r="L16" s="5" t="s">
        <v>174</v>
      </c>
      <c r="M16" s="8">
        <v>10</v>
      </c>
      <c r="N16" s="5" t="s">
        <v>194</v>
      </c>
    </row>
    <row r="17" spans="1:14" x14ac:dyDescent="0.35">
      <c r="A17" s="1"/>
      <c r="B17" s="5" t="s">
        <v>333</v>
      </c>
      <c r="C17" s="5" t="s">
        <v>334</v>
      </c>
      <c r="D17" s="5" t="s">
        <v>61</v>
      </c>
      <c r="E17" s="4" t="s">
        <v>178</v>
      </c>
      <c r="F17" s="4" t="s">
        <v>179</v>
      </c>
      <c r="G17" s="6" t="s">
        <v>335</v>
      </c>
      <c r="H17" s="8">
        <v>11.8</v>
      </c>
      <c r="I17" s="5" t="s">
        <v>171</v>
      </c>
      <c r="J17" s="5" t="s">
        <v>185</v>
      </c>
      <c r="K17" s="5" t="s">
        <v>173</v>
      </c>
      <c r="L17" s="5" t="s">
        <v>174</v>
      </c>
      <c r="M17" s="8">
        <v>22467</v>
      </c>
      <c r="N17" s="5" t="s">
        <v>194</v>
      </c>
    </row>
    <row r="18" spans="1:14" ht="25" x14ac:dyDescent="0.35">
      <c r="A18" s="1"/>
      <c r="B18" s="5" t="s">
        <v>333</v>
      </c>
      <c r="C18" s="5" t="s">
        <v>334</v>
      </c>
      <c r="D18" s="5" t="s">
        <v>61</v>
      </c>
      <c r="E18" s="4" t="s">
        <v>336</v>
      </c>
      <c r="F18" s="4" t="s">
        <v>337</v>
      </c>
      <c r="G18" s="6" t="s">
        <v>1491</v>
      </c>
      <c r="H18" s="8">
        <v>11.8</v>
      </c>
      <c r="I18" s="5" t="s">
        <v>234</v>
      </c>
      <c r="J18" s="5" t="s">
        <v>185</v>
      </c>
      <c r="K18" s="5" t="s">
        <v>173</v>
      </c>
      <c r="L18" s="5" t="s">
        <v>268</v>
      </c>
      <c r="M18" s="8">
        <v>22467</v>
      </c>
      <c r="N18" s="5" t="s">
        <v>194</v>
      </c>
    </row>
    <row r="19" spans="1:14" x14ac:dyDescent="0.35">
      <c r="A19" s="1"/>
      <c r="B19" s="5" t="s">
        <v>82</v>
      </c>
      <c r="C19" s="5" t="s">
        <v>1492</v>
      </c>
      <c r="D19" s="5" t="s">
        <v>85</v>
      </c>
      <c r="E19" s="4" t="s">
        <v>178</v>
      </c>
      <c r="F19" s="4" t="s">
        <v>179</v>
      </c>
      <c r="G19" s="6" t="s">
        <v>346</v>
      </c>
      <c r="H19" s="8">
        <v>0</v>
      </c>
      <c r="I19" s="5" t="s">
        <v>171</v>
      </c>
      <c r="J19" s="5" t="s">
        <v>185</v>
      </c>
      <c r="K19" s="5" t="s">
        <v>173</v>
      </c>
      <c r="L19" s="5" t="s">
        <v>268</v>
      </c>
      <c r="M19" s="8">
        <v>201</v>
      </c>
      <c r="N19" s="5" t="s">
        <v>194</v>
      </c>
    </row>
    <row r="20" spans="1:14" x14ac:dyDescent="0.35">
      <c r="A20" s="1"/>
      <c r="B20" s="5" t="s">
        <v>95</v>
      </c>
      <c r="C20" s="5" t="s">
        <v>364</v>
      </c>
      <c r="D20" s="5" t="s">
        <v>365</v>
      </c>
      <c r="E20" s="4" t="s">
        <v>178</v>
      </c>
      <c r="F20" s="4" t="s">
        <v>366</v>
      </c>
      <c r="G20" s="6" t="s">
        <v>367</v>
      </c>
      <c r="H20" s="8">
        <v>0</v>
      </c>
      <c r="I20" s="5" t="s">
        <v>234</v>
      </c>
      <c r="J20" s="5" t="s">
        <v>185</v>
      </c>
      <c r="K20" s="5" t="s">
        <v>173</v>
      </c>
      <c r="L20" s="5" t="s">
        <v>268</v>
      </c>
      <c r="M20" s="8">
        <v>13204</v>
      </c>
      <c r="N20" s="5" t="s">
        <v>194</v>
      </c>
    </row>
    <row r="21" spans="1:14" ht="25" x14ac:dyDescent="0.35">
      <c r="A21" s="1"/>
      <c r="B21" s="5" t="s">
        <v>108</v>
      </c>
      <c r="C21" s="5" t="s">
        <v>1493</v>
      </c>
      <c r="D21" s="5" t="s">
        <v>414</v>
      </c>
      <c r="E21" s="4" t="s">
        <v>415</v>
      </c>
      <c r="F21" s="4" t="s">
        <v>179</v>
      </c>
      <c r="G21" s="6" t="s">
        <v>416</v>
      </c>
      <c r="H21" s="8">
        <v>44.69</v>
      </c>
      <c r="I21" s="5" t="s">
        <v>171</v>
      </c>
      <c r="J21" s="5" t="s">
        <v>185</v>
      </c>
      <c r="K21" s="5" t="s">
        <v>173</v>
      </c>
      <c r="L21" s="5" t="s">
        <v>268</v>
      </c>
      <c r="M21" s="8">
        <v>77</v>
      </c>
      <c r="N21" s="5" t="s">
        <v>194</v>
      </c>
    </row>
    <row r="22" spans="1:14" ht="25" x14ac:dyDescent="0.35">
      <c r="A22" s="1"/>
      <c r="B22" s="5" t="s">
        <v>108</v>
      </c>
      <c r="C22" s="5" t="s">
        <v>1493</v>
      </c>
      <c r="D22" s="5" t="s">
        <v>417</v>
      </c>
      <c r="E22" s="4" t="s">
        <v>418</v>
      </c>
      <c r="F22" s="4" t="s">
        <v>179</v>
      </c>
      <c r="G22" s="6" t="s">
        <v>419</v>
      </c>
      <c r="H22" s="8">
        <v>44.69</v>
      </c>
      <c r="I22" s="5" t="s">
        <v>171</v>
      </c>
      <c r="J22" s="5" t="s">
        <v>185</v>
      </c>
      <c r="K22" s="5" t="s">
        <v>173</v>
      </c>
      <c r="L22" s="5" t="s">
        <v>268</v>
      </c>
      <c r="M22" s="8">
        <v>78</v>
      </c>
      <c r="N22" s="5" t="s">
        <v>194</v>
      </c>
    </row>
    <row r="23" spans="1:14" ht="25" x14ac:dyDescent="0.35">
      <c r="A23" s="1"/>
      <c r="B23" s="5" t="s">
        <v>116</v>
      </c>
      <c r="C23" s="5" t="s">
        <v>420</v>
      </c>
      <c r="D23" s="5" t="s">
        <v>61</v>
      </c>
      <c r="E23" s="4" t="s">
        <v>421</v>
      </c>
      <c r="F23" s="4" t="s">
        <v>422</v>
      </c>
      <c r="G23" s="6" t="s">
        <v>1494</v>
      </c>
      <c r="H23" s="8">
        <v>137.02000000000001</v>
      </c>
      <c r="I23" s="5" t="s">
        <v>171</v>
      </c>
      <c r="J23" s="5" t="s">
        <v>185</v>
      </c>
      <c r="K23" s="5" t="s">
        <v>173</v>
      </c>
      <c r="L23" s="5" t="s">
        <v>268</v>
      </c>
      <c r="M23" s="8">
        <v>280</v>
      </c>
      <c r="N23" s="5" t="s">
        <v>194</v>
      </c>
    </row>
    <row r="24" spans="1:14" ht="25" x14ac:dyDescent="0.35">
      <c r="A24" s="1"/>
      <c r="B24" s="5" t="s">
        <v>116</v>
      </c>
      <c r="C24" s="5" t="s">
        <v>420</v>
      </c>
      <c r="D24" s="5" t="s">
        <v>46</v>
      </c>
      <c r="E24" s="4" t="s">
        <v>421</v>
      </c>
      <c r="F24" s="4" t="s">
        <v>424</v>
      </c>
      <c r="G24" s="6" t="s">
        <v>425</v>
      </c>
      <c r="H24" s="8">
        <v>68.56</v>
      </c>
      <c r="I24" s="5" t="s">
        <v>171</v>
      </c>
      <c r="J24" s="5" t="s">
        <v>185</v>
      </c>
      <c r="K24" s="5" t="s">
        <v>173</v>
      </c>
      <c r="L24" s="5" t="s">
        <v>268</v>
      </c>
      <c r="M24" s="8">
        <v>28</v>
      </c>
      <c r="N24" s="5" t="s">
        <v>194</v>
      </c>
    </row>
    <row r="25" spans="1:14" x14ac:dyDescent="0.35">
      <c r="A25" s="1"/>
      <c r="B25" s="5" t="s">
        <v>116</v>
      </c>
      <c r="C25" s="5" t="s">
        <v>426</v>
      </c>
      <c r="D25" s="5" t="s">
        <v>79</v>
      </c>
      <c r="E25" s="4" t="s">
        <v>178</v>
      </c>
      <c r="F25" s="4" t="s">
        <v>179</v>
      </c>
      <c r="G25" s="6" t="s">
        <v>1495</v>
      </c>
      <c r="H25" s="8">
        <v>150</v>
      </c>
      <c r="I25" s="5" t="s">
        <v>171</v>
      </c>
      <c r="J25" s="5" t="s">
        <v>185</v>
      </c>
      <c r="K25" s="5" t="s">
        <v>173</v>
      </c>
      <c r="L25" s="5" t="s">
        <v>174</v>
      </c>
      <c r="M25" s="8">
        <v>14</v>
      </c>
      <c r="N25" s="5" t="s">
        <v>194</v>
      </c>
    </row>
    <row r="26" spans="1:14" x14ac:dyDescent="0.35">
      <c r="A26" s="1"/>
      <c r="B26" s="5" t="s">
        <v>434</v>
      </c>
      <c r="C26" s="5" t="s">
        <v>435</v>
      </c>
      <c r="D26" s="5" t="s">
        <v>61</v>
      </c>
      <c r="E26" s="4" t="s">
        <v>436</v>
      </c>
      <c r="F26" s="4" t="s">
        <v>437</v>
      </c>
      <c r="G26" s="6" t="s">
        <v>1496</v>
      </c>
      <c r="H26" s="8">
        <v>2.2999999999999998</v>
      </c>
      <c r="I26" s="5" t="s">
        <v>234</v>
      </c>
      <c r="J26" s="5" t="s">
        <v>185</v>
      </c>
      <c r="K26" s="5" t="s">
        <v>173</v>
      </c>
      <c r="L26" s="5" t="s">
        <v>268</v>
      </c>
      <c r="M26" s="8">
        <v>14160</v>
      </c>
      <c r="N26" s="5" t="s">
        <v>194</v>
      </c>
    </row>
    <row r="27" spans="1:14" x14ac:dyDescent="0.35">
      <c r="A27" s="1"/>
      <c r="B27" s="5" t="s">
        <v>439</v>
      </c>
      <c r="C27" s="5" t="s">
        <v>440</v>
      </c>
      <c r="D27" s="5" t="s">
        <v>61</v>
      </c>
      <c r="E27" s="4" t="s">
        <v>178</v>
      </c>
      <c r="F27" s="4" t="s">
        <v>179</v>
      </c>
      <c r="G27" s="6" t="s">
        <v>441</v>
      </c>
      <c r="H27" s="8">
        <v>5.45</v>
      </c>
      <c r="I27" s="5" t="s">
        <v>234</v>
      </c>
      <c r="J27" s="5" t="s">
        <v>185</v>
      </c>
      <c r="K27" s="5" t="s">
        <v>173</v>
      </c>
      <c r="L27" s="5" t="s">
        <v>268</v>
      </c>
      <c r="M27" s="8">
        <v>15160</v>
      </c>
      <c r="N27" s="5" t="s">
        <v>194</v>
      </c>
    </row>
    <row r="28" spans="1:14" ht="25" x14ac:dyDescent="0.35">
      <c r="A28" s="1"/>
      <c r="B28" s="5" t="s">
        <v>442</v>
      </c>
      <c r="C28" s="5" t="s">
        <v>1497</v>
      </c>
      <c r="D28" s="5" t="s">
        <v>332</v>
      </c>
      <c r="E28" s="4" t="s">
        <v>178</v>
      </c>
      <c r="F28" s="4" t="s">
        <v>179</v>
      </c>
      <c r="G28" s="6" t="s">
        <v>444</v>
      </c>
      <c r="H28" s="8">
        <v>1.2</v>
      </c>
      <c r="I28" s="5" t="s">
        <v>171</v>
      </c>
      <c r="J28" s="5" t="s">
        <v>185</v>
      </c>
      <c r="K28" s="5" t="s">
        <v>173</v>
      </c>
      <c r="L28" s="5" t="s">
        <v>268</v>
      </c>
      <c r="M28" s="8">
        <v>18814</v>
      </c>
      <c r="N28" s="5" t="s">
        <v>194</v>
      </c>
    </row>
    <row r="29" spans="1:14" x14ac:dyDescent="0.35">
      <c r="A29" s="1"/>
      <c r="B29" s="5" t="s">
        <v>585</v>
      </c>
      <c r="C29" s="5" t="s">
        <v>1498</v>
      </c>
      <c r="D29" s="5" t="s">
        <v>587</v>
      </c>
      <c r="E29" s="4" t="s">
        <v>178</v>
      </c>
      <c r="F29" s="4" t="s">
        <v>179</v>
      </c>
      <c r="G29" s="6" t="s">
        <v>588</v>
      </c>
      <c r="H29" s="8">
        <v>24.26</v>
      </c>
      <c r="I29" s="5" t="s">
        <v>171</v>
      </c>
      <c r="J29" s="5" t="s">
        <v>185</v>
      </c>
      <c r="K29" s="5" t="s">
        <v>173</v>
      </c>
      <c r="L29" s="5" t="s">
        <v>268</v>
      </c>
      <c r="M29" s="8">
        <v>60</v>
      </c>
      <c r="N29"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13" t="s">
        <v>55</v>
      </c>
      <c r="C3" s="186"/>
      <c r="D3" s="186"/>
      <c r="E3" s="214" t="s">
        <v>1499</v>
      </c>
      <c r="F3" s="214"/>
      <c r="G3" s="214"/>
      <c r="H3" s="2"/>
      <c r="I3" s="2"/>
      <c r="J3" s="2"/>
      <c r="K3" s="2"/>
      <c r="L3" s="2" t="s">
        <v>1500</v>
      </c>
      <c r="M3" s="2"/>
      <c r="N3" s="2"/>
      <c r="O3" s="2"/>
      <c r="P3" s="2"/>
      <c r="Q3" s="2"/>
      <c r="R3" s="2"/>
      <c r="S3" s="2"/>
      <c r="T3" s="2"/>
      <c r="U3" s="2"/>
      <c r="V3" s="2" t="s">
        <v>1499</v>
      </c>
      <c r="W3" s="2"/>
      <c r="X3" s="2"/>
      <c r="Y3" s="2"/>
      <c r="Z3" s="2"/>
      <c r="AA3" s="2"/>
      <c r="AB3" s="2"/>
      <c r="AC3" s="2" t="s">
        <v>1500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6" t="s">
        <v>1501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6" t="s">
        <v>1502</v>
      </c>
      <c r="GX3" s="1"/>
      <c r="GY3" s="1"/>
      <c r="GZ3" s="1"/>
      <c r="HA3" s="1"/>
      <c r="HB3" s="1"/>
      <c r="HC3" s="1"/>
      <c r="HD3" s="1"/>
      <c r="HE3" s="1"/>
      <c r="HF3" s="76" t="s">
        <v>1503</v>
      </c>
      <c r="HG3" s="1"/>
      <c r="HH3" s="1"/>
      <c r="HI3" s="1"/>
      <c r="HJ3" s="1"/>
      <c r="HK3" s="1"/>
      <c r="HL3" s="1"/>
      <c r="HM3" s="1"/>
      <c r="HN3" s="1"/>
      <c r="HO3" s="76" t="s">
        <v>1058</v>
      </c>
      <c r="HP3" s="1"/>
      <c r="HQ3" s="1"/>
    </row>
    <row r="4" spans="1:225" ht="0" hidden="1" customHeight="1" x14ac:dyDescent="0.35">
      <c r="A4" s="1"/>
      <c r="B4" s="77" t="s">
        <v>1504</v>
      </c>
      <c r="C4" s="209" t="s">
        <v>1505</v>
      </c>
      <c r="D4" s="210" t="s">
        <v>68</v>
      </c>
      <c r="E4" s="212"/>
      <c r="F4" s="212"/>
      <c r="G4" s="211"/>
      <c r="H4" s="210" t="s">
        <v>1506</v>
      </c>
      <c r="I4" s="211"/>
      <c r="J4" s="210" t="s">
        <v>1507</v>
      </c>
      <c r="K4" s="211"/>
      <c r="L4" s="210" t="s">
        <v>95</v>
      </c>
      <c r="M4" s="212"/>
      <c r="N4" s="212"/>
      <c r="O4" s="212"/>
      <c r="P4" s="212"/>
      <c r="Q4" s="212"/>
      <c r="R4" s="212"/>
      <c r="S4" s="211"/>
      <c r="T4" s="210" t="s">
        <v>585</v>
      </c>
      <c r="U4" s="212"/>
      <c r="V4" s="212"/>
      <c r="W4" s="211"/>
      <c r="X4" s="209" t="s">
        <v>1508</v>
      </c>
      <c r="Y4" s="210" t="s">
        <v>269</v>
      </c>
      <c r="Z4" s="212"/>
      <c r="AA4" s="211"/>
      <c r="AB4" s="210" t="s">
        <v>63</v>
      </c>
      <c r="AC4" s="212"/>
      <c r="AD4" s="212"/>
      <c r="AE4" s="212"/>
      <c r="AF4" s="212"/>
      <c r="AG4" s="212"/>
      <c r="AH4" s="211"/>
      <c r="AI4" s="209" t="s">
        <v>1509</v>
      </c>
      <c r="AJ4" s="209" t="s">
        <v>1510</v>
      </c>
      <c r="AK4" s="209" t="s">
        <v>1511</v>
      </c>
      <c r="AL4" s="210" t="s">
        <v>1512</v>
      </c>
      <c r="AM4" s="211"/>
      <c r="AN4" s="210" t="s">
        <v>1513</v>
      </c>
      <c r="AO4" s="211"/>
      <c r="AP4" s="209" t="s">
        <v>1514</v>
      </c>
      <c r="AQ4" s="210" t="s">
        <v>1515</v>
      </c>
      <c r="AR4" s="211"/>
      <c r="AS4" s="209" t="s">
        <v>1516</v>
      </c>
      <c r="AT4" s="209" t="s">
        <v>1517</v>
      </c>
      <c r="AU4" s="209" t="s">
        <v>1518</v>
      </c>
      <c r="AV4" s="210" t="s">
        <v>92</v>
      </c>
      <c r="AW4" s="212"/>
      <c r="AX4" s="211"/>
      <c r="AY4" s="210" t="s">
        <v>43</v>
      </c>
      <c r="AZ4" s="212"/>
      <c r="BA4" s="212"/>
      <c r="BB4" s="212"/>
      <c r="BC4" s="212"/>
      <c r="BD4" s="211"/>
      <c r="BE4" s="210" t="s">
        <v>1519</v>
      </c>
      <c r="BF4" s="211"/>
      <c r="BG4" s="209" t="s">
        <v>786</v>
      </c>
      <c r="BH4" s="210" t="s">
        <v>74</v>
      </c>
      <c r="BI4" s="212"/>
      <c r="BJ4" s="211"/>
      <c r="BK4" s="210" t="s">
        <v>82</v>
      </c>
      <c r="BL4" s="212"/>
      <c r="BM4" s="212"/>
      <c r="BN4" s="212"/>
      <c r="BO4" s="212"/>
      <c r="BP4" s="212"/>
      <c r="BQ4" s="212"/>
      <c r="BR4" s="212"/>
      <c r="BS4" s="212"/>
      <c r="BT4" s="212"/>
      <c r="BU4" s="212"/>
      <c r="BV4" s="212"/>
      <c r="BW4" s="212"/>
      <c r="BX4" s="211"/>
      <c r="BY4" s="210" t="s">
        <v>1520</v>
      </c>
      <c r="BZ4" s="211"/>
      <c r="CA4" s="209" t="s">
        <v>1521</v>
      </c>
      <c r="CB4" s="210" t="s">
        <v>116</v>
      </c>
      <c r="CC4" s="212"/>
      <c r="CD4" s="212"/>
      <c r="CE4" s="212"/>
      <c r="CF4" s="212"/>
      <c r="CG4" s="212"/>
      <c r="CH4" s="212"/>
      <c r="CI4" s="212"/>
      <c r="CJ4" s="212"/>
      <c r="CK4" s="212"/>
      <c r="CL4" s="212"/>
      <c r="CM4" s="211"/>
      <c r="CN4" s="210" t="s">
        <v>137</v>
      </c>
      <c r="CO4" s="212"/>
      <c r="CP4" s="212"/>
      <c r="CQ4" s="211"/>
      <c r="CR4" s="210" t="s">
        <v>1522</v>
      </c>
      <c r="CS4" s="211"/>
      <c r="CT4" s="210" t="s">
        <v>1523</v>
      </c>
      <c r="CU4" s="211"/>
      <c r="CV4" s="210" t="s">
        <v>1524</v>
      </c>
      <c r="CW4" s="212"/>
      <c r="CX4" s="211"/>
      <c r="CY4" s="210" t="s">
        <v>1525</v>
      </c>
      <c r="CZ4" s="212"/>
      <c r="DA4" s="212"/>
      <c r="DB4" s="211"/>
      <c r="DC4" s="210" t="s">
        <v>1526</v>
      </c>
      <c r="DD4" s="212"/>
      <c r="DE4" s="212"/>
      <c r="DF4" s="212"/>
      <c r="DG4" s="212"/>
      <c r="DH4" s="212"/>
      <c r="DI4" s="212"/>
      <c r="DJ4" s="212"/>
      <c r="DK4" s="212"/>
      <c r="DL4" s="212"/>
      <c r="DM4" s="212"/>
      <c r="DN4" s="211"/>
      <c r="DO4" s="210" t="s">
        <v>1527</v>
      </c>
      <c r="DP4" s="212"/>
      <c r="DQ4" s="212"/>
      <c r="DR4" s="211"/>
      <c r="DS4" s="210" t="s">
        <v>1528</v>
      </c>
      <c r="DT4" s="212"/>
      <c r="DU4" s="212"/>
      <c r="DV4" s="211"/>
      <c r="DW4" s="209"/>
      <c r="DX4" s="210" t="s">
        <v>1529</v>
      </c>
      <c r="DY4" s="212"/>
      <c r="DZ4" s="212"/>
      <c r="EA4" s="212"/>
      <c r="EB4" s="212"/>
      <c r="EC4" s="211"/>
      <c r="ED4" s="1"/>
      <c r="EE4" s="209" t="s">
        <v>1530</v>
      </c>
      <c r="EF4" s="209" t="s">
        <v>1531</v>
      </c>
      <c r="EG4" s="209" t="s">
        <v>1532</v>
      </c>
      <c r="EH4" s="209" t="s">
        <v>1533</v>
      </c>
      <c r="EI4" s="209" t="s">
        <v>1534</v>
      </c>
      <c r="EJ4" s="209" t="s">
        <v>1535</v>
      </c>
      <c r="EK4" s="209" t="s">
        <v>1536</v>
      </c>
      <c r="EL4" s="209" t="s">
        <v>1537</v>
      </c>
      <c r="EM4" s="210" t="s">
        <v>1506</v>
      </c>
      <c r="EN4" s="211"/>
      <c r="EO4" s="210" t="s">
        <v>364</v>
      </c>
      <c r="EP4" s="211"/>
      <c r="EQ4" s="209" t="s">
        <v>1509</v>
      </c>
      <c r="ER4" s="209" t="s">
        <v>1538</v>
      </c>
      <c r="ES4" s="209" t="s">
        <v>1539</v>
      </c>
      <c r="ET4" s="209" t="s">
        <v>1540</v>
      </c>
      <c r="EU4" s="209" t="s">
        <v>1541</v>
      </c>
      <c r="EV4" s="209" t="s">
        <v>1542</v>
      </c>
      <c r="EW4" s="209" t="s">
        <v>1543</v>
      </c>
      <c r="EX4" s="209" t="s">
        <v>1544</v>
      </c>
      <c r="EY4" s="209" t="s">
        <v>1545</v>
      </c>
      <c r="EZ4" s="209" t="s">
        <v>1546</v>
      </c>
      <c r="FA4" s="209" t="s">
        <v>1547</v>
      </c>
      <c r="FB4" s="209" t="s">
        <v>1548</v>
      </c>
      <c r="FC4" s="209" t="s">
        <v>1549</v>
      </c>
      <c r="FD4" s="209" t="s">
        <v>1550</v>
      </c>
      <c r="FE4" s="209" t="s">
        <v>1551</v>
      </c>
      <c r="FF4" s="209" t="s">
        <v>1552</v>
      </c>
      <c r="FG4" s="209" t="s">
        <v>1553</v>
      </c>
      <c r="FH4" s="209" t="s">
        <v>1554</v>
      </c>
      <c r="FI4" s="209" t="s">
        <v>1555</v>
      </c>
      <c r="FJ4" s="209" t="s">
        <v>1556</v>
      </c>
      <c r="FK4" s="209" t="s">
        <v>1557</v>
      </c>
      <c r="FL4" s="209" t="s">
        <v>1558</v>
      </c>
      <c r="FM4" s="209" t="s">
        <v>1559</v>
      </c>
      <c r="FN4" s="210" t="s">
        <v>718</v>
      </c>
      <c r="FO4" s="212"/>
      <c r="FP4" s="212"/>
      <c r="FQ4" s="211"/>
      <c r="FR4" s="210" t="s">
        <v>1560</v>
      </c>
      <c r="FS4" s="211"/>
      <c r="FT4" s="210" t="s">
        <v>82</v>
      </c>
      <c r="FU4" s="212"/>
      <c r="FV4" s="212"/>
      <c r="FW4" s="212"/>
      <c r="FX4" s="212"/>
      <c r="FY4" s="211"/>
      <c r="FZ4" s="210" t="s">
        <v>1561</v>
      </c>
      <c r="GA4" s="211"/>
      <c r="GB4" s="210" t="s">
        <v>721</v>
      </c>
      <c r="GC4" s="212"/>
      <c r="GD4" s="212"/>
      <c r="GE4" s="211"/>
      <c r="GF4" s="209" t="s">
        <v>1562</v>
      </c>
      <c r="GG4" s="209" t="s">
        <v>1563</v>
      </c>
      <c r="GH4" s="209" t="s">
        <v>1564</v>
      </c>
      <c r="GI4" s="210" t="s">
        <v>116</v>
      </c>
      <c r="GJ4" s="212"/>
      <c r="GK4" s="212"/>
      <c r="GL4" s="212"/>
      <c r="GM4" s="211"/>
      <c r="GN4" s="210" t="s">
        <v>442</v>
      </c>
      <c r="GO4" s="212"/>
      <c r="GP4" s="212"/>
      <c r="GQ4" s="211"/>
      <c r="GR4" s="209" t="s">
        <v>1565</v>
      </c>
      <c r="GS4" s="210" t="s">
        <v>37</v>
      </c>
      <c r="GT4" s="212"/>
      <c r="GU4" s="211"/>
      <c r="GV4" s="1"/>
      <c r="GW4" s="209" t="s">
        <v>1530</v>
      </c>
      <c r="GX4" s="210" t="s">
        <v>1566</v>
      </c>
      <c r="GY4" s="211"/>
      <c r="GZ4" s="209" t="s">
        <v>1538</v>
      </c>
      <c r="HA4" s="209" t="s">
        <v>1552</v>
      </c>
      <c r="HB4" s="209" t="s">
        <v>1553</v>
      </c>
      <c r="HC4" s="209" t="s">
        <v>1554</v>
      </c>
      <c r="HD4" s="209" t="s">
        <v>1558</v>
      </c>
      <c r="HE4" s="1"/>
      <c r="HF4" s="209" t="s">
        <v>1567</v>
      </c>
      <c r="HG4" s="209" t="s">
        <v>1568</v>
      </c>
      <c r="HH4" s="209" t="s">
        <v>1569</v>
      </c>
      <c r="HI4" s="209" t="s">
        <v>1570</v>
      </c>
      <c r="HJ4" s="209" t="s">
        <v>1571</v>
      </c>
      <c r="HK4" s="209" t="s">
        <v>1572</v>
      </c>
      <c r="HL4" s="210" t="s">
        <v>1573</v>
      </c>
      <c r="HM4" s="211"/>
      <c r="HN4" s="1"/>
      <c r="HO4" s="210" t="s">
        <v>1528</v>
      </c>
      <c r="HP4" s="212"/>
      <c r="HQ4" s="211"/>
    </row>
    <row r="5" spans="1:225" x14ac:dyDescent="0.35">
      <c r="A5" s="1"/>
      <c r="B5" s="78"/>
      <c r="C5" s="78">
        <v>65333</v>
      </c>
      <c r="D5" s="79">
        <v>101</v>
      </c>
      <c r="E5" s="80">
        <v>102</v>
      </c>
      <c r="F5" s="80">
        <v>42667</v>
      </c>
      <c r="G5" s="81">
        <v>42668</v>
      </c>
      <c r="H5" s="79">
        <v>126</v>
      </c>
      <c r="I5" s="81">
        <v>127</v>
      </c>
      <c r="J5" s="79">
        <v>138</v>
      </c>
      <c r="K5" s="81">
        <v>139</v>
      </c>
      <c r="L5" s="79">
        <v>197</v>
      </c>
      <c r="M5" s="80">
        <v>203</v>
      </c>
      <c r="N5" s="80">
        <v>204</v>
      </c>
      <c r="O5" s="80">
        <v>230</v>
      </c>
      <c r="P5" s="80">
        <v>209</v>
      </c>
      <c r="Q5" s="80">
        <v>56677</v>
      </c>
      <c r="R5" s="80">
        <v>796</v>
      </c>
      <c r="S5" s="81">
        <v>2146</v>
      </c>
      <c r="T5" s="79">
        <v>142</v>
      </c>
      <c r="U5" s="80">
        <v>143</v>
      </c>
      <c r="V5" s="80">
        <v>125</v>
      </c>
      <c r="W5" s="81">
        <v>187</v>
      </c>
      <c r="X5" s="78">
        <v>163</v>
      </c>
      <c r="Y5" s="79">
        <v>298</v>
      </c>
      <c r="Z5" s="80">
        <v>299</v>
      </c>
      <c r="AA5" s="81">
        <v>219</v>
      </c>
      <c r="AB5" s="79">
        <v>151</v>
      </c>
      <c r="AC5" s="80">
        <v>152</v>
      </c>
      <c r="AD5" s="80">
        <v>153</v>
      </c>
      <c r="AE5" s="80">
        <v>154</v>
      </c>
      <c r="AF5" s="80">
        <v>756</v>
      </c>
      <c r="AG5" s="80">
        <v>156</v>
      </c>
      <c r="AH5" s="81">
        <v>155</v>
      </c>
      <c r="AI5" s="78">
        <v>182</v>
      </c>
      <c r="AJ5" s="78">
        <v>212</v>
      </c>
      <c r="AK5" s="78">
        <v>758</v>
      </c>
      <c r="AL5" s="79">
        <v>263</v>
      </c>
      <c r="AM5" s="81">
        <v>265</v>
      </c>
      <c r="AN5" s="79">
        <v>775</v>
      </c>
      <c r="AO5" s="81">
        <v>777</v>
      </c>
      <c r="AP5" s="78">
        <v>2154</v>
      </c>
      <c r="AQ5" s="79">
        <v>150</v>
      </c>
      <c r="AR5" s="81">
        <v>149</v>
      </c>
      <c r="AS5" s="78">
        <v>188</v>
      </c>
      <c r="AT5" s="78">
        <v>2131</v>
      </c>
      <c r="AU5" s="78">
        <v>755</v>
      </c>
      <c r="AV5" s="79">
        <v>252</v>
      </c>
      <c r="AW5" s="80">
        <v>249</v>
      </c>
      <c r="AX5" s="81">
        <v>250</v>
      </c>
      <c r="AY5" s="79">
        <v>117</v>
      </c>
      <c r="AZ5" s="80">
        <v>119</v>
      </c>
      <c r="BA5" s="80">
        <v>120</v>
      </c>
      <c r="BB5" s="80">
        <v>189</v>
      </c>
      <c r="BC5" s="80">
        <v>122</v>
      </c>
      <c r="BD5" s="81">
        <v>266</v>
      </c>
      <c r="BE5" s="79">
        <v>337</v>
      </c>
      <c r="BF5" s="81">
        <v>338</v>
      </c>
      <c r="BG5" s="78">
        <v>251</v>
      </c>
      <c r="BH5" s="79">
        <v>115</v>
      </c>
      <c r="BI5" s="80">
        <v>239</v>
      </c>
      <c r="BJ5" s="81">
        <v>288</v>
      </c>
      <c r="BK5" s="79">
        <v>240</v>
      </c>
      <c r="BL5" s="80">
        <v>241</v>
      </c>
      <c r="BM5" s="80">
        <v>242</v>
      </c>
      <c r="BN5" s="80">
        <v>191</v>
      </c>
      <c r="BO5" s="80">
        <v>194</v>
      </c>
      <c r="BP5" s="80">
        <v>196</v>
      </c>
      <c r="BQ5" s="80">
        <v>207</v>
      </c>
      <c r="BR5" s="80">
        <v>236</v>
      </c>
      <c r="BS5" s="80">
        <v>795</v>
      </c>
      <c r="BT5" s="80">
        <v>285</v>
      </c>
      <c r="BU5" s="80">
        <v>995</v>
      </c>
      <c r="BV5" s="80">
        <v>996</v>
      </c>
      <c r="BW5" s="80">
        <v>997</v>
      </c>
      <c r="BX5" s="81">
        <v>766</v>
      </c>
      <c r="BY5" s="79">
        <v>926</v>
      </c>
      <c r="BZ5" s="81">
        <v>924</v>
      </c>
      <c r="CA5" s="78">
        <v>121</v>
      </c>
      <c r="CB5" s="79">
        <v>103</v>
      </c>
      <c r="CC5" s="80">
        <v>104</v>
      </c>
      <c r="CD5" s="80">
        <v>106</v>
      </c>
      <c r="CE5" s="80">
        <v>105</v>
      </c>
      <c r="CF5" s="80">
        <v>107</v>
      </c>
      <c r="CG5" s="80">
        <v>110</v>
      </c>
      <c r="CH5" s="80">
        <v>109</v>
      </c>
      <c r="CI5" s="80">
        <v>144</v>
      </c>
      <c r="CJ5" s="80">
        <v>113</v>
      </c>
      <c r="CK5" s="80">
        <v>114</v>
      </c>
      <c r="CL5" s="80">
        <v>193</v>
      </c>
      <c r="CM5" s="81">
        <v>208</v>
      </c>
      <c r="CN5" s="79">
        <v>786</v>
      </c>
      <c r="CO5" s="80">
        <v>787</v>
      </c>
      <c r="CP5" s="80">
        <v>788</v>
      </c>
      <c r="CQ5" s="81">
        <v>789</v>
      </c>
      <c r="CR5" s="79">
        <v>248</v>
      </c>
      <c r="CS5" s="81">
        <v>2159</v>
      </c>
      <c r="CT5" s="79">
        <v>267</v>
      </c>
      <c r="CU5" s="81">
        <v>268</v>
      </c>
      <c r="CV5" s="79">
        <v>-1222</v>
      </c>
      <c r="CW5" s="80">
        <v>-1223</v>
      </c>
      <c r="CX5" s="81">
        <v>-1224</v>
      </c>
      <c r="CY5" s="79">
        <v>1221</v>
      </c>
      <c r="CZ5" s="80">
        <v>1222</v>
      </c>
      <c r="DA5" s="80">
        <v>1223</v>
      </c>
      <c r="DB5" s="81">
        <v>1224</v>
      </c>
      <c r="DC5" s="79">
        <v>1250</v>
      </c>
      <c r="DD5" s="80">
        <v>1251</v>
      </c>
      <c r="DE5" s="80">
        <v>1252</v>
      </c>
      <c r="DF5" s="80">
        <v>1253</v>
      </c>
      <c r="DG5" s="80">
        <v>1254</v>
      </c>
      <c r="DH5" s="80">
        <v>1255</v>
      </c>
      <c r="DI5" s="80">
        <v>1256</v>
      </c>
      <c r="DJ5" s="80">
        <v>1257</v>
      </c>
      <c r="DK5" s="80">
        <v>1258</v>
      </c>
      <c r="DL5" s="80">
        <v>1259</v>
      </c>
      <c r="DM5" s="80">
        <v>1260</v>
      </c>
      <c r="DN5" s="81">
        <v>1261</v>
      </c>
      <c r="DO5" s="79">
        <v>1226</v>
      </c>
      <c r="DP5" s="80">
        <v>1219</v>
      </c>
      <c r="DQ5" s="80">
        <v>1220</v>
      </c>
      <c r="DR5" s="81">
        <v>-1203</v>
      </c>
      <c r="DS5" s="79">
        <v>1227</v>
      </c>
      <c r="DT5" s="80">
        <v>1205</v>
      </c>
      <c r="DU5" s="80">
        <v>1207</v>
      </c>
      <c r="DV5" s="81">
        <v>1206</v>
      </c>
      <c r="DW5" s="78">
        <v>1218</v>
      </c>
      <c r="DX5" s="79">
        <v>1211</v>
      </c>
      <c r="DY5" s="80">
        <v>1212</v>
      </c>
      <c r="DZ5" s="80">
        <v>1213</v>
      </c>
      <c r="EA5" s="80">
        <v>1214</v>
      </c>
      <c r="EB5" s="80">
        <v>1229</v>
      </c>
      <c r="EC5" s="81">
        <v>-1221</v>
      </c>
      <c r="ED5" s="1"/>
      <c r="EE5" s="78">
        <v>289</v>
      </c>
      <c r="EF5" s="78">
        <v>2194</v>
      </c>
      <c r="EG5" s="78">
        <v>303</v>
      </c>
      <c r="EH5" s="78">
        <v>59715</v>
      </c>
      <c r="EI5" s="78">
        <v>62255</v>
      </c>
      <c r="EJ5" s="78">
        <v>1263</v>
      </c>
      <c r="EK5" s="78">
        <v>61800</v>
      </c>
      <c r="EL5" s="78">
        <v>69125</v>
      </c>
      <c r="EM5" s="79">
        <v>216</v>
      </c>
      <c r="EN5" s="81">
        <v>198</v>
      </c>
      <c r="EO5" s="79">
        <v>70400</v>
      </c>
      <c r="EP5" s="81">
        <v>76068</v>
      </c>
      <c r="EQ5" s="78">
        <v>49607</v>
      </c>
      <c r="ER5" s="78">
        <v>213</v>
      </c>
      <c r="ES5" s="78">
        <v>214</v>
      </c>
      <c r="ET5" s="78">
        <v>260</v>
      </c>
      <c r="EU5" s="78">
        <v>2152</v>
      </c>
      <c r="EV5" s="78">
        <v>2128</v>
      </c>
      <c r="EW5" s="78">
        <v>247</v>
      </c>
      <c r="EX5" s="78">
        <v>228</v>
      </c>
      <c r="EY5" s="78">
        <v>2135</v>
      </c>
      <c r="EZ5" s="78">
        <v>261</v>
      </c>
      <c r="FA5" s="78">
        <v>237</v>
      </c>
      <c r="FB5" s="78">
        <v>253</v>
      </c>
      <c r="FC5" s="78">
        <v>770</v>
      </c>
      <c r="FD5" s="78">
        <v>235</v>
      </c>
      <c r="FE5" s="78">
        <v>238</v>
      </c>
      <c r="FF5" s="78">
        <v>232</v>
      </c>
      <c r="FG5" s="78">
        <v>2190</v>
      </c>
      <c r="FH5" s="78">
        <v>69867</v>
      </c>
      <c r="FI5" s="78">
        <v>2184</v>
      </c>
      <c r="FJ5" s="78">
        <v>61855</v>
      </c>
      <c r="FK5" s="78">
        <v>223</v>
      </c>
      <c r="FL5" s="78">
        <v>75066</v>
      </c>
      <c r="FM5" s="78">
        <v>75566</v>
      </c>
      <c r="FN5" s="79">
        <v>226</v>
      </c>
      <c r="FO5" s="80">
        <v>201</v>
      </c>
      <c r="FP5" s="80">
        <v>258</v>
      </c>
      <c r="FQ5" s="81">
        <v>259</v>
      </c>
      <c r="FR5" s="79">
        <v>257</v>
      </c>
      <c r="FS5" s="81">
        <v>256</v>
      </c>
      <c r="FT5" s="79">
        <v>2148</v>
      </c>
      <c r="FU5" s="80">
        <v>58288</v>
      </c>
      <c r="FV5" s="80">
        <v>58289</v>
      </c>
      <c r="FW5" s="80">
        <v>58839</v>
      </c>
      <c r="FX5" s="80">
        <v>58840</v>
      </c>
      <c r="FY5" s="81">
        <v>75260</v>
      </c>
      <c r="FZ5" s="79">
        <v>296</v>
      </c>
      <c r="GA5" s="81">
        <v>297</v>
      </c>
      <c r="GB5" s="79">
        <v>211</v>
      </c>
      <c r="GC5" s="80">
        <v>2175</v>
      </c>
      <c r="GD5" s="80">
        <v>2178</v>
      </c>
      <c r="GE5" s="81">
        <v>2181</v>
      </c>
      <c r="GF5" s="78">
        <v>1262</v>
      </c>
      <c r="GG5" s="78">
        <v>63425</v>
      </c>
      <c r="GH5" s="78">
        <v>233</v>
      </c>
      <c r="GI5" s="79">
        <v>2150</v>
      </c>
      <c r="GJ5" s="80">
        <v>2165</v>
      </c>
      <c r="GK5" s="80">
        <v>2161</v>
      </c>
      <c r="GL5" s="80">
        <v>61197</v>
      </c>
      <c r="GM5" s="81">
        <v>58851</v>
      </c>
      <c r="GN5" s="79">
        <v>225</v>
      </c>
      <c r="GO5" s="80">
        <v>2201</v>
      </c>
      <c r="GP5" s="80">
        <v>2171</v>
      </c>
      <c r="GQ5" s="81">
        <v>760</v>
      </c>
      <c r="GR5" s="78">
        <v>234</v>
      </c>
      <c r="GS5" s="79">
        <v>215</v>
      </c>
      <c r="GT5" s="80">
        <v>917</v>
      </c>
      <c r="GU5" s="81">
        <v>920</v>
      </c>
      <c r="GV5" s="1"/>
      <c r="GW5" s="78">
        <v>289</v>
      </c>
      <c r="GX5" s="79">
        <v>58333</v>
      </c>
      <c r="GY5" s="81">
        <v>58336</v>
      </c>
      <c r="GZ5" s="78">
        <v>213</v>
      </c>
      <c r="HA5" s="78">
        <v>232</v>
      </c>
      <c r="HB5" s="78">
        <v>2190</v>
      </c>
      <c r="HC5" s="78">
        <v>69867</v>
      </c>
      <c r="HD5" s="78">
        <v>75066</v>
      </c>
      <c r="HE5" s="1"/>
      <c r="HF5" s="78">
        <v>221</v>
      </c>
      <c r="HG5" s="78">
        <v>222</v>
      </c>
      <c r="HH5" s="78">
        <v>224</v>
      </c>
      <c r="HI5" s="78">
        <v>2187</v>
      </c>
      <c r="HJ5" s="78">
        <v>227</v>
      </c>
      <c r="HK5" s="78">
        <v>49400</v>
      </c>
      <c r="HL5" s="79">
        <v>199</v>
      </c>
      <c r="HM5" s="81">
        <v>200</v>
      </c>
      <c r="HN5" s="1"/>
      <c r="HO5" s="79">
        <v>7000</v>
      </c>
      <c r="HP5" s="80">
        <v>7001</v>
      </c>
      <c r="HQ5" s="81">
        <v>7002</v>
      </c>
    </row>
    <row r="6" spans="1:225" ht="170.15" customHeight="1" x14ac:dyDescent="0.35">
      <c r="A6" s="1"/>
      <c r="B6" s="82" t="s">
        <v>1574</v>
      </c>
      <c r="C6" s="82" t="s">
        <v>738</v>
      </c>
      <c r="D6" s="83" t="s">
        <v>325</v>
      </c>
      <c r="E6" s="84" t="s">
        <v>329</v>
      </c>
      <c r="F6" s="84" t="s">
        <v>739</v>
      </c>
      <c r="G6" s="85" t="s">
        <v>740</v>
      </c>
      <c r="H6" s="83" t="s">
        <v>741</v>
      </c>
      <c r="I6" s="85" t="s">
        <v>742</v>
      </c>
      <c r="J6" s="83" t="s">
        <v>743</v>
      </c>
      <c r="K6" s="85" t="s">
        <v>744</v>
      </c>
      <c r="L6" s="83" t="s">
        <v>745</v>
      </c>
      <c r="M6" s="84" t="s">
        <v>746</v>
      </c>
      <c r="N6" s="84" t="s">
        <v>747</v>
      </c>
      <c r="O6" s="84" t="s">
        <v>748</v>
      </c>
      <c r="P6" s="84" t="s">
        <v>749</v>
      </c>
      <c r="Q6" s="84" t="s">
        <v>750</v>
      </c>
      <c r="R6" s="84" t="s">
        <v>751</v>
      </c>
      <c r="S6" s="85" t="s">
        <v>752</v>
      </c>
      <c r="T6" s="83" t="s">
        <v>753</v>
      </c>
      <c r="U6" s="84" t="s">
        <v>754</v>
      </c>
      <c r="V6" s="84" t="s">
        <v>755</v>
      </c>
      <c r="W6" s="85" t="s">
        <v>756</v>
      </c>
      <c r="X6" s="82" t="s">
        <v>264</v>
      </c>
      <c r="Y6" s="83" t="s">
        <v>757</v>
      </c>
      <c r="Z6" s="84" t="s">
        <v>758</v>
      </c>
      <c r="AA6" s="85" t="s">
        <v>275</v>
      </c>
      <c r="AB6" s="83" t="s">
        <v>759</v>
      </c>
      <c r="AC6" s="84" t="s">
        <v>250</v>
      </c>
      <c r="AD6" s="84" t="s">
        <v>252</v>
      </c>
      <c r="AE6" s="84" t="s">
        <v>760</v>
      </c>
      <c r="AF6" s="84" t="s">
        <v>761</v>
      </c>
      <c r="AG6" s="84" t="s">
        <v>762</v>
      </c>
      <c r="AH6" s="85" t="s">
        <v>763</v>
      </c>
      <c r="AI6" s="82" t="s">
        <v>764</v>
      </c>
      <c r="AJ6" s="82" t="s">
        <v>765</v>
      </c>
      <c r="AK6" s="82" t="s">
        <v>766</v>
      </c>
      <c r="AL6" s="83" t="s">
        <v>767</v>
      </c>
      <c r="AM6" s="85" t="s">
        <v>768</v>
      </c>
      <c r="AN6" s="83" t="s">
        <v>769</v>
      </c>
      <c r="AO6" s="85" t="s">
        <v>770</v>
      </c>
      <c r="AP6" s="82" t="s">
        <v>689</v>
      </c>
      <c r="AQ6" s="83" t="s">
        <v>771</v>
      </c>
      <c r="AR6" s="85" t="s">
        <v>772</v>
      </c>
      <c r="AS6" s="82" t="s">
        <v>773</v>
      </c>
      <c r="AT6" s="82" t="s">
        <v>774</v>
      </c>
      <c r="AU6" s="82" t="s">
        <v>775</v>
      </c>
      <c r="AV6" s="83" t="s">
        <v>776</v>
      </c>
      <c r="AW6" s="84" t="s">
        <v>777</v>
      </c>
      <c r="AX6" s="85" t="s">
        <v>778</v>
      </c>
      <c r="AY6" s="83" t="s">
        <v>779</v>
      </c>
      <c r="AZ6" s="84" t="s">
        <v>780</v>
      </c>
      <c r="BA6" s="84" t="s">
        <v>781</v>
      </c>
      <c r="BB6" s="84" t="s">
        <v>782</v>
      </c>
      <c r="BC6" s="84" t="s">
        <v>783</v>
      </c>
      <c r="BD6" s="85" t="s">
        <v>44</v>
      </c>
      <c r="BE6" s="83" t="s">
        <v>784</v>
      </c>
      <c r="BF6" s="85" t="s">
        <v>785</v>
      </c>
      <c r="BG6" s="82" t="s">
        <v>786</v>
      </c>
      <c r="BH6" s="83" t="s">
        <v>787</v>
      </c>
      <c r="BI6" s="84" t="s">
        <v>788</v>
      </c>
      <c r="BJ6" s="85" t="s">
        <v>789</v>
      </c>
      <c r="BK6" s="83" t="s">
        <v>790</v>
      </c>
      <c r="BL6" s="84" t="s">
        <v>791</v>
      </c>
      <c r="BM6" s="84" t="s">
        <v>792</v>
      </c>
      <c r="BN6" s="84" t="s">
        <v>345</v>
      </c>
      <c r="BO6" s="84" t="s">
        <v>793</v>
      </c>
      <c r="BP6" s="84" t="s">
        <v>794</v>
      </c>
      <c r="BQ6" s="84" t="s">
        <v>795</v>
      </c>
      <c r="BR6" s="84" t="s">
        <v>796</v>
      </c>
      <c r="BS6" s="84" t="s">
        <v>797</v>
      </c>
      <c r="BT6" s="84" t="s">
        <v>798</v>
      </c>
      <c r="BU6" s="84" t="s">
        <v>799</v>
      </c>
      <c r="BV6" s="84" t="s">
        <v>800</v>
      </c>
      <c r="BW6" s="84" t="s">
        <v>801</v>
      </c>
      <c r="BX6" s="85" t="s">
        <v>341</v>
      </c>
      <c r="BY6" s="83" t="s">
        <v>802</v>
      </c>
      <c r="BZ6" s="85" t="s">
        <v>803</v>
      </c>
      <c r="CA6" s="82" t="s">
        <v>804</v>
      </c>
      <c r="CB6" s="83" t="s">
        <v>805</v>
      </c>
      <c r="CC6" s="84" t="s">
        <v>420</v>
      </c>
      <c r="CD6" s="84" t="s">
        <v>245</v>
      </c>
      <c r="CE6" s="84" t="s">
        <v>806</v>
      </c>
      <c r="CF6" s="84" t="s">
        <v>807</v>
      </c>
      <c r="CG6" s="84" t="s">
        <v>808</v>
      </c>
      <c r="CH6" s="84" t="s">
        <v>809</v>
      </c>
      <c r="CI6" s="84" t="s">
        <v>810</v>
      </c>
      <c r="CJ6" s="84" t="s">
        <v>811</v>
      </c>
      <c r="CK6" s="84" t="s">
        <v>812</v>
      </c>
      <c r="CL6" s="84" t="s">
        <v>813</v>
      </c>
      <c r="CM6" s="85" t="s">
        <v>814</v>
      </c>
      <c r="CN6" s="83" t="s">
        <v>815</v>
      </c>
      <c r="CO6" s="84" t="s">
        <v>816</v>
      </c>
      <c r="CP6" s="84" t="s">
        <v>817</v>
      </c>
      <c r="CQ6" s="85" t="s">
        <v>818</v>
      </c>
      <c r="CR6" s="83" t="s">
        <v>819</v>
      </c>
      <c r="CS6" s="85" t="s">
        <v>820</v>
      </c>
      <c r="CT6" s="83" t="s">
        <v>821</v>
      </c>
      <c r="CU6" s="85" t="s">
        <v>822</v>
      </c>
      <c r="CV6" s="83" t="s">
        <v>1575</v>
      </c>
      <c r="CW6" s="84" t="s">
        <v>1576</v>
      </c>
      <c r="CX6" s="85" t="s">
        <v>1577</v>
      </c>
      <c r="CY6" s="83" t="s">
        <v>1578</v>
      </c>
      <c r="CZ6" s="84" t="s">
        <v>1579</v>
      </c>
      <c r="DA6" s="84" t="s">
        <v>1580</v>
      </c>
      <c r="DB6" s="85" t="s">
        <v>1581</v>
      </c>
      <c r="DC6" s="83" t="s">
        <v>1582</v>
      </c>
      <c r="DD6" s="84" t="s">
        <v>1583</v>
      </c>
      <c r="DE6" s="84" t="s">
        <v>1584</v>
      </c>
      <c r="DF6" s="84" t="s">
        <v>1585</v>
      </c>
      <c r="DG6" s="84" t="s">
        <v>1586</v>
      </c>
      <c r="DH6" s="84" t="s">
        <v>1587</v>
      </c>
      <c r="DI6" s="84" t="s">
        <v>1588</v>
      </c>
      <c r="DJ6" s="84" t="s">
        <v>1589</v>
      </c>
      <c r="DK6" s="84" t="s">
        <v>1590</v>
      </c>
      <c r="DL6" s="84" t="s">
        <v>1591</v>
      </c>
      <c r="DM6" s="84" t="s">
        <v>1592</v>
      </c>
      <c r="DN6" s="85" t="s">
        <v>1593</v>
      </c>
      <c r="DO6" s="83" t="s">
        <v>1594</v>
      </c>
      <c r="DP6" s="84" t="s">
        <v>1595</v>
      </c>
      <c r="DQ6" s="84" t="s">
        <v>1596</v>
      </c>
      <c r="DR6" s="85" t="s">
        <v>1597</v>
      </c>
      <c r="DS6" s="83" t="s">
        <v>1598</v>
      </c>
      <c r="DT6" s="84" t="s">
        <v>1599</v>
      </c>
      <c r="DU6" s="84" t="s">
        <v>1600</v>
      </c>
      <c r="DV6" s="85" t="s">
        <v>1601</v>
      </c>
      <c r="DW6" s="82" t="s">
        <v>1602</v>
      </c>
      <c r="DX6" s="83" t="s">
        <v>1603</v>
      </c>
      <c r="DY6" s="84" t="s">
        <v>1604</v>
      </c>
      <c r="DZ6" s="84" t="s">
        <v>1605</v>
      </c>
      <c r="EA6" s="84" t="s">
        <v>1606</v>
      </c>
      <c r="EB6" s="84" t="s">
        <v>1607</v>
      </c>
      <c r="EC6" s="85" t="s">
        <v>1608</v>
      </c>
      <c r="ED6" s="1"/>
      <c r="EE6" s="82" t="s">
        <v>883</v>
      </c>
      <c r="EF6" s="82" t="s">
        <v>196</v>
      </c>
      <c r="EG6" s="82" t="s">
        <v>823</v>
      </c>
      <c r="EH6" s="82" t="s">
        <v>334</v>
      </c>
      <c r="EI6" s="82" t="s">
        <v>824</v>
      </c>
      <c r="EJ6" s="82" t="s">
        <v>825</v>
      </c>
      <c r="EK6" s="82" t="s">
        <v>826</v>
      </c>
      <c r="EL6" s="82" t="s">
        <v>827</v>
      </c>
      <c r="EM6" s="83" t="s">
        <v>828</v>
      </c>
      <c r="EN6" s="85" t="s">
        <v>829</v>
      </c>
      <c r="EO6" s="83" t="s">
        <v>830</v>
      </c>
      <c r="EP6" s="85" t="s">
        <v>371</v>
      </c>
      <c r="EQ6" s="82" t="s">
        <v>831</v>
      </c>
      <c r="ER6" s="82" t="s">
        <v>886</v>
      </c>
      <c r="ES6" s="82" t="s">
        <v>832</v>
      </c>
      <c r="ET6" s="82" t="s">
        <v>833</v>
      </c>
      <c r="EU6" s="82" t="s">
        <v>834</v>
      </c>
      <c r="EV6" s="82" t="s">
        <v>835</v>
      </c>
      <c r="EW6" s="82" t="s">
        <v>836</v>
      </c>
      <c r="EX6" s="82" t="s">
        <v>837</v>
      </c>
      <c r="EY6" s="82" t="s">
        <v>838</v>
      </c>
      <c r="EZ6" s="82" t="s">
        <v>839</v>
      </c>
      <c r="FA6" s="82" t="s">
        <v>840</v>
      </c>
      <c r="FB6" s="82" t="s">
        <v>841</v>
      </c>
      <c r="FC6" s="82" t="s">
        <v>842</v>
      </c>
      <c r="FD6" s="82" t="s">
        <v>843</v>
      </c>
      <c r="FE6" s="82" t="s">
        <v>844</v>
      </c>
      <c r="FF6" s="82" t="s">
        <v>887</v>
      </c>
      <c r="FG6" s="82" t="s">
        <v>888</v>
      </c>
      <c r="FH6" s="82" t="s">
        <v>889</v>
      </c>
      <c r="FI6" s="82" t="s">
        <v>845</v>
      </c>
      <c r="FJ6" s="82" t="s">
        <v>846</v>
      </c>
      <c r="FK6" s="82" t="s">
        <v>847</v>
      </c>
      <c r="FL6" s="82" t="s">
        <v>890</v>
      </c>
      <c r="FM6" s="82" t="s">
        <v>848</v>
      </c>
      <c r="FN6" s="83" t="s">
        <v>849</v>
      </c>
      <c r="FO6" s="84" t="s">
        <v>850</v>
      </c>
      <c r="FP6" s="84" t="s">
        <v>851</v>
      </c>
      <c r="FQ6" s="85" t="s">
        <v>852</v>
      </c>
      <c r="FR6" s="83" t="s">
        <v>853</v>
      </c>
      <c r="FS6" s="85" t="s">
        <v>854</v>
      </c>
      <c r="FT6" s="83" t="s">
        <v>855</v>
      </c>
      <c r="FU6" s="84" t="s">
        <v>856</v>
      </c>
      <c r="FV6" s="84" t="s">
        <v>857</v>
      </c>
      <c r="FW6" s="84" t="s">
        <v>858</v>
      </c>
      <c r="FX6" s="84" t="s">
        <v>859</v>
      </c>
      <c r="FY6" s="85" t="s">
        <v>860</v>
      </c>
      <c r="FZ6" s="83" t="s">
        <v>861</v>
      </c>
      <c r="GA6" s="85" t="s">
        <v>862</v>
      </c>
      <c r="GB6" s="83" t="s">
        <v>863</v>
      </c>
      <c r="GC6" s="84" t="s">
        <v>864</v>
      </c>
      <c r="GD6" s="84" t="s">
        <v>865</v>
      </c>
      <c r="GE6" s="85" t="s">
        <v>866</v>
      </c>
      <c r="GF6" s="82" t="s">
        <v>867</v>
      </c>
      <c r="GG6" s="82" t="s">
        <v>868</v>
      </c>
      <c r="GH6" s="82" t="s">
        <v>869</v>
      </c>
      <c r="GI6" s="83" t="s">
        <v>870</v>
      </c>
      <c r="GJ6" s="84" t="s">
        <v>871</v>
      </c>
      <c r="GK6" s="84" t="s">
        <v>872</v>
      </c>
      <c r="GL6" s="84" t="s">
        <v>873</v>
      </c>
      <c r="GM6" s="85" t="s">
        <v>874</v>
      </c>
      <c r="GN6" s="83" t="s">
        <v>875</v>
      </c>
      <c r="GO6" s="84" t="s">
        <v>876</v>
      </c>
      <c r="GP6" s="84" t="s">
        <v>877</v>
      </c>
      <c r="GQ6" s="85" t="s">
        <v>878</v>
      </c>
      <c r="GR6" s="82" t="s">
        <v>879</v>
      </c>
      <c r="GS6" s="83" t="s">
        <v>880</v>
      </c>
      <c r="GT6" s="84" t="s">
        <v>881</v>
      </c>
      <c r="GU6" s="85" t="s">
        <v>882</v>
      </c>
      <c r="GV6" s="1"/>
      <c r="GW6" s="82" t="s">
        <v>883</v>
      </c>
      <c r="GX6" s="83" t="s">
        <v>884</v>
      </c>
      <c r="GY6" s="85" t="s">
        <v>885</v>
      </c>
      <c r="GZ6" s="82" t="s">
        <v>886</v>
      </c>
      <c r="HA6" s="82" t="s">
        <v>887</v>
      </c>
      <c r="HB6" s="82" t="s">
        <v>888</v>
      </c>
      <c r="HC6" s="82" t="s">
        <v>889</v>
      </c>
      <c r="HD6" s="82" t="s">
        <v>890</v>
      </c>
      <c r="HE6" s="1"/>
      <c r="HF6" s="82" t="s">
        <v>892</v>
      </c>
      <c r="HG6" s="82" t="s">
        <v>893</v>
      </c>
      <c r="HH6" s="82" t="s">
        <v>894</v>
      </c>
      <c r="HI6" s="82" t="s">
        <v>895</v>
      </c>
      <c r="HJ6" s="82" t="s">
        <v>896</v>
      </c>
      <c r="HK6" s="82" t="s">
        <v>897</v>
      </c>
      <c r="HL6" s="83" t="s">
        <v>898</v>
      </c>
      <c r="HM6" s="85" t="s">
        <v>899</v>
      </c>
      <c r="HN6" s="1"/>
      <c r="HO6" s="83" t="s">
        <v>1609</v>
      </c>
      <c r="HP6" s="84" t="s">
        <v>1610</v>
      </c>
      <c r="HQ6" s="85" t="s">
        <v>1611</v>
      </c>
    </row>
    <row r="7" spans="1:225" x14ac:dyDescent="0.35">
      <c r="A7" s="1"/>
      <c r="B7" s="86" t="s">
        <v>900</v>
      </c>
      <c r="C7" s="87"/>
      <c r="D7" s="88"/>
      <c r="E7" s="89"/>
      <c r="F7" s="89">
        <v>8.8258700000000001</v>
      </c>
      <c r="G7" s="90">
        <v>8.5166900000000005</v>
      </c>
      <c r="H7" s="88"/>
      <c r="I7" s="90"/>
      <c r="J7" s="88"/>
      <c r="K7" s="90"/>
      <c r="L7" s="88"/>
      <c r="M7" s="89"/>
      <c r="N7" s="89"/>
      <c r="O7" s="89"/>
      <c r="P7" s="89"/>
      <c r="Q7" s="89"/>
      <c r="R7" s="89"/>
      <c r="S7" s="90"/>
      <c r="T7" s="88">
        <v>18.14123</v>
      </c>
      <c r="U7" s="89">
        <v>19.191960000000002</v>
      </c>
      <c r="V7" s="89"/>
      <c r="W7" s="90">
        <v>1.0612699999999999</v>
      </c>
      <c r="X7" s="87"/>
      <c r="Y7" s="88"/>
      <c r="Z7" s="89"/>
      <c r="AA7" s="90"/>
      <c r="AB7" s="88"/>
      <c r="AC7" s="89"/>
      <c r="AD7" s="89"/>
      <c r="AE7" s="89"/>
      <c r="AF7" s="89">
        <v>11.413130000000001</v>
      </c>
      <c r="AG7" s="89">
        <v>23.889150000000001</v>
      </c>
      <c r="AH7" s="90">
        <v>10.22284</v>
      </c>
      <c r="AI7" s="87"/>
      <c r="AJ7" s="87"/>
      <c r="AK7" s="87"/>
      <c r="AL7" s="88">
        <v>213.71525</v>
      </c>
      <c r="AM7" s="90">
        <v>7.8466800000000001</v>
      </c>
      <c r="AN7" s="88"/>
      <c r="AO7" s="90"/>
      <c r="AP7" s="87"/>
      <c r="AQ7" s="88"/>
      <c r="AR7" s="90"/>
      <c r="AS7" s="87"/>
      <c r="AT7" s="87"/>
      <c r="AU7" s="87"/>
      <c r="AV7" s="88"/>
      <c r="AW7" s="89"/>
      <c r="AX7" s="90"/>
      <c r="AY7" s="88"/>
      <c r="AZ7" s="89"/>
      <c r="BA7" s="89"/>
      <c r="BB7" s="89"/>
      <c r="BC7" s="89"/>
      <c r="BD7" s="90"/>
      <c r="BE7" s="88"/>
      <c r="BF7" s="90"/>
      <c r="BG7" s="87"/>
      <c r="BH7" s="88"/>
      <c r="BI7" s="89"/>
      <c r="BJ7" s="90"/>
      <c r="BK7" s="88">
        <v>164.44227000000001</v>
      </c>
      <c r="BL7" s="89">
        <v>165.47058000000001</v>
      </c>
      <c r="BM7" s="89">
        <v>165.59853000000001</v>
      </c>
      <c r="BN7" s="89"/>
      <c r="BO7" s="89"/>
      <c r="BP7" s="89"/>
      <c r="BQ7" s="89"/>
      <c r="BR7" s="89"/>
      <c r="BS7" s="89"/>
      <c r="BT7" s="89">
        <v>110.49702000000001</v>
      </c>
      <c r="BU7" s="89">
        <v>206.49456000000001</v>
      </c>
      <c r="BV7" s="89">
        <v>206.11548999999999</v>
      </c>
      <c r="BW7" s="89">
        <v>205.99002999999999</v>
      </c>
      <c r="BX7" s="90"/>
      <c r="BY7" s="88">
        <v>17.41583</v>
      </c>
      <c r="BZ7" s="90">
        <v>44.053669999999997</v>
      </c>
      <c r="CA7" s="87"/>
      <c r="CB7" s="88"/>
      <c r="CC7" s="89"/>
      <c r="CD7" s="89"/>
      <c r="CE7" s="89"/>
      <c r="CF7" s="89"/>
      <c r="CG7" s="89">
        <v>118.14735</v>
      </c>
      <c r="CH7" s="89"/>
      <c r="CI7" s="89">
        <v>53.710120000000003</v>
      </c>
      <c r="CJ7" s="89"/>
      <c r="CK7" s="89"/>
      <c r="CL7" s="89"/>
      <c r="CM7" s="90"/>
      <c r="CN7" s="88">
        <v>180.55348000000001</v>
      </c>
      <c r="CO7" s="89">
        <v>180.52450999999999</v>
      </c>
      <c r="CP7" s="89">
        <v>181.33356000000001</v>
      </c>
      <c r="CQ7" s="90">
        <v>181.02912000000001</v>
      </c>
      <c r="CR7" s="88"/>
      <c r="CS7" s="90"/>
      <c r="CT7" s="88"/>
      <c r="CU7" s="90"/>
      <c r="CV7" s="88"/>
      <c r="CW7" s="89"/>
      <c r="CX7" s="91"/>
      <c r="CY7" s="88"/>
      <c r="CZ7" s="89">
        <v>6940.5113700000002</v>
      </c>
      <c r="DA7" s="89"/>
      <c r="DB7" s="90"/>
      <c r="DC7" s="88"/>
      <c r="DD7" s="89"/>
      <c r="DE7" s="89"/>
      <c r="DF7" s="89"/>
      <c r="DG7" s="89"/>
      <c r="DH7" s="89"/>
      <c r="DI7" s="89"/>
      <c r="DJ7" s="89"/>
      <c r="DK7" s="89"/>
      <c r="DL7" s="89"/>
      <c r="DM7" s="89"/>
      <c r="DN7" s="90"/>
      <c r="DO7" s="92"/>
      <c r="DP7" s="93"/>
      <c r="DQ7" s="93"/>
      <c r="DR7" s="94" t="s">
        <v>1612</v>
      </c>
      <c r="DS7" s="88">
        <v>2633.4380200000001</v>
      </c>
      <c r="DT7" s="89">
        <v>282.35449</v>
      </c>
      <c r="DU7" s="89">
        <v>282.35449</v>
      </c>
      <c r="DV7" s="90"/>
      <c r="DW7" s="87"/>
      <c r="DX7" s="88"/>
      <c r="DY7" s="89"/>
      <c r="DZ7" s="89"/>
      <c r="EA7" s="89"/>
      <c r="EB7" s="89"/>
      <c r="EC7" s="91">
        <v>6827.5</v>
      </c>
      <c r="ED7" s="1"/>
      <c r="EE7" s="87"/>
      <c r="EF7" s="87"/>
      <c r="EG7" s="87"/>
      <c r="EH7" s="87"/>
      <c r="EI7" s="87"/>
      <c r="EJ7" s="87"/>
      <c r="EK7" s="87"/>
      <c r="EL7" s="87"/>
      <c r="EM7" s="88"/>
      <c r="EN7" s="90"/>
      <c r="EO7" s="88"/>
      <c r="EP7" s="90"/>
      <c r="EQ7" s="87"/>
      <c r="ER7" s="87"/>
      <c r="ES7" s="87"/>
      <c r="ET7" s="87"/>
      <c r="EU7" s="87"/>
      <c r="EV7" s="87"/>
      <c r="EW7" s="87"/>
      <c r="EX7" s="87"/>
      <c r="EY7" s="87"/>
      <c r="EZ7" s="87"/>
      <c r="FA7" s="87"/>
      <c r="FB7" s="87"/>
      <c r="FC7" s="87"/>
      <c r="FD7" s="87"/>
      <c r="FE7" s="87"/>
      <c r="FF7" s="87"/>
      <c r="FG7" s="87"/>
      <c r="FH7" s="87"/>
      <c r="FI7" s="87"/>
      <c r="FJ7" s="87"/>
      <c r="FK7" s="87"/>
      <c r="FL7" s="87"/>
      <c r="FM7" s="87"/>
      <c r="FN7" s="88"/>
      <c r="FO7" s="89"/>
      <c r="FP7" s="89"/>
      <c r="FQ7" s="90"/>
      <c r="FR7" s="88"/>
      <c r="FS7" s="90"/>
      <c r="FT7" s="88"/>
      <c r="FU7" s="89"/>
      <c r="FV7" s="89"/>
      <c r="FW7" s="89"/>
      <c r="FX7" s="89"/>
      <c r="FY7" s="90"/>
      <c r="FZ7" s="88"/>
      <c r="GA7" s="90"/>
      <c r="GB7" s="88"/>
      <c r="GC7" s="89"/>
      <c r="GD7" s="89"/>
      <c r="GE7" s="90"/>
      <c r="GF7" s="87"/>
      <c r="GG7" s="87"/>
      <c r="GH7" s="87"/>
      <c r="GI7" s="88"/>
      <c r="GJ7" s="89"/>
      <c r="GK7" s="89"/>
      <c r="GL7" s="89"/>
      <c r="GM7" s="90"/>
      <c r="GN7" s="88"/>
      <c r="GO7" s="89"/>
      <c r="GP7" s="89"/>
      <c r="GQ7" s="90"/>
      <c r="GR7" s="87"/>
      <c r="GS7" s="88"/>
      <c r="GT7" s="89"/>
      <c r="GU7" s="90"/>
      <c r="GV7" s="1"/>
      <c r="GW7" s="87"/>
      <c r="GX7" s="88">
        <v>48.848520000000001</v>
      </c>
      <c r="GY7" s="90">
        <v>80.389309999999995</v>
      </c>
      <c r="GZ7" s="87"/>
      <c r="HA7" s="87"/>
      <c r="HB7" s="87"/>
      <c r="HC7" s="87"/>
      <c r="HD7" s="87"/>
      <c r="HE7" s="1"/>
      <c r="HF7" s="87"/>
      <c r="HG7" s="87"/>
      <c r="HH7" s="87"/>
      <c r="HI7" s="87"/>
      <c r="HJ7" s="87"/>
      <c r="HK7" s="87"/>
      <c r="HL7" s="88"/>
      <c r="HM7" s="90"/>
      <c r="HN7" s="1"/>
      <c r="HO7" s="88">
        <v>2633.4380200000001</v>
      </c>
      <c r="HP7" s="89">
        <v>2596.1048300000002</v>
      </c>
      <c r="HQ7" s="90">
        <v>758.04615000000001</v>
      </c>
    </row>
    <row r="8" spans="1:225" x14ac:dyDescent="0.35">
      <c r="A8" s="1"/>
      <c r="B8" s="86" t="s">
        <v>901</v>
      </c>
      <c r="C8" s="87"/>
      <c r="D8" s="88"/>
      <c r="E8" s="89"/>
      <c r="F8" s="89">
        <v>8.8258700000000001</v>
      </c>
      <c r="G8" s="90">
        <v>8.5166900000000005</v>
      </c>
      <c r="H8" s="88"/>
      <c r="I8" s="90"/>
      <c r="J8" s="88"/>
      <c r="K8" s="90"/>
      <c r="L8" s="88"/>
      <c r="M8" s="89"/>
      <c r="N8" s="89"/>
      <c r="O8" s="89"/>
      <c r="P8" s="89"/>
      <c r="Q8" s="89"/>
      <c r="R8" s="89"/>
      <c r="S8" s="90"/>
      <c r="T8" s="88">
        <v>18.14123</v>
      </c>
      <c r="U8" s="89">
        <v>19.191960000000002</v>
      </c>
      <c r="V8" s="89"/>
      <c r="W8" s="90">
        <v>1.0612699999999999</v>
      </c>
      <c r="X8" s="87"/>
      <c r="Y8" s="88"/>
      <c r="Z8" s="89"/>
      <c r="AA8" s="90"/>
      <c r="AB8" s="88"/>
      <c r="AC8" s="89"/>
      <c r="AD8" s="89"/>
      <c r="AE8" s="89"/>
      <c r="AF8" s="89">
        <v>11.413130000000001</v>
      </c>
      <c r="AG8" s="89">
        <v>23.889150000000001</v>
      </c>
      <c r="AH8" s="90">
        <v>10.22284</v>
      </c>
      <c r="AI8" s="87"/>
      <c r="AJ8" s="87"/>
      <c r="AK8" s="87"/>
      <c r="AL8" s="88">
        <v>213.71525</v>
      </c>
      <c r="AM8" s="90">
        <v>7.8466800000000001</v>
      </c>
      <c r="AN8" s="88"/>
      <c r="AO8" s="90"/>
      <c r="AP8" s="87"/>
      <c r="AQ8" s="88"/>
      <c r="AR8" s="90"/>
      <c r="AS8" s="87"/>
      <c r="AT8" s="87"/>
      <c r="AU8" s="87"/>
      <c r="AV8" s="88"/>
      <c r="AW8" s="89"/>
      <c r="AX8" s="90"/>
      <c r="AY8" s="88"/>
      <c r="AZ8" s="89"/>
      <c r="BA8" s="89"/>
      <c r="BB8" s="89"/>
      <c r="BC8" s="89"/>
      <c r="BD8" s="90"/>
      <c r="BE8" s="88"/>
      <c r="BF8" s="90"/>
      <c r="BG8" s="87"/>
      <c r="BH8" s="88"/>
      <c r="BI8" s="89"/>
      <c r="BJ8" s="90"/>
      <c r="BK8" s="88">
        <v>164.44227000000001</v>
      </c>
      <c r="BL8" s="89">
        <v>165.47058000000001</v>
      </c>
      <c r="BM8" s="89">
        <v>165.59853000000001</v>
      </c>
      <c r="BN8" s="89"/>
      <c r="BO8" s="89"/>
      <c r="BP8" s="89"/>
      <c r="BQ8" s="89"/>
      <c r="BR8" s="89"/>
      <c r="BS8" s="89"/>
      <c r="BT8" s="89">
        <v>110.49702000000001</v>
      </c>
      <c r="BU8" s="89">
        <v>206.49456000000001</v>
      </c>
      <c r="BV8" s="89">
        <v>206.11548999999999</v>
      </c>
      <c r="BW8" s="89">
        <v>205.99002999999999</v>
      </c>
      <c r="BX8" s="90"/>
      <c r="BY8" s="88">
        <v>17.41583</v>
      </c>
      <c r="BZ8" s="90">
        <v>44.053669999999997</v>
      </c>
      <c r="CA8" s="87"/>
      <c r="CB8" s="88"/>
      <c r="CC8" s="89"/>
      <c r="CD8" s="89"/>
      <c r="CE8" s="89"/>
      <c r="CF8" s="89"/>
      <c r="CG8" s="89">
        <v>118.14735</v>
      </c>
      <c r="CH8" s="89"/>
      <c r="CI8" s="89">
        <v>53.710120000000003</v>
      </c>
      <c r="CJ8" s="89"/>
      <c r="CK8" s="89"/>
      <c r="CL8" s="89"/>
      <c r="CM8" s="90"/>
      <c r="CN8" s="88">
        <v>180.55348000000001</v>
      </c>
      <c r="CO8" s="89">
        <v>180.52450999999999</v>
      </c>
      <c r="CP8" s="89">
        <v>181.33356000000001</v>
      </c>
      <c r="CQ8" s="90">
        <v>181.02912000000001</v>
      </c>
      <c r="CR8" s="88"/>
      <c r="CS8" s="90"/>
      <c r="CT8" s="88"/>
      <c r="CU8" s="90"/>
      <c r="CV8" s="88"/>
      <c r="CW8" s="89"/>
      <c r="CX8" s="91"/>
      <c r="CY8" s="88"/>
      <c r="CZ8" s="89">
        <v>6870.8117099999999</v>
      </c>
      <c r="DA8" s="89"/>
      <c r="DB8" s="90"/>
      <c r="DC8" s="88"/>
      <c r="DD8" s="89"/>
      <c r="DE8" s="89"/>
      <c r="DF8" s="89"/>
      <c r="DG8" s="89"/>
      <c r="DH8" s="89"/>
      <c r="DI8" s="89"/>
      <c r="DJ8" s="89"/>
      <c r="DK8" s="89"/>
      <c r="DL8" s="89"/>
      <c r="DM8" s="89"/>
      <c r="DN8" s="90"/>
      <c r="DO8" s="92"/>
      <c r="DP8" s="93"/>
      <c r="DQ8" s="93"/>
      <c r="DR8" s="94" t="s">
        <v>1612</v>
      </c>
      <c r="DS8" s="88">
        <v>2633.4380200000001</v>
      </c>
      <c r="DT8" s="89">
        <v>282.35449</v>
      </c>
      <c r="DU8" s="89">
        <v>282.35449</v>
      </c>
      <c r="DV8" s="90"/>
      <c r="DW8" s="87"/>
      <c r="DX8" s="88"/>
      <c r="DY8" s="89"/>
      <c r="DZ8" s="89"/>
      <c r="EA8" s="89"/>
      <c r="EB8" s="89"/>
      <c r="EC8" s="91">
        <v>6757.7</v>
      </c>
      <c r="ED8" s="1"/>
      <c r="EE8" s="87"/>
      <c r="EF8" s="87"/>
      <c r="EG8" s="87"/>
      <c r="EH8" s="87"/>
      <c r="EI8" s="87"/>
      <c r="EJ8" s="87"/>
      <c r="EK8" s="87"/>
      <c r="EL8" s="87"/>
      <c r="EM8" s="88"/>
      <c r="EN8" s="90"/>
      <c r="EO8" s="88"/>
      <c r="EP8" s="90"/>
      <c r="EQ8" s="87"/>
      <c r="ER8" s="87"/>
      <c r="ES8" s="87"/>
      <c r="ET8" s="87"/>
      <c r="EU8" s="87"/>
      <c r="EV8" s="87"/>
      <c r="EW8" s="87"/>
      <c r="EX8" s="87"/>
      <c r="EY8" s="87"/>
      <c r="EZ8" s="87"/>
      <c r="FA8" s="87"/>
      <c r="FB8" s="87"/>
      <c r="FC8" s="87"/>
      <c r="FD8" s="87"/>
      <c r="FE8" s="87"/>
      <c r="FF8" s="87"/>
      <c r="FG8" s="87"/>
      <c r="FH8" s="87"/>
      <c r="FI8" s="87"/>
      <c r="FJ8" s="87"/>
      <c r="FK8" s="87"/>
      <c r="FL8" s="87"/>
      <c r="FM8" s="87"/>
      <c r="FN8" s="88"/>
      <c r="FO8" s="89"/>
      <c r="FP8" s="89"/>
      <c r="FQ8" s="90"/>
      <c r="FR8" s="88"/>
      <c r="FS8" s="90"/>
      <c r="FT8" s="88"/>
      <c r="FU8" s="89"/>
      <c r="FV8" s="89"/>
      <c r="FW8" s="89"/>
      <c r="FX8" s="89"/>
      <c r="FY8" s="90"/>
      <c r="FZ8" s="88"/>
      <c r="GA8" s="90"/>
      <c r="GB8" s="88"/>
      <c r="GC8" s="89"/>
      <c r="GD8" s="89"/>
      <c r="GE8" s="90"/>
      <c r="GF8" s="87"/>
      <c r="GG8" s="87"/>
      <c r="GH8" s="87"/>
      <c r="GI8" s="88"/>
      <c r="GJ8" s="89"/>
      <c r="GK8" s="89"/>
      <c r="GL8" s="89"/>
      <c r="GM8" s="90"/>
      <c r="GN8" s="88"/>
      <c r="GO8" s="89"/>
      <c r="GP8" s="89"/>
      <c r="GQ8" s="90"/>
      <c r="GR8" s="87"/>
      <c r="GS8" s="88"/>
      <c r="GT8" s="89"/>
      <c r="GU8" s="90"/>
      <c r="GV8" s="1"/>
      <c r="GW8" s="87"/>
      <c r="GX8" s="88">
        <v>48.848520000000001</v>
      </c>
      <c r="GY8" s="90">
        <v>80.389309999999995</v>
      </c>
      <c r="GZ8" s="87"/>
      <c r="HA8" s="87"/>
      <c r="HB8" s="87"/>
      <c r="HC8" s="87"/>
      <c r="HD8" s="87"/>
      <c r="HE8" s="1"/>
      <c r="HF8" s="87"/>
      <c r="HG8" s="87"/>
      <c r="HH8" s="87"/>
      <c r="HI8" s="87"/>
      <c r="HJ8" s="87"/>
      <c r="HK8" s="87"/>
      <c r="HL8" s="88"/>
      <c r="HM8" s="90"/>
      <c r="HN8" s="1"/>
      <c r="HO8" s="88">
        <v>2633.4380200000001</v>
      </c>
      <c r="HP8" s="89">
        <v>2596.1048300000002</v>
      </c>
      <c r="HQ8" s="90">
        <v>668.51462000000004</v>
      </c>
    </row>
    <row r="9" spans="1:225" x14ac:dyDescent="0.35">
      <c r="A9" s="1"/>
      <c r="B9" s="86" t="s">
        <v>902</v>
      </c>
      <c r="C9" s="87"/>
      <c r="D9" s="88"/>
      <c r="E9" s="89"/>
      <c r="F9" s="89">
        <v>8.8258700000000001</v>
      </c>
      <c r="G9" s="90">
        <v>8.5166900000000005</v>
      </c>
      <c r="H9" s="88"/>
      <c r="I9" s="90"/>
      <c r="J9" s="88"/>
      <c r="K9" s="90"/>
      <c r="L9" s="88"/>
      <c r="M9" s="89"/>
      <c r="N9" s="89"/>
      <c r="O9" s="89"/>
      <c r="P9" s="89"/>
      <c r="Q9" s="89"/>
      <c r="R9" s="89"/>
      <c r="S9" s="90"/>
      <c r="T9" s="88">
        <v>18.14123</v>
      </c>
      <c r="U9" s="89">
        <v>19.191960000000002</v>
      </c>
      <c r="V9" s="89"/>
      <c r="W9" s="90">
        <v>1.0612699999999999</v>
      </c>
      <c r="X9" s="87"/>
      <c r="Y9" s="88"/>
      <c r="Z9" s="89"/>
      <c r="AA9" s="90"/>
      <c r="AB9" s="88"/>
      <c r="AC9" s="89"/>
      <c r="AD9" s="89"/>
      <c r="AE9" s="89"/>
      <c r="AF9" s="89">
        <v>11.413130000000001</v>
      </c>
      <c r="AG9" s="89">
        <v>23.889150000000001</v>
      </c>
      <c r="AH9" s="90">
        <v>10.22284</v>
      </c>
      <c r="AI9" s="87"/>
      <c r="AJ9" s="87"/>
      <c r="AK9" s="87"/>
      <c r="AL9" s="88">
        <v>213.71525</v>
      </c>
      <c r="AM9" s="90">
        <v>7.8466800000000001</v>
      </c>
      <c r="AN9" s="88"/>
      <c r="AO9" s="90"/>
      <c r="AP9" s="87"/>
      <c r="AQ9" s="88"/>
      <c r="AR9" s="90"/>
      <c r="AS9" s="87"/>
      <c r="AT9" s="87"/>
      <c r="AU9" s="87"/>
      <c r="AV9" s="88"/>
      <c r="AW9" s="89"/>
      <c r="AX9" s="90"/>
      <c r="AY9" s="88"/>
      <c r="AZ9" s="89"/>
      <c r="BA9" s="89"/>
      <c r="BB9" s="89"/>
      <c r="BC9" s="89"/>
      <c r="BD9" s="90"/>
      <c r="BE9" s="88"/>
      <c r="BF9" s="90"/>
      <c r="BG9" s="87"/>
      <c r="BH9" s="88"/>
      <c r="BI9" s="89"/>
      <c r="BJ9" s="90"/>
      <c r="BK9" s="88">
        <v>164.44227000000001</v>
      </c>
      <c r="BL9" s="89">
        <v>165.47058000000001</v>
      </c>
      <c r="BM9" s="89">
        <v>165.59853000000001</v>
      </c>
      <c r="BN9" s="89"/>
      <c r="BO9" s="89"/>
      <c r="BP9" s="89"/>
      <c r="BQ9" s="89"/>
      <c r="BR9" s="89"/>
      <c r="BS9" s="89"/>
      <c r="BT9" s="89">
        <v>110.49702000000001</v>
      </c>
      <c r="BU9" s="89">
        <v>206.49456000000001</v>
      </c>
      <c r="BV9" s="89">
        <v>206.11548999999999</v>
      </c>
      <c r="BW9" s="89">
        <v>205.99002999999999</v>
      </c>
      <c r="BX9" s="90"/>
      <c r="BY9" s="88">
        <v>17.41583</v>
      </c>
      <c r="BZ9" s="90">
        <v>44.053669999999997</v>
      </c>
      <c r="CA9" s="87"/>
      <c r="CB9" s="88"/>
      <c r="CC9" s="89"/>
      <c r="CD9" s="89"/>
      <c r="CE9" s="89"/>
      <c r="CF9" s="89"/>
      <c r="CG9" s="89">
        <v>118.14735</v>
      </c>
      <c r="CH9" s="89"/>
      <c r="CI9" s="89">
        <v>53.710120000000003</v>
      </c>
      <c r="CJ9" s="89"/>
      <c r="CK9" s="89"/>
      <c r="CL9" s="89"/>
      <c r="CM9" s="90"/>
      <c r="CN9" s="88">
        <v>180.55348000000001</v>
      </c>
      <c r="CO9" s="89">
        <v>180.52450999999999</v>
      </c>
      <c r="CP9" s="89">
        <v>181.33356000000001</v>
      </c>
      <c r="CQ9" s="90">
        <v>181.02912000000001</v>
      </c>
      <c r="CR9" s="88"/>
      <c r="CS9" s="90"/>
      <c r="CT9" s="88"/>
      <c r="CU9" s="90"/>
      <c r="CV9" s="88"/>
      <c r="CW9" s="89"/>
      <c r="CX9" s="91"/>
      <c r="CY9" s="88"/>
      <c r="CZ9" s="89">
        <v>6752.6370800000004</v>
      </c>
      <c r="DA9" s="89"/>
      <c r="DB9" s="90"/>
      <c r="DC9" s="88"/>
      <c r="DD9" s="89"/>
      <c r="DE9" s="89"/>
      <c r="DF9" s="89"/>
      <c r="DG9" s="89"/>
      <c r="DH9" s="89"/>
      <c r="DI9" s="89"/>
      <c r="DJ9" s="89"/>
      <c r="DK9" s="89"/>
      <c r="DL9" s="89"/>
      <c r="DM9" s="89"/>
      <c r="DN9" s="90"/>
      <c r="DO9" s="92"/>
      <c r="DP9" s="93"/>
      <c r="DQ9" s="93"/>
      <c r="DR9" s="94" t="s">
        <v>1612</v>
      </c>
      <c r="DS9" s="88">
        <v>2633.4380200000001</v>
      </c>
      <c r="DT9" s="89">
        <v>282.35449</v>
      </c>
      <c r="DU9" s="89">
        <v>282.35449</v>
      </c>
      <c r="DV9" s="90"/>
      <c r="DW9" s="87"/>
      <c r="DX9" s="88"/>
      <c r="DY9" s="89"/>
      <c r="DZ9" s="89"/>
      <c r="EA9" s="89"/>
      <c r="EB9" s="89"/>
      <c r="EC9" s="91">
        <v>6639.5</v>
      </c>
      <c r="ED9" s="1"/>
      <c r="EE9" s="87"/>
      <c r="EF9" s="87"/>
      <c r="EG9" s="87"/>
      <c r="EH9" s="87"/>
      <c r="EI9" s="87"/>
      <c r="EJ9" s="87"/>
      <c r="EK9" s="87"/>
      <c r="EL9" s="87"/>
      <c r="EM9" s="88"/>
      <c r="EN9" s="90"/>
      <c r="EO9" s="88"/>
      <c r="EP9" s="90"/>
      <c r="EQ9" s="87"/>
      <c r="ER9" s="87"/>
      <c r="ES9" s="87"/>
      <c r="ET9" s="87"/>
      <c r="EU9" s="87"/>
      <c r="EV9" s="87"/>
      <c r="EW9" s="87"/>
      <c r="EX9" s="87"/>
      <c r="EY9" s="87"/>
      <c r="EZ9" s="87"/>
      <c r="FA9" s="87"/>
      <c r="FB9" s="87"/>
      <c r="FC9" s="87"/>
      <c r="FD9" s="87"/>
      <c r="FE9" s="87"/>
      <c r="FF9" s="87"/>
      <c r="FG9" s="87"/>
      <c r="FH9" s="87"/>
      <c r="FI9" s="87"/>
      <c r="FJ9" s="87"/>
      <c r="FK9" s="87"/>
      <c r="FL9" s="87"/>
      <c r="FM9" s="87"/>
      <c r="FN9" s="88"/>
      <c r="FO9" s="89"/>
      <c r="FP9" s="89"/>
      <c r="FQ9" s="90"/>
      <c r="FR9" s="88"/>
      <c r="FS9" s="90"/>
      <c r="FT9" s="88"/>
      <c r="FU9" s="89"/>
      <c r="FV9" s="89"/>
      <c r="FW9" s="89"/>
      <c r="FX9" s="89"/>
      <c r="FY9" s="90"/>
      <c r="FZ9" s="88"/>
      <c r="GA9" s="90"/>
      <c r="GB9" s="88"/>
      <c r="GC9" s="89"/>
      <c r="GD9" s="89"/>
      <c r="GE9" s="90"/>
      <c r="GF9" s="87"/>
      <c r="GG9" s="87"/>
      <c r="GH9" s="87"/>
      <c r="GI9" s="88"/>
      <c r="GJ9" s="89"/>
      <c r="GK9" s="89"/>
      <c r="GL9" s="89"/>
      <c r="GM9" s="90"/>
      <c r="GN9" s="88"/>
      <c r="GO9" s="89"/>
      <c r="GP9" s="89"/>
      <c r="GQ9" s="90"/>
      <c r="GR9" s="87"/>
      <c r="GS9" s="88"/>
      <c r="GT9" s="89"/>
      <c r="GU9" s="90"/>
      <c r="GV9" s="1"/>
      <c r="GW9" s="87"/>
      <c r="GX9" s="88">
        <v>48.848520000000001</v>
      </c>
      <c r="GY9" s="90">
        <v>80.389309999999995</v>
      </c>
      <c r="GZ9" s="87"/>
      <c r="HA9" s="87"/>
      <c r="HB9" s="87"/>
      <c r="HC9" s="87"/>
      <c r="HD9" s="87"/>
      <c r="HE9" s="1"/>
      <c r="HF9" s="87"/>
      <c r="HG9" s="87"/>
      <c r="HH9" s="87"/>
      <c r="HI9" s="87"/>
      <c r="HJ9" s="87"/>
      <c r="HK9" s="87"/>
      <c r="HL9" s="88"/>
      <c r="HM9" s="90"/>
      <c r="HN9" s="1"/>
      <c r="HO9" s="88">
        <v>2633.4380200000001</v>
      </c>
      <c r="HP9" s="89">
        <v>2596.1048300000002</v>
      </c>
      <c r="HQ9" s="90">
        <v>668.51462000000004</v>
      </c>
    </row>
    <row r="10" spans="1:225" x14ac:dyDescent="0.35">
      <c r="A10" s="1"/>
      <c r="B10" s="86" t="s">
        <v>903</v>
      </c>
      <c r="C10" s="87"/>
      <c r="D10" s="88"/>
      <c r="E10" s="89"/>
      <c r="F10" s="89">
        <v>8.8258700000000001</v>
      </c>
      <c r="G10" s="90">
        <v>8.5166900000000005</v>
      </c>
      <c r="H10" s="88"/>
      <c r="I10" s="90"/>
      <c r="J10" s="88"/>
      <c r="K10" s="90"/>
      <c r="L10" s="88"/>
      <c r="M10" s="89"/>
      <c r="N10" s="89"/>
      <c r="O10" s="89">
        <v>182.37953999999999</v>
      </c>
      <c r="P10" s="89"/>
      <c r="Q10" s="89"/>
      <c r="R10" s="89"/>
      <c r="S10" s="90"/>
      <c r="T10" s="88">
        <v>18.14123</v>
      </c>
      <c r="U10" s="89">
        <v>19.191960000000002</v>
      </c>
      <c r="V10" s="89"/>
      <c r="W10" s="90">
        <v>1.0612699999999999</v>
      </c>
      <c r="X10" s="87"/>
      <c r="Y10" s="88"/>
      <c r="Z10" s="89"/>
      <c r="AA10" s="90">
        <v>23.060680000000001</v>
      </c>
      <c r="AB10" s="88"/>
      <c r="AC10" s="89"/>
      <c r="AD10" s="89"/>
      <c r="AE10" s="89"/>
      <c r="AF10" s="89">
        <v>11.413130000000001</v>
      </c>
      <c r="AG10" s="89">
        <v>23.889150000000001</v>
      </c>
      <c r="AH10" s="90">
        <v>10.22284</v>
      </c>
      <c r="AI10" s="87"/>
      <c r="AJ10" s="87"/>
      <c r="AK10" s="87"/>
      <c r="AL10" s="88">
        <v>213.71525</v>
      </c>
      <c r="AM10" s="90">
        <v>7.8466800000000001</v>
      </c>
      <c r="AN10" s="88"/>
      <c r="AO10" s="90"/>
      <c r="AP10" s="87"/>
      <c r="AQ10" s="88"/>
      <c r="AR10" s="90"/>
      <c r="AS10" s="87"/>
      <c r="AT10" s="87"/>
      <c r="AU10" s="87"/>
      <c r="AV10" s="88"/>
      <c r="AW10" s="89"/>
      <c r="AX10" s="90"/>
      <c r="AY10" s="88"/>
      <c r="AZ10" s="89"/>
      <c r="BA10" s="89"/>
      <c r="BB10" s="89"/>
      <c r="BC10" s="89"/>
      <c r="BD10" s="90"/>
      <c r="BE10" s="88"/>
      <c r="BF10" s="90"/>
      <c r="BG10" s="87"/>
      <c r="BH10" s="88"/>
      <c r="BI10" s="89"/>
      <c r="BJ10" s="90"/>
      <c r="BK10" s="88">
        <v>164.44227000000001</v>
      </c>
      <c r="BL10" s="89">
        <v>165.47058000000001</v>
      </c>
      <c r="BM10" s="89">
        <v>165.59853000000001</v>
      </c>
      <c r="BN10" s="89"/>
      <c r="BO10" s="89"/>
      <c r="BP10" s="89"/>
      <c r="BQ10" s="89"/>
      <c r="BR10" s="89"/>
      <c r="BS10" s="89"/>
      <c r="BT10" s="89">
        <v>110.49702000000001</v>
      </c>
      <c r="BU10" s="89">
        <v>206.49456000000001</v>
      </c>
      <c r="BV10" s="89">
        <v>206.11548999999999</v>
      </c>
      <c r="BW10" s="89">
        <v>205.99002999999999</v>
      </c>
      <c r="BX10" s="90"/>
      <c r="BY10" s="88">
        <v>17.41583</v>
      </c>
      <c r="BZ10" s="90">
        <v>44.053669999999997</v>
      </c>
      <c r="CA10" s="87"/>
      <c r="CB10" s="88"/>
      <c r="CC10" s="89"/>
      <c r="CD10" s="89"/>
      <c r="CE10" s="89"/>
      <c r="CF10" s="89"/>
      <c r="CG10" s="89">
        <v>118.14735</v>
      </c>
      <c r="CH10" s="89"/>
      <c r="CI10" s="89">
        <v>53.710120000000003</v>
      </c>
      <c r="CJ10" s="89"/>
      <c r="CK10" s="89"/>
      <c r="CL10" s="89"/>
      <c r="CM10" s="90"/>
      <c r="CN10" s="88">
        <v>180.55348000000001</v>
      </c>
      <c r="CO10" s="89">
        <v>180.52450999999999</v>
      </c>
      <c r="CP10" s="89">
        <v>181.33356000000001</v>
      </c>
      <c r="CQ10" s="90">
        <v>181.02912000000001</v>
      </c>
      <c r="CR10" s="88"/>
      <c r="CS10" s="90"/>
      <c r="CT10" s="88"/>
      <c r="CU10" s="90"/>
      <c r="CV10" s="88"/>
      <c r="CW10" s="89"/>
      <c r="CX10" s="91"/>
      <c r="CY10" s="88"/>
      <c r="CZ10" s="89">
        <v>6653.6531299999997</v>
      </c>
      <c r="DA10" s="89"/>
      <c r="DB10" s="90"/>
      <c r="DC10" s="88"/>
      <c r="DD10" s="89"/>
      <c r="DE10" s="89"/>
      <c r="DF10" s="89"/>
      <c r="DG10" s="89"/>
      <c r="DH10" s="89"/>
      <c r="DI10" s="89"/>
      <c r="DJ10" s="89"/>
      <c r="DK10" s="89"/>
      <c r="DL10" s="89"/>
      <c r="DM10" s="89"/>
      <c r="DN10" s="90"/>
      <c r="DO10" s="92"/>
      <c r="DP10" s="93"/>
      <c r="DQ10" s="93"/>
      <c r="DR10" s="94" t="s">
        <v>1612</v>
      </c>
      <c r="DS10" s="88">
        <v>2838.87824</v>
      </c>
      <c r="DT10" s="89">
        <v>487.79471000000001</v>
      </c>
      <c r="DU10" s="89">
        <v>487.79471000000001</v>
      </c>
      <c r="DV10" s="90"/>
      <c r="DW10" s="87"/>
      <c r="DX10" s="88"/>
      <c r="DY10" s="89"/>
      <c r="DZ10" s="89"/>
      <c r="EA10" s="89"/>
      <c r="EB10" s="89"/>
      <c r="EC10" s="91">
        <v>6540.4</v>
      </c>
      <c r="ED10" s="1"/>
      <c r="EE10" s="87"/>
      <c r="EF10" s="87"/>
      <c r="EG10" s="87"/>
      <c r="EH10" s="87"/>
      <c r="EI10" s="87"/>
      <c r="EJ10" s="87"/>
      <c r="EK10" s="87"/>
      <c r="EL10" s="87"/>
      <c r="EM10" s="88"/>
      <c r="EN10" s="90"/>
      <c r="EO10" s="88"/>
      <c r="EP10" s="90"/>
      <c r="EQ10" s="87"/>
      <c r="ER10" s="87"/>
      <c r="ES10" s="87"/>
      <c r="ET10" s="87"/>
      <c r="EU10" s="87"/>
      <c r="EV10" s="87"/>
      <c r="EW10" s="87"/>
      <c r="EX10" s="87"/>
      <c r="EY10" s="87"/>
      <c r="EZ10" s="87"/>
      <c r="FA10" s="87"/>
      <c r="FB10" s="87"/>
      <c r="FC10" s="87"/>
      <c r="FD10" s="87"/>
      <c r="FE10" s="87"/>
      <c r="FF10" s="87"/>
      <c r="FG10" s="87"/>
      <c r="FH10" s="87"/>
      <c r="FI10" s="87"/>
      <c r="FJ10" s="87"/>
      <c r="FK10" s="87"/>
      <c r="FL10" s="87"/>
      <c r="FM10" s="87"/>
      <c r="FN10" s="88"/>
      <c r="FO10" s="89"/>
      <c r="FP10" s="89"/>
      <c r="FQ10" s="90"/>
      <c r="FR10" s="88"/>
      <c r="FS10" s="90"/>
      <c r="FT10" s="88"/>
      <c r="FU10" s="89"/>
      <c r="FV10" s="89"/>
      <c r="FW10" s="89"/>
      <c r="FX10" s="89"/>
      <c r="FY10" s="90"/>
      <c r="FZ10" s="88"/>
      <c r="GA10" s="90"/>
      <c r="GB10" s="88"/>
      <c r="GC10" s="89"/>
      <c r="GD10" s="89"/>
      <c r="GE10" s="90"/>
      <c r="GF10" s="87"/>
      <c r="GG10" s="87"/>
      <c r="GH10" s="87"/>
      <c r="GI10" s="88"/>
      <c r="GJ10" s="89"/>
      <c r="GK10" s="89"/>
      <c r="GL10" s="89"/>
      <c r="GM10" s="90"/>
      <c r="GN10" s="88"/>
      <c r="GO10" s="89"/>
      <c r="GP10" s="89"/>
      <c r="GQ10" s="90"/>
      <c r="GR10" s="87"/>
      <c r="GS10" s="88"/>
      <c r="GT10" s="89"/>
      <c r="GU10" s="90"/>
      <c r="GV10" s="1"/>
      <c r="GW10" s="87"/>
      <c r="GX10" s="88">
        <v>48.848520000000001</v>
      </c>
      <c r="GY10" s="90">
        <v>80.389309999999995</v>
      </c>
      <c r="GZ10" s="87"/>
      <c r="HA10" s="87"/>
      <c r="HB10" s="87"/>
      <c r="HC10" s="87"/>
      <c r="HD10" s="87"/>
      <c r="HE10" s="1"/>
      <c r="HF10" s="87"/>
      <c r="HG10" s="87"/>
      <c r="HH10" s="87"/>
      <c r="HI10" s="87"/>
      <c r="HJ10" s="87"/>
      <c r="HK10" s="87"/>
      <c r="HL10" s="88"/>
      <c r="HM10" s="90"/>
      <c r="HN10" s="1"/>
      <c r="HO10" s="88">
        <v>2838.87824</v>
      </c>
      <c r="HP10" s="89">
        <v>2801.5450500000002</v>
      </c>
      <c r="HQ10" s="90">
        <v>656.01666999999998</v>
      </c>
    </row>
    <row r="11" spans="1:225" x14ac:dyDescent="0.35">
      <c r="A11" s="1"/>
      <c r="B11" s="86" t="s">
        <v>904</v>
      </c>
      <c r="C11" s="87"/>
      <c r="D11" s="88"/>
      <c r="E11" s="89"/>
      <c r="F11" s="89">
        <v>8.8258700000000001</v>
      </c>
      <c r="G11" s="90">
        <v>8.5166900000000005</v>
      </c>
      <c r="H11" s="88"/>
      <c r="I11" s="90"/>
      <c r="J11" s="88"/>
      <c r="K11" s="90"/>
      <c r="L11" s="88"/>
      <c r="M11" s="89"/>
      <c r="N11" s="89"/>
      <c r="O11" s="89">
        <v>182.37953999999999</v>
      </c>
      <c r="P11" s="89"/>
      <c r="Q11" s="89"/>
      <c r="R11" s="89"/>
      <c r="S11" s="90"/>
      <c r="T11" s="88">
        <v>18.14123</v>
      </c>
      <c r="U11" s="89">
        <v>19.191960000000002</v>
      </c>
      <c r="V11" s="89"/>
      <c r="W11" s="90">
        <v>1.0612699999999999</v>
      </c>
      <c r="X11" s="87"/>
      <c r="Y11" s="88"/>
      <c r="Z11" s="89"/>
      <c r="AA11" s="90">
        <v>23.060680000000001</v>
      </c>
      <c r="AB11" s="88"/>
      <c r="AC11" s="89"/>
      <c r="AD11" s="89"/>
      <c r="AE11" s="89"/>
      <c r="AF11" s="89">
        <v>11.413130000000001</v>
      </c>
      <c r="AG11" s="89">
        <v>23.889150000000001</v>
      </c>
      <c r="AH11" s="90">
        <v>10.22284</v>
      </c>
      <c r="AI11" s="87"/>
      <c r="AJ11" s="87"/>
      <c r="AK11" s="87"/>
      <c r="AL11" s="88">
        <v>213.71525</v>
      </c>
      <c r="AM11" s="90">
        <v>7.8466800000000001</v>
      </c>
      <c r="AN11" s="88"/>
      <c r="AO11" s="90"/>
      <c r="AP11" s="87"/>
      <c r="AQ11" s="88"/>
      <c r="AR11" s="90"/>
      <c r="AS11" s="87"/>
      <c r="AT11" s="87"/>
      <c r="AU11" s="87"/>
      <c r="AV11" s="88"/>
      <c r="AW11" s="89"/>
      <c r="AX11" s="90"/>
      <c r="AY11" s="88"/>
      <c r="AZ11" s="89"/>
      <c r="BA11" s="89"/>
      <c r="BB11" s="89"/>
      <c r="BC11" s="89"/>
      <c r="BD11" s="90"/>
      <c r="BE11" s="88"/>
      <c r="BF11" s="90"/>
      <c r="BG11" s="87"/>
      <c r="BH11" s="88"/>
      <c r="BI11" s="89"/>
      <c r="BJ11" s="90"/>
      <c r="BK11" s="88">
        <v>164.44227000000001</v>
      </c>
      <c r="BL11" s="89">
        <v>165.47058000000001</v>
      </c>
      <c r="BM11" s="89">
        <v>165.59853000000001</v>
      </c>
      <c r="BN11" s="89"/>
      <c r="BO11" s="89"/>
      <c r="BP11" s="89"/>
      <c r="BQ11" s="89"/>
      <c r="BR11" s="89"/>
      <c r="BS11" s="89"/>
      <c r="BT11" s="89">
        <v>110.49702000000001</v>
      </c>
      <c r="BU11" s="89">
        <v>206.49456000000001</v>
      </c>
      <c r="BV11" s="89">
        <v>206.11548999999999</v>
      </c>
      <c r="BW11" s="89">
        <v>205.99002999999999</v>
      </c>
      <c r="BX11" s="90"/>
      <c r="BY11" s="88"/>
      <c r="BZ11" s="90">
        <v>44.053669999999997</v>
      </c>
      <c r="CA11" s="87"/>
      <c r="CB11" s="88"/>
      <c r="CC11" s="89"/>
      <c r="CD11" s="89"/>
      <c r="CE11" s="89"/>
      <c r="CF11" s="89"/>
      <c r="CG11" s="89">
        <v>118.14735</v>
      </c>
      <c r="CH11" s="89"/>
      <c r="CI11" s="89">
        <v>53.710120000000003</v>
      </c>
      <c r="CJ11" s="89"/>
      <c r="CK11" s="89"/>
      <c r="CL11" s="89"/>
      <c r="CM11" s="90"/>
      <c r="CN11" s="88">
        <v>180.55348000000001</v>
      </c>
      <c r="CO11" s="89">
        <v>180.52450999999999</v>
      </c>
      <c r="CP11" s="89">
        <v>181.33356000000001</v>
      </c>
      <c r="CQ11" s="90">
        <v>181.02912000000001</v>
      </c>
      <c r="CR11" s="88"/>
      <c r="CS11" s="90"/>
      <c r="CT11" s="88"/>
      <c r="CU11" s="90"/>
      <c r="CV11" s="88"/>
      <c r="CW11" s="89"/>
      <c r="CX11" s="91"/>
      <c r="CY11" s="88"/>
      <c r="CZ11" s="89">
        <v>6571.7345299999997</v>
      </c>
      <c r="DA11" s="89"/>
      <c r="DB11" s="90"/>
      <c r="DC11" s="88"/>
      <c r="DD11" s="89"/>
      <c r="DE11" s="89"/>
      <c r="DF11" s="89"/>
      <c r="DG11" s="89"/>
      <c r="DH11" s="89"/>
      <c r="DI11" s="89"/>
      <c r="DJ11" s="89"/>
      <c r="DK11" s="89"/>
      <c r="DL11" s="89"/>
      <c r="DM11" s="89"/>
      <c r="DN11" s="90"/>
      <c r="DO11" s="92"/>
      <c r="DP11" s="93"/>
      <c r="DQ11" s="93"/>
      <c r="DR11" s="94" t="s">
        <v>1612</v>
      </c>
      <c r="DS11" s="88">
        <v>2821.4624100000001</v>
      </c>
      <c r="DT11" s="89">
        <v>487.79471000000001</v>
      </c>
      <c r="DU11" s="89">
        <v>487.79471000000001</v>
      </c>
      <c r="DV11" s="90"/>
      <c r="DW11" s="87"/>
      <c r="DX11" s="88"/>
      <c r="DY11" s="89"/>
      <c r="DZ11" s="89"/>
      <c r="EA11" s="89"/>
      <c r="EB11" s="89"/>
      <c r="EC11" s="91">
        <v>6459.7</v>
      </c>
      <c r="ED11" s="1"/>
      <c r="EE11" s="87"/>
      <c r="EF11" s="87"/>
      <c r="EG11" s="87"/>
      <c r="EH11" s="87"/>
      <c r="EI11" s="87"/>
      <c r="EJ11" s="87"/>
      <c r="EK11" s="87"/>
      <c r="EL11" s="87"/>
      <c r="EM11" s="88"/>
      <c r="EN11" s="90"/>
      <c r="EO11" s="88"/>
      <c r="EP11" s="90"/>
      <c r="EQ11" s="87"/>
      <c r="ER11" s="87"/>
      <c r="ES11" s="87"/>
      <c r="ET11" s="87"/>
      <c r="EU11" s="87"/>
      <c r="EV11" s="87"/>
      <c r="EW11" s="87"/>
      <c r="EX11" s="87"/>
      <c r="EY11" s="87"/>
      <c r="EZ11" s="87"/>
      <c r="FA11" s="87"/>
      <c r="FB11" s="87"/>
      <c r="FC11" s="87"/>
      <c r="FD11" s="87"/>
      <c r="FE11" s="87"/>
      <c r="FF11" s="87"/>
      <c r="FG11" s="87"/>
      <c r="FH11" s="87"/>
      <c r="FI11" s="87"/>
      <c r="FJ11" s="87"/>
      <c r="FK11" s="87"/>
      <c r="FL11" s="87"/>
      <c r="FM11" s="87"/>
      <c r="FN11" s="88"/>
      <c r="FO11" s="89"/>
      <c r="FP11" s="89"/>
      <c r="FQ11" s="90"/>
      <c r="FR11" s="88"/>
      <c r="FS11" s="90"/>
      <c r="FT11" s="88"/>
      <c r="FU11" s="89"/>
      <c r="FV11" s="89"/>
      <c r="FW11" s="89"/>
      <c r="FX11" s="89"/>
      <c r="FY11" s="90"/>
      <c r="FZ11" s="88"/>
      <c r="GA11" s="90"/>
      <c r="GB11" s="88"/>
      <c r="GC11" s="89"/>
      <c r="GD11" s="89"/>
      <c r="GE11" s="90"/>
      <c r="GF11" s="87"/>
      <c r="GG11" s="87"/>
      <c r="GH11" s="87"/>
      <c r="GI11" s="88"/>
      <c r="GJ11" s="89"/>
      <c r="GK11" s="89"/>
      <c r="GL11" s="89"/>
      <c r="GM11" s="90"/>
      <c r="GN11" s="88"/>
      <c r="GO11" s="89"/>
      <c r="GP11" s="89"/>
      <c r="GQ11" s="90"/>
      <c r="GR11" s="87"/>
      <c r="GS11" s="88"/>
      <c r="GT11" s="89"/>
      <c r="GU11" s="90"/>
      <c r="GV11" s="1"/>
      <c r="GW11" s="87"/>
      <c r="GX11" s="88">
        <v>48.848520000000001</v>
      </c>
      <c r="GY11" s="90">
        <v>80.389309999999995</v>
      </c>
      <c r="GZ11" s="87"/>
      <c r="HA11" s="87"/>
      <c r="HB11" s="87"/>
      <c r="HC11" s="87"/>
      <c r="HD11" s="87"/>
      <c r="HE11" s="1"/>
      <c r="HF11" s="87"/>
      <c r="HG11" s="87"/>
      <c r="HH11" s="87"/>
      <c r="HI11" s="87"/>
      <c r="HJ11" s="87"/>
      <c r="HK11" s="87"/>
      <c r="HL11" s="88"/>
      <c r="HM11" s="90"/>
      <c r="HN11" s="1"/>
      <c r="HO11" s="88">
        <v>2821.4624100000001</v>
      </c>
      <c r="HP11" s="89">
        <v>2784.1292199999998</v>
      </c>
      <c r="HQ11" s="90">
        <v>656.01666999999998</v>
      </c>
    </row>
    <row r="12" spans="1:225" x14ac:dyDescent="0.35">
      <c r="A12" s="1"/>
      <c r="B12" s="86" t="s">
        <v>905</v>
      </c>
      <c r="C12" s="87"/>
      <c r="D12" s="88"/>
      <c r="E12" s="89"/>
      <c r="F12" s="89">
        <v>8.8258700000000001</v>
      </c>
      <c r="G12" s="90">
        <v>8.5166900000000005</v>
      </c>
      <c r="H12" s="88"/>
      <c r="I12" s="90"/>
      <c r="J12" s="88"/>
      <c r="K12" s="90"/>
      <c r="L12" s="88"/>
      <c r="M12" s="89"/>
      <c r="N12" s="89"/>
      <c r="O12" s="89">
        <v>385.02958999999998</v>
      </c>
      <c r="P12" s="89"/>
      <c r="Q12" s="89"/>
      <c r="R12" s="89"/>
      <c r="S12" s="90"/>
      <c r="T12" s="88">
        <v>18.14123</v>
      </c>
      <c r="U12" s="89">
        <v>19.191960000000002</v>
      </c>
      <c r="V12" s="89"/>
      <c r="W12" s="90">
        <v>1.0612699999999999</v>
      </c>
      <c r="X12" s="87"/>
      <c r="Y12" s="88"/>
      <c r="Z12" s="89"/>
      <c r="AA12" s="90">
        <v>23.060680000000001</v>
      </c>
      <c r="AB12" s="88"/>
      <c r="AC12" s="89"/>
      <c r="AD12" s="89"/>
      <c r="AE12" s="89"/>
      <c r="AF12" s="89">
        <v>11.413130000000001</v>
      </c>
      <c r="AG12" s="89">
        <v>23.889150000000001</v>
      </c>
      <c r="AH12" s="90">
        <v>10.22284</v>
      </c>
      <c r="AI12" s="87"/>
      <c r="AJ12" s="87"/>
      <c r="AK12" s="87"/>
      <c r="AL12" s="88">
        <v>213.71525</v>
      </c>
      <c r="AM12" s="90">
        <v>7.8466800000000001</v>
      </c>
      <c r="AN12" s="88"/>
      <c r="AO12" s="90"/>
      <c r="AP12" s="87"/>
      <c r="AQ12" s="88"/>
      <c r="AR12" s="90"/>
      <c r="AS12" s="87"/>
      <c r="AT12" s="87"/>
      <c r="AU12" s="87"/>
      <c r="AV12" s="88"/>
      <c r="AW12" s="89"/>
      <c r="AX12" s="90"/>
      <c r="AY12" s="88"/>
      <c r="AZ12" s="89"/>
      <c r="BA12" s="89"/>
      <c r="BB12" s="89"/>
      <c r="BC12" s="89"/>
      <c r="BD12" s="90"/>
      <c r="BE12" s="88"/>
      <c r="BF12" s="90"/>
      <c r="BG12" s="87"/>
      <c r="BH12" s="88"/>
      <c r="BI12" s="89"/>
      <c r="BJ12" s="90"/>
      <c r="BK12" s="88">
        <v>164.44227000000001</v>
      </c>
      <c r="BL12" s="89">
        <v>165.47058000000001</v>
      </c>
      <c r="BM12" s="89">
        <v>165.59853000000001</v>
      </c>
      <c r="BN12" s="89"/>
      <c r="BO12" s="89"/>
      <c r="BP12" s="89"/>
      <c r="BQ12" s="89"/>
      <c r="BR12" s="89"/>
      <c r="BS12" s="89"/>
      <c r="BT12" s="89">
        <v>110.49702000000001</v>
      </c>
      <c r="BU12" s="89">
        <v>206.49456000000001</v>
      </c>
      <c r="BV12" s="89">
        <v>206.11548999999999</v>
      </c>
      <c r="BW12" s="89">
        <v>205.99002999999999</v>
      </c>
      <c r="BX12" s="90"/>
      <c r="BY12" s="88"/>
      <c r="BZ12" s="90">
        <v>44.053669999999997</v>
      </c>
      <c r="CA12" s="87"/>
      <c r="CB12" s="88"/>
      <c r="CC12" s="89"/>
      <c r="CD12" s="89"/>
      <c r="CE12" s="89"/>
      <c r="CF12" s="89"/>
      <c r="CG12" s="89">
        <v>118.14735</v>
      </c>
      <c r="CH12" s="89"/>
      <c r="CI12" s="89">
        <v>53.710120000000003</v>
      </c>
      <c r="CJ12" s="89"/>
      <c r="CK12" s="89"/>
      <c r="CL12" s="89"/>
      <c r="CM12" s="90"/>
      <c r="CN12" s="88">
        <v>180.55348000000001</v>
      </c>
      <c r="CO12" s="89">
        <v>180.52450999999999</v>
      </c>
      <c r="CP12" s="89">
        <v>181.33356000000001</v>
      </c>
      <c r="CQ12" s="90">
        <v>181.02912000000001</v>
      </c>
      <c r="CR12" s="88"/>
      <c r="CS12" s="90"/>
      <c r="CT12" s="88"/>
      <c r="CU12" s="90"/>
      <c r="CV12" s="88"/>
      <c r="CW12" s="89"/>
      <c r="CX12" s="91"/>
      <c r="CY12" s="88"/>
      <c r="CZ12" s="89">
        <v>6549.6003799999999</v>
      </c>
      <c r="DA12" s="89"/>
      <c r="DB12" s="90"/>
      <c r="DC12" s="88"/>
      <c r="DD12" s="89"/>
      <c r="DE12" s="89"/>
      <c r="DF12" s="89"/>
      <c r="DG12" s="89"/>
      <c r="DH12" s="89"/>
      <c r="DI12" s="89"/>
      <c r="DJ12" s="89"/>
      <c r="DK12" s="89"/>
      <c r="DL12" s="89"/>
      <c r="DM12" s="89"/>
      <c r="DN12" s="90"/>
      <c r="DO12" s="92"/>
      <c r="DP12" s="93"/>
      <c r="DQ12" s="93"/>
      <c r="DR12" s="94" t="s">
        <v>1612</v>
      </c>
      <c r="DS12" s="88">
        <v>3024.1124599999998</v>
      </c>
      <c r="DT12" s="89">
        <v>690.44475999999997</v>
      </c>
      <c r="DU12" s="89">
        <v>690.44475999999997</v>
      </c>
      <c r="DV12" s="90"/>
      <c r="DW12" s="87"/>
      <c r="DX12" s="88"/>
      <c r="DY12" s="89"/>
      <c r="DZ12" s="89"/>
      <c r="EA12" s="89"/>
      <c r="EB12" s="89"/>
      <c r="EC12" s="91">
        <v>6438.7</v>
      </c>
      <c r="ED12" s="1"/>
      <c r="EE12" s="87"/>
      <c r="EF12" s="87"/>
      <c r="EG12" s="87"/>
      <c r="EH12" s="87"/>
      <c r="EI12" s="87"/>
      <c r="EJ12" s="87"/>
      <c r="EK12" s="87"/>
      <c r="EL12" s="87"/>
      <c r="EM12" s="88"/>
      <c r="EN12" s="90"/>
      <c r="EO12" s="88"/>
      <c r="EP12" s="90"/>
      <c r="EQ12" s="87"/>
      <c r="ER12" s="87"/>
      <c r="ES12" s="87"/>
      <c r="ET12" s="87"/>
      <c r="EU12" s="87"/>
      <c r="EV12" s="87"/>
      <c r="EW12" s="87"/>
      <c r="EX12" s="87"/>
      <c r="EY12" s="87"/>
      <c r="EZ12" s="87"/>
      <c r="FA12" s="87"/>
      <c r="FB12" s="87"/>
      <c r="FC12" s="87"/>
      <c r="FD12" s="87"/>
      <c r="FE12" s="87"/>
      <c r="FF12" s="87"/>
      <c r="FG12" s="87"/>
      <c r="FH12" s="87"/>
      <c r="FI12" s="87"/>
      <c r="FJ12" s="87"/>
      <c r="FK12" s="87"/>
      <c r="FL12" s="87"/>
      <c r="FM12" s="87"/>
      <c r="FN12" s="88"/>
      <c r="FO12" s="89"/>
      <c r="FP12" s="89"/>
      <c r="FQ12" s="90"/>
      <c r="FR12" s="88"/>
      <c r="FS12" s="90"/>
      <c r="FT12" s="88"/>
      <c r="FU12" s="89"/>
      <c r="FV12" s="89"/>
      <c r="FW12" s="89"/>
      <c r="FX12" s="89"/>
      <c r="FY12" s="90"/>
      <c r="FZ12" s="88"/>
      <c r="GA12" s="90"/>
      <c r="GB12" s="88"/>
      <c r="GC12" s="89"/>
      <c r="GD12" s="89"/>
      <c r="GE12" s="90"/>
      <c r="GF12" s="87"/>
      <c r="GG12" s="87"/>
      <c r="GH12" s="87"/>
      <c r="GI12" s="88"/>
      <c r="GJ12" s="89"/>
      <c r="GK12" s="89"/>
      <c r="GL12" s="89"/>
      <c r="GM12" s="90"/>
      <c r="GN12" s="88"/>
      <c r="GO12" s="89"/>
      <c r="GP12" s="89"/>
      <c r="GQ12" s="90"/>
      <c r="GR12" s="87"/>
      <c r="GS12" s="88"/>
      <c r="GT12" s="89"/>
      <c r="GU12" s="90"/>
      <c r="GV12" s="1"/>
      <c r="GW12" s="87"/>
      <c r="GX12" s="88">
        <v>48.848520000000001</v>
      </c>
      <c r="GY12" s="90">
        <v>80.389309999999995</v>
      </c>
      <c r="GZ12" s="87"/>
      <c r="HA12" s="87"/>
      <c r="HB12" s="87"/>
      <c r="HC12" s="87"/>
      <c r="HD12" s="87"/>
      <c r="HE12" s="1"/>
      <c r="HF12" s="87"/>
      <c r="HG12" s="87"/>
      <c r="HH12" s="87"/>
      <c r="HI12" s="87"/>
      <c r="HJ12" s="87"/>
      <c r="HK12" s="87"/>
      <c r="HL12" s="88"/>
      <c r="HM12" s="90"/>
      <c r="HN12" s="1"/>
      <c r="HO12" s="88">
        <v>3024.1124599999998</v>
      </c>
      <c r="HP12" s="89">
        <v>2986.77927</v>
      </c>
      <c r="HQ12" s="90">
        <v>758.04615000000001</v>
      </c>
    </row>
    <row r="13" spans="1:225" x14ac:dyDescent="0.35">
      <c r="A13" s="1"/>
      <c r="B13" s="86" t="s">
        <v>906</v>
      </c>
      <c r="C13" s="87"/>
      <c r="D13" s="88"/>
      <c r="E13" s="89"/>
      <c r="F13" s="89">
        <v>8.8258700000000001</v>
      </c>
      <c r="G13" s="90">
        <v>8.5166900000000005</v>
      </c>
      <c r="H13" s="88"/>
      <c r="I13" s="90"/>
      <c r="J13" s="88"/>
      <c r="K13" s="90"/>
      <c r="L13" s="88"/>
      <c r="M13" s="89"/>
      <c r="N13" s="89"/>
      <c r="O13" s="89">
        <v>385.02958999999998</v>
      </c>
      <c r="P13" s="89"/>
      <c r="Q13" s="89"/>
      <c r="R13" s="89"/>
      <c r="S13" s="90"/>
      <c r="T13" s="88">
        <v>18.14123</v>
      </c>
      <c r="U13" s="89">
        <v>19.191960000000002</v>
      </c>
      <c r="V13" s="89"/>
      <c r="W13" s="90">
        <v>1.0612699999999999</v>
      </c>
      <c r="X13" s="87"/>
      <c r="Y13" s="88"/>
      <c r="Z13" s="89"/>
      <c r="AA13" s="90">
        <v>23.060680000000001</v>
      </c>
      <c r="AB13" s="88"/>
      <c r="AC13" s="89"/>
      <c r="AD13" s="89"/>
      <c r="AE13" s="89"/>
      <c r="AF13" s="89">
        <v>11.413130000000001</v>
      </c>
      <c r="AG13" s="89">
        <v>23.889150000000001</v>
      </c>
      <c r="AH13" s="90">
        <v>10.22284</v>
      </c>
      <c r="AI13" s="87"/>
      <c r="AJ13" s="87"/>
      <c r="AK13" s="87"/>
      <c r="AL13" s="88">
        <v>213.71525</v>
      </c>
      <c r="AM13" s="90">
        <v>7.8466800000000001</v>
      </c>
      <c r="AN13" s="88"/>
      <c r="AO13" s="90"/>
      <c r="AP13" s="87"/>
      <c r="AQ13" s="88"/>
      <c r="AR13" s="90"/>
      <c r="AS13" s="87"/>
      <c r="AT13" s="87"/>
      <c r="AU13" s="87"/>
      <c r="AV13" s="88"/>
      <c r="AW13" s="89"/>
      <c r="AX13" s="90"/>
      <c r="AY13" s="88"/>
      <c r="AZ13" s="89"/>
      <c r="BA13" s="89"/>
      <c r="BB13" s="89"/>
      <c r="BC13" s="89"/>
      <c r="BD13" s="90"/>
      <c r="BE13" s="88"/>
      <c r="BF13" s="90"/>
      <c r="BG13" s="87"/>
      <c r="BH13" s="88"/>
      <c r="BI13" s="89"/>
      <c r="BJ13" s="90"/>
      <c r="BK13" s="88">
        <v>164.44227000000001</v>
      </c>
      <c r="BL13" s="89">
        <v>165.47058000000001</v>
      </c>
      <c r="BM13" s="89">
        <v>165.59853000000001</v>
      </c>
      <c r="BN13" s="89"/>
      <c r="BO13" s="89"/>
      <c r="BP13" s="89"/>
      <c r="BQ13" s="89"/>
      <c r="BR13" s="89"/>
      <c r="BS13" s="89"/>
      <c r="BT13" s="89">
        <v>110.49702000000001</v>
      </c>
      <c r="BU13" s="89">
        <v>206.49456000000001</v>
      </c>
      <c r="BV13" s="89">
        <v>206.11548999999999</v>
      </c>
      <c r="BW13" s="89">
        <v>205.99002999999999</v>
      </c>
      <c r="BX13" s="90"/>
      <c r="BY13" s="88"/>
      <c r="BZ13" s="90">
        <v>44.053669999999997</v>
      </c>
      <c r="CA13" s="87"/>
      <c r="CB13" s="88"/>
      <c r="CC13" s="89"/>
      <c r="CD13" s="89"/>
      <c r="CE13" s="89"/>
      <c r="CF13" s="89"/>
      <c r="CG13" s="89">
        <v>118.14735</v>
      </c>
      <c r="CH13" s="89"/>
      <c r="CI13" s="89">
        <v>53.710120000000003</v>
      </c>
      <c r="CJ13" s="89"/>
      <c r="CK13" s="89"/>
      <c r="CL13" s="89"/>
      <c r="CM13" s="90"/>
      <c r="CN13" s="88">
        <v>180.55348000000001</v>
      </c>
      <c r="CO13" s="89">
        <v>180.52450999999999</v>
      </c>
      <c r="CP13" s="89">
        <v>181.33356000000001</v>
      </c>
      <c r="CQ13" s="90">
        <v>181.02912000000001</v>
      </c>
      <c r="CR13" s="88"/>
      <c r="CS13" s="90"/>
      <c r="CT13" s="88"/>
      <c r="CU13" s="90"/>
      <c r="CV13" s="88"/>
      <c r="CW13" s="89"/>
      <c r="CX13" s="91"/>
      <c r="CY13" s="88"/>
      <c r="CZ13" s="89">
        <v>6406.4826000000003</v>
      </c>
      <c r="DA13" s="89"/>
      <c r="DB13" s="90"/>
      <c r="DC13" s="88"/>
      <c r="DD13" s="89"/>
      <c r="DE13" s="89"/>
      <c r="DF13" s="89"/>
      <c r="DG13" s="89"/>
      <c r="DH13" s="89"/>
      <c r="DI13" s="89"/>
      <c r="DJ13" s="89"/>
      <c r="DK13" s="89"/>
      <c r="DL13" s="89"/>
      <c r="DM13" s="89"/>
      <c r="DN13" s="90"/>
      <c r="DO13" s="92"/>
      <c r="DP13" s="93"/>
      <c r="DQ13" s="93"/>
      <c r="DR13" s="94" t="s">
        <v>1612</v>
      </c>
      <c r="DS13" s="88">
        <v>3024.1124599999998</v>
      </c>
      <c r="DT13" s="89">
        <v>690.44475999999997</v>
      </c>
      <c r="DU13" s="89">
        <v>690.44475999999997</v>
      </c>
      <c r="DV13" s="90"/>
      <c r="DW13" s="87"/>
      <c r="DX13" s="88"/>
      <c r="DY13" s="89"/>
      <c r="DZ13" s="89"/>
      <c r="EA13" s="89"/>
      <c r="EB13" s="89"/>
      <c r="EC13" s="91">
        <v>6297.1</v>
      </c>
      <c r="ED13" s="1"/>
      <c r="EE13" s="87"/>
      <c r="EF13" s="87"/>
      <c r="EG13" s="87"/>
      <c r="EH13" s="87"/>
      <c r="EI13" s="87"/>
      <c r="EJ13" s="87"/>
      <c r="EK13" s="87"/>
      <c r="EL13" s="87"/>
      <c r="EM13" s="88"/>
      <c r="EN13" s="90"/>
      <c r="EO13" s="88"/>
      <c r="EP13" s="90"/>
      <c r="EQ13" s="87"/>
      <c r="ER13" s="87"/>
      <c r="ES13" s="87"/>
      <c r="ET13" s="87"/>
      <c r="EU13" s="87"/>
      <c r="EV13" s="87"/>
      <c r="EW13" s="87"/>
      <c r="EX13" s="87"/>
      <c r="EY13" s="87"/>
      <c r="EZ13" s="87"/>
      <c r="FA13" s="87"/>
      <c r="FB13" s="87"/>
      <c r="FC13" s="87"/>
      <c r="FD13" s="87"/>
      <c r="FE13" s="87"/>
      <c r="FF13" s="87"/>
      <c r="FG13" s="87"/>
      <c r="FH13" s="87"/>
      <c r="FI13" s="87"/>
      <c r="FJ13" s="87"/>
      <c r="FK13" s="87"/>
      <c r="FL13" s="87"/>
      <c r="FM13" s="87"/>
      <c r="FN13" s="88"/>
      <c r="FO13" s="89"/>
      <c r="FP13" s="89"/>
      <c r="FQ13" s="90"/>
      <c r="FR13" s="88"/>
      <c r="FS13" s="90"/>
      <c r="FT13" s="88"/>
      <c r="FU13" s="89"/>
      <c r="FV13" s="89"/>
      <c r="FW13" s="89"/>
      <c r="FX13" s="89"/>
      <c r="FY13" s="90"/>
      <c r="FZ13" s="88"/>
      <c r="GA13" s="90"/>
      <c r="GB13" s="88"/>
      <c r="GC13" s="89"/>
      <c r="GD13" s="89"/>
      <c r="GE13" s="90"/>
      <c r="GF13" s="87"/>
      <c r="GG13" s="87"/>
      <c r="GH13" s="87"/>
      <c r="GI13" s="88"/>
      <c r="GJ13" s="89"/>
      <c r="GK13" s="89"/>
      <c r="GL13" s="89"/>
      <c r="GM13" s="90"/>
      <c r="GN13" s="88"/>
      <c r="GO13" s="89"/>
      <c r="GP13" s="89"/>
      <c r="GQ13" s="90"/>
      <c r="GR13" s="87"/>
      <c r="GS13" s="88"/>
      <c r="GT13" s="89"/>
      <c r="GU13" s="90"/>
      <c r="GV13" s="1"/>
      <c r="GW13" s="87"/>
      <c r="GX13" s="88">
        <v>48.848520000000001</v>
      </c>
      <c r="GY13" s="90">
        <v>80.389309999999995</v>
      </c>
      <c r="GZ13" s="87"/>
      <c r="HA13" s="87"/>
      <c r="HB13" s="87"/>
      <c r="HC13" s="87"/>
      <c r="HD13" s="87"/>
      <c r="HE13" s="1"/>
      <c r="HF13" s="87"/>
      <c r="HG13" s="87"/>
      <c r="HH13" s="87"/>
      <c r="HI13" s="87"/>
      <c r="HJ13" s="87"/>
      <c r="HK13" s="87"/>
      <c r="HL13" s="88"/>
      <c r="HM13" s="90"/>
      <c r="HN13" s="1"/>
      <c r="HO13" s="88">
        <v>3024.1124599999998</v>
      </c>
      <c r="HP13" s="89">
        <v>2986.77927</v>
      </c>
      <c r="HQ13" s="90">
        <v>758.04615000000001</v>
      </c>
    </row>
    <row r="14" spans="1:225" x14ac:dyDescent="0.35">
      <c r="A14" s="1"/>
      <c r="B14" s="86" t="s">
        <v>907</v>
      </c>
      <c r="C14" s="87"/>
      <c r="D14" s="88"/>
      <c r="E14" s="89"/>
      <c r="F14" s="89">
        <v>8.8258700000000001</v>
      </c>
      <c r="G14" s="90">
        <v>8.5166900000000005</v>
      </c>
      <c r="H14" s="88"/>
      <c r="I14" s="90"/>
      <c r="J14" s="88"/>
      <c r="K14" s="90"/>
      <c r="L14" s="88"/>
      <c r="M14" s="89"/>
      <c r="N14" s="89"/>
      <c r="O14" s="89">
        <v>385.02958999999998</v>
      </c>
      <c r="P14" s="89"/>
      <c r="Q14" s="89"/>
      <c r="R14" s="89"/>
      <c r="S14" s="90"/>
      <c r="T14" s="88">
        <v>18.14123</v>
      </c>
      <c r="U14" s="89">
        <v>19.191960000000002</v>
      </c>
      <c r="V14" s="89"/>
      <c r="W14" s="90">
        <v>1.0612699999999999</v>
      </c>
      <c r="X14" s="87"/>
      <c r="Y14" s="88"/>
      <c r="Z14" s="89"/>
      <c r="AA14" s="90">
        <v>23.060680000000001</v>
      </c>
      <c r="AB14" s="88"/>
      <c r="AC14" s="89"/>
      <c r="AD14" s="89"/>
      <c r="AE14" s="89"/>
      <c r="AF14" s="89">
        <v>11.413130000000001</v>
      </c>
      <c r="AG14" s="89">
        <v>23.889150000000001</v>
      </c>
      <c r="AH14" s="90">
        <v>10.22284</v>
      </c>
      <c r="AI14" s="87"/>
      <c r="AJ14" s="87"/>
      <c r="AK14" s="87"/>
      <c r="AL14" s="88">
        <v>213.71525</v>
      </c>
      <c r="AM14" s="90">
        <v>7.8466800000000001</v>
      </c>
      <c r="AN14" s="88"/>
      <c r="AO14" s="90"/>
      <c r="AP14" s="87"/>
      <c r="AQ14" s="88"/>
      <c r="AR14" s="90"/>
      <c r="AS14" s="87"/>
      <c r="AT14" s="87"/>
      <c r="AU14" s="87"/>
      <c r="AV14" s="88"/>
      <c r="AW14" s="89"/>
      <c r="AX14" s="90"/>
      <c r="AY14" s="88"/>
      <c r="AZ14" s="89"/>
      <c r="BA14" s="89"/>
      <c r="BB14" s="89"/>
      <c r="BC14" s="89"/>
      <c r="BD14" s="90"/>
      <c r="BE14" s="88"/>
      <c r="BF14" s="90"/>
      <c r="BG14" s="87"/>
      <c r="BH14" s="88"/>
      <c r="BI14" s="89"/>
      <c r="BJ14" s="90"/>
      <c r="BK14" s="88">
        <v>164.44227000000001</v>
      </c>
      <c r="BL14" s="89">
        <v>165.47058000000001</v>
      </c>
      <c r="BM14" s="89">
        <v>165.59853000000001</v>
      </c>
      <c r="BN14" s="89"/>
      <c r="BO14" s="89"/>
      <c r="BP14" s="89"/>
      <c r="BQ14" s="89"/>
      <c r="BR14" s="89"/>
      <c r="BS14" s="89"/>
      <c r="BT14" s="89">
        <v>110.49702000000001</v>
      </c>
      <c r="BU14" s="89">
        <v>206.49456000000001</v>
      </c>
      <c r="BV14" s="89">
        <v>206.11548999999999</v>
      </c>
      <c r="BW14" s="89">
        <v>205.99002999999999</v>
      </c>
      <c r="BX14" s="90"/>
      <c r="BY14" s="88"/>
      <c r="BZ14" s="90">
        <v>44.053669999999997</v>
      </c>
      <c r="CA14" s="87"/>
      <c r="CB14" s="88"/>
      <c r="CC14" s="89"/>
      <c r="CD14" s="89"/>
      <c r="CE14" s="89"/>
      <c r="CF14" s="89"/>
      <c r="CG14" s="89">
        <v>118.14735</v>
      </c>
      <c r="CH14" s="89"/>
      <c r="CI14" s="89">
        <v>53.710120000000003</v>
      </c>
      <c r="CJ14" s="89"/>
      <c r="CK14" s="89"/>
      <c r="CL14" s="89"/>
      <c r="CM14" s="90"/>
      <c r="CN14" s="88">
        <v>180.55348000000001</v>
      </c>
      <c r="CO14" s="89">
        <v>180.52450999999999</v>
      </c>
      <c r="CP14" s="89">
        <v>181.33356000000001</v>
      </c>
      <c r="CQ14" s="90">
        <v>181.02912000000001</v>
      </c>
      <c r="CR14" s="88"/>
      <c r="CS14" s="90"/>
      <c r="CT14" s="88"/>
      <c r="CU14" s="90"/>
      <c r="CV14" s="88"/>
      <c r="CW14" s="89"/>
      <c r="CX14" s="91"/>
      <c r="CY14" s="88"/>
      <c r="CZ14" s="89">
        <v>6519.0579200000002</v>
      </c>
      <c r="DA14" s="89"/>
      <c r="DB14" s="90"/>
      <c r="DC14" s="88"/>
      <c r="DD14" s="89"/>
      <c r="DE14" s="89"/>
      <c r="DF14" s="89"/>
      <c r="DG14" s="89"/>
      <c r="DH14" s="89"/>
      <c r="DI14" s="89"/>
      <c r="DJ14" s="89"/>
      <c r="DK14" s="89"/>
      <c r="DL14" s="89"/>
      <c r="DM14" s="89"/>
      <c r="DN14" s="90"/>
      <c r="DO14" s="92"/>
      <c r="DP14" s="93"/>
      <c r="DQ14" s="93"/>
      <c r="DR14" s="94" t="s">
        <v>1612</v>
      </c>
      <c r="DS14" s="88">
        <v>3024.1124599999998</v>
      </c>
      <c r="DT14" s="89">
        <v>690.44475999999997</v>
      </c>
      <c r="DU14" s="89">
        <v>690.44475999999997</v>
      </c>
      <c r="DV14" s="90"/>
      <c r="DW14" s="87"/>
      <c r="DX14" s="88"/>
      <c r="DY14" s="89"/>
      <c r="DZ14" s="89"/>
      <c r="EA14" s="89"/>
      <c r="EB14" s="89"/>
      <c r="EC14" s="91">
        <v>6409.5</v>
      </c>
      <c r="ED14" s="1"/>
      <c r="EE14" s="87"/>
      <c r="EF14" s="87"/>
      <c r="EG14" s="87"/>
      <c r="EH14" s="87"/>
      <c r="EI14" s="87"/>
      <c r="EJ14" s="87"/>
      <c r="EK14" s="87"/>
      <c r="EL14" s="87"/>
      <c r="EM14" s="88"/>
      <c r="EN14" s="90"/>
      <c r="EO14" s="88"/>
      <c r="EP14" s="90"/>
      <c r="EQ14" s="87"/>
      <c r="ER14" s="87"/>
      <c r="ES14" s="87"/>
      <c r="ET14" s="87"/>
      <c r="EU14" s="87"/>
      <c r="EV14" s="87"/>
      <c r="EW14" s="87"/>
      <c r="EX14" s="87"/>
      <c r="EY14" s="87"/>
      <c r="EZ14" s="87"/>
      <c r="FA14" s="87"/>
      <c r="FB14" s="87"/>
      <c r="FC14" s="87"/>
      <c r="FD14" s="87"/>
      <c r="FE14" s="87"/>
      <c r="FF14" s="87"/>
      <c r="FG14" s="87"/>
      <c r="FH14" s="87"/>
      <c r="FI14" s="87"/>
      <c r="FJ14" s="87"/>
      <c r="FK14" s="87"/>
      <c r="FL14" s="87"/>
      <c r="FM14" s="87"/>
      <c r="FN14" s="88"/>
      <c r="FO14" s="89"/>
      <c r="FP14" s="89"/>
      <c r="FQ14" s="90"/>
      <c r="FR14" s="88"/>
      <c r="FS14" s="90"/>
      <c r="FT14" s="88"/>
      <c r="FU14" s="89"/>
      <c r="FV14" s="89"/>
      <c r="FW14" s="89"/>
      <c r="FX14" s="89"/>
      <c r="FY14" s="90"/>
      <c r="FZ14" s="88"/>
      <c r="GA14" s="90"/>
      <c r="GB14" s="88"/>
      <c r="GC14" s="89"/>
      <c r="GD14" s="89"/>
      <c r="GE14" s="90"/>
      <c r="GF14" s="87"/>
      <c r="GG14" s="87"/>
      <c r="GH14" s="87"/>
      <c r="GI14" s="88"/>
      <c r="GJ14" s="89"/>
      <c r="GK14" s="89"/>
      <c r="GL14" s="89"/>
      <c r="GM14" s="90"/>
      <c r="GN14" s="88"/>
      <c r="GO14" s="89"/>
      <c r="GP14" s="89"/>
      <c r="GQ14" s="90"/>
      <c r="GR14" s="87"/>
      <c r="GS14" s="88"/>
      <c r="GT14" s="89"/>
      <c r="GU14" s="90"/>
      <c r="GV14" s="1"/>
      <c r="GW14" s="87"/>
      <c r="GX14" s="88">
        <v>48.848520000000001</v>
      </c>
      <c r="GY14" s="90">
        <v>80.389309999999995</v>
      </c>
      <c r="GZ14" s="87"/>
      <c r="HA14" s="87"/>
      <c r="HB14" s="87"/>
      <c r="HC14" s="87"/>
      <c r="HD14" s="87"/>
      <c r="HE14" s="1"/>
      <c r="HF14" s="87"/>
      <c r="HG14" s="87"/>
      <c r="HH14" s="87"/>
      <c r="HI14" s="87"/>
      <c r="HJ14" s="87"/>
      <c r="HK14" s="87"/>
      <c r="HL14" s="88"/>
      <c r="HM14" s="90"/>
      <c r="HN14" s="1"/>
      <c r="HO14" s="88">
        <v>3024.1124599999998</v>
      </c>
      <c r="HP14" s="89">
        <v>2986.77927</v>
      </c>
      <c r="HQ14" s="90">
        <v>758.04615000000001</v>
      </c>
    </row>
    <row r="15" spans="1:225" x14ac:dyDescent="0.35">
      <c r="A15" s="1"/>
      <c r="B15" s="86" t="s">
        <v>908</v>
      </c>
      <c r="C15" s="87"/>
      <c r="D15" s="88"/>
      <c r="E15" s="89"/>
      <c r="F15" s="89">
        <v>8.8258700000000001</v>
      </c>
      <c r="G15" s="90">
        <v>8.5166900000000005</v>
      </c>
      <c r="H15" s="88"/>
      <c r="I15" s="90"/>
      <c r="J15" s="88"/>
      <c r="K15" s="90"/>
      <c r="L15" s="88"/>
      <c r="M15" s="89"/>
      <c r="N15" s="89"/>
      <c r="O15" s="89">
        <v>385.02958999999998</v>
      </c>
      <c r="P15" s="89"/>
      <c r="Q15" s="89"/>
      <c r="R15" s="89"/>
      <c r="S15" s="90"/>
      <c r="T15" s="88">
        <v>18.14123</v>
      </c>
      <c r="U15" s="89">
        <v>19.191960000000002</v>
      </c>
      <c r="V15" s="89"/>
      <c r="W15" s="90">
        <v>1.0612699999999999</v>
      </c>
      <c r="X15" s="87"/>
      <c r="Y15" s="88"/>
      <c r="Z15" s="89"/>
      <c r="AA15" s="90">
        <v>23.060680000000001</v>
      </c>
      <c r="AB15" s="88"/>
      <c r="AC15" s="89"/>
      <c r="AD15" s="89"/>
      <c r="AE15" s="89"/>
      <c r="AF15" s="89">
        <v>11.413130000000001</v>
      </c>
      <c r="AG15" s="89">
        <v>23.889150000000001</v>
      </c>
      <c r="AH15" s="90">
        <v>10.22284</v>
      </c>
      <c r="AI15" s="87"/>
      <c r="AJ15" s="87"/>
      <c r="AK15" s="87"/>
      <c r="AL15" s="88">
        <v>213.71525</v>
      </c>
      <c r="AM15" s="90">
        <v>7.8466800000000001</v>
      </c>
      <c r="AN15" s="88"/>
      <c r="AO15" s="90"/>
      <c r="AP15" s="87"/>
      <c r="AQ15" s="88"/>
      <c r="AR15" s="90"/>
      <c r="AS15" s="87"/>
      <c r="AT15" s="87"/>
      <c r="AU15" s="87"/>
      <c r="AV15" s="88"/>
      <c r="AW15" s="89"/>
      <c r="AX15" s="90"/>
      <c r="AY15" s="88"/>
      <c r="AZ15" s="89"/>
      <c r="BA15" s="89"/>
      <c r="BB15" s="89"/>
      <c r="BC15" s="89"/>
      <c r="BD15" s="90"/>
      <c r="BE15" s="88"/>
      <c r="BF15" s="90"/>
      <c r="BG15" s="87"/>
      <c r="BH15" s="88"/>
      <c r="BI15" s="89"/>
      <c r="BJ15" s="90"/>
      <c r="BK15" s="88">
        <v>164.44227000000001</v>
      </c>
      <c r="BL15" s="89">
        <v>165.47058000000001</v>
      </c>
      <c r="BM15" s="89">
        <v>165.59853000000001</v>
      </c>
      <c r="BN15" s="89"/>
      <c r="BO15" s="89"/>
      <c r="BP15" s="89"/>
      <c r="BQ15" s="89"/>
      <c r="BR15" s="89"/>
      <c r="BS15" s="89"/>
      <c r="BT15" s="89">
        <v>110.49702000000001</v>
      </c>
      <c r="BU15" s="89">
        <v>206.49456000000001</v>
      </c>
      <c r="BV15" s="89">
        <v>206.11548999999999</v>
      </c>
      <c r="BW15" s="89">
        <v>205.99002999999999</v>
      </c>
      <c r="BX15" s="90"/>
      <c r="BY15" s="88"/>
      <c r="BZ15" s="90">
        <v>44.053669999999997</v>
      </c>
      <c r="CA15" s="87"/>
      <c r="CB15" s="88"/>
      <c r="CC15" s="89"/>
      <c r="CD15" s="89"/>
      <c r="CE15" s="89"/>
      <c r="CF15" s="89"/>
      <c r="CG15" s="89">
        <v>118.14735</v>
      </c>
      <c r="CH15" s="89"/>
      <c r="CI15" s="89">
        <v>53.710120000000003</v>
      </c>
      <c r="CJ15" s="89"/>
      <c r="CK15" s="89"/>
      <c r="CL15" s="89"/>
      <c r="CM15" s="90"/>
      <c r="CN15" s="88">
        <v>180.55348000000001</v>
      </c>
      <c r="CO15" s="89">
        <v>180.52450999999999</v>
      </c>
      <c r="CP15" s="89">
        <v>181.33356000000001</v>
      </c>
      <c r="CQ15" s="90">
        <v>181.02912000000001</v>
      </c>
      <c r="CR15" s="88"/>
      <c r="CS15" s="90"/>
      <c r="CT15" s="88"/>
      <c r="CU15" s="90"/>
      <c r="CV15" s="88"/>
      <c r="CW15" s="89"/>
      <c r="CX15" s="91"/>
      <c r="CY15" s="88"/>
      <c r="CZ15" s="89">
        <v>6485.6850400000003</v>
      </c>
      <c r="DA15" s="89"/>
      <c r="DB15" s="90"/>
      <c r="DC15" s="88"/>
      <c r="DD15" s="89"/>
      <c r="DE15" s="89"/>
      <c r="DF15" s="89"/>
      <c r="DG15" s="89"/>
      <c r="DH15" s="89"/>
      <c r="DI15" s="89"/>
      <c r="DJ15" s="89"/>
      <c r="DK15" s="89"/>
      <c r="DL15" s="89"/>
      <c r="DM15" s="89"/>
      <c r="DN15" s="90"/>
      <c r="DO15" s="92"/>
      <c r="DP15" s="93"/>
      <c r="DQ15" s="93"/>
      <c r="DR15" s="94" t="s">
        <v>1612</v>
      </c>
      <c r="DS15" s="88">
        <v>3024.1124599999998</v>
      </c>
      <c r="DT15" s="89">
        <v>690.44475999999997</v>
      </c>
      <c r="DU15" s="89">
        <v>690.44475999999997</v>
      </c>
      <c r="DV15" s="90"/>
      <c r="DW15" s="87"/>
      <c r="DX15" s="88"/>
      <c r="DY15" s="89"/>
      <c r="DZ15" s="89"/>
      <c r="EA15" s="89"/>
      <c r="EB15" s="89"/>
      <c r="EC15" s="91">
        <v>6377.3</v>
      </c>
      <c r="ED15" s="1"/>
      <c r="EE15" s="87"/>
      <c r="EF15" s="87"/>
      <c r="EG15" s="87"/>
      <c r="EH15" s="87"/>
      <c r="EI15" s="87"/>
      <c r="EJ15" s="87"/>
      <c r="EK15" s="87"/>
      <c r="EL15" s="87"/>
      <c r="EM15" s="88"/>
      <c r="EN15" s="90"/>
      <c r="EO15" s="88"/>
      <c r="EP15" s="90"/>
      <c r="EQ15" s="87"/>
      <c r="ER15" s="87"/>
      <c r="ES15" s="87"/>
      <c r="ET15" s="87"/>
      <c r="EU15" s="87"/>
      <c r="EV15" s="87"/>
      <c r="EW15" s="87"/>
      <c r="EX15" s="87"/>
      <c r="EY15" s="87"/>
      <c r="EZ15" s="87"/>
      <c r="FA15" s="87"/>
      <c r="FB15" s="87"/>
      <c r="FC15" s="87"/>
      <c r="FD15" s="87"/>
      <c r="FE15" s="87"/>
      <c r="FF15" s="87"/>
      <c r="FG15" s="87"/>
      <c r="FH15" s="87"/>
      <c r="FI15" s="87"/>
      <c r="FJ15" s="87"/>
      <c r="FK15" s="87"/>
      <c r="FL15" s="87"/>
      <c r="FM15" s="87"/>
      <c r="FN15" s="88"/>
      <c r="FO15" s="89"/>
      <c r="FP15" s="89"/>
      <c r="FQ15" s="90"/>
      <c r="FR15" s="88"/>
      <c r="FS15" s="90"/>
      <c r="FT15" s="88"/>
      <c r="FU15" s="89"/>
      <c r="FV15" s="89"/>
      <c r="FW15" s="89"/>
      <c r="FX15" s="89"/>
      <c r="FY15" s="90"/>
      <c r="FZ15" s="88"/>
      <c r="GA15" s="90"/>
      <c r="GB15" s="88"/>
      <c r="GC15" s="89"/>
      <c r="GD15" s="89"/>
      <c r="GE15" s="90"/>
      <c r="GF15" s="87"/>
      <c r="GG15" s="87"/>
      <c r="GH15" s="87"/>
      <c r="GI15" s="88"/>
      <c r="GJ15" s="89"/>
      <c r="GK15" s="89"/>
      <c r="GL15" s="89"/>
      <c r="GM15" s="90"/>
      <c r="GN15" s="88"/>
      <c r="GO15" s="89"/>
      <c r="GP15" s="89"/>
      <c r="GQ15" s="90"/>
      <c r="GR15" s="87"/>
      <c r="GS15" s="88"/>
      <c r="GT15" s="89"/>
      <c r="GU15" s="90"/>
      <c r="GV15" s="1"/>
      <c r="GW15" s="87"/>
      <c r="GX15" s="88">
        <v>48.848520000000001</v>
      </c>
      <c r="GY15" s="90">
        <v>80.389309999999995</v>
      </c>
      <c r="GZ15" s="87"/>
      <c r="HA15" s="87"/>
      <c r="HB15" s="87"/>
      <c r="HC15" s="87"/>
      <c r="HD15" s="87"/>
      <c r="HE15" s="1"/>
      <c r="HF15" s="87"/>
      <c r="HG15" s="87"/>
      <c r="HH15" s="87"/>
      <c r="HI15" s="87"/>
      <c r="HJ15" s="87"/>
      <c r="HK15" s="87"/>
      <c r="HL15" s="88"/>
      <c r="HM15" s="90"/>
      <c r="HN15" s="1"/>
      <c r="HO15" s="88">
        <v>3024.1124599999998</v>
      </c>
      <c r="HP15" s="89">
        <v>2986.77927</v>
      </c>
      <c r="HQ15" s="90">
        <v>758.04615000000001</v>
      </c>
    </row>
    <row r="16" spans="1:225" x14ac:dyDescent="0.35">
      <c r="A16" s="1"/>
      <c r="B16" s="86" t="s">
        <v>909</v>
      </c>
      <c r="C16" s="87"/>
      <c r="D16" s="88"/>
      <c r="E16" s="89"/>
      <c r="F16" s="89">
        <v>8.8258700000000001</v>
      </c>
      <c r="G16" s="90">
        <v>8.5166900000000005</v>
      </c>
      <c r="H16" s="88"/>
      <c r="I16" s="90"/>
      <c r="J16" s="88"/>
      <c r="K16" s="90"/>
      <c r="L16" s="88"/>
      <c r="M16" s="89"/>
      <c r="N16" s="89"/>
      <c r="O16" s="89">
        <v>678.64742000000001</v>
      </c>
      <c r="P16" s="89"/>
      <c r="Q16" s="89"/>
      <c r="R16" s="89"/>
      <c r="S16" s="90"/>
      <c r="T16" s="88">
        <v>18.14123</v>
      </c>
      <c r="U16" s="89">
        <v>19.191960000000002</v>
      </c>
      <c r="V16" s="89"/>
      <c r="W16" s="90">
        <v>1.0612699999999999</v>
      </c>
      <c r="X16" s="87"/>
      <c r="Y16" s="88"/>
      <c r="Z16" s="89"/>
      <c r="AA16" s="90">
        <v>23.060680000000001</v>
      </c>
      <c r="AB16" s="88"/>
      <c r="AC16" s="89"/>
      <c r="AD16" s="89"/>
      <c r="AE16" s="89"/>
      <c r="AF16" s="89">
        <v>11.413130000000001</v>
      </c>
      <c r="AG16" s="89">
        <v>23.889150000000001</v>
      </c>
      <c r="AH16" s="90">
        <v>10.22284</v>
      </c>
      <c r="AI16" s="87"/>
      <c r="AJ16" s="87"/>
      <c r="AK16" s="87"/>
      <c r="AL16" s="88">
        <v>213.71525</v>
      </c>
      <c r="AM16" s="90">
        <v>7.8466800000000001</v>
      </c>
      <c r="AN16" s="88"/>
      <c r="AO16" s="90"/>
      <c r="AP16" s="87"/>
      <c r="AQ16" s="88"/>
      <c r="AR16" s="90"/>
      <c r="AS16" s="87"/>
      <c r="AT16" s="87"/>
      <c r="AU16" s="87"/>
      <c r="AV16" s="88"/>
      <c r="AW16" s="89"/>
      <c r="AX16" s="90"/>
      <c r="AY16" s="88"/>
      <c r="AZ16" s="89"/>
      <c r="BA16" s="89"/>
      <c r="BB16" s="89"/>
      <c r="BC16" s="89"/>
      <c r="BD16" s="90"/>
      <c r="BE16" s="88"/>
      <c r="BF16" s="90"/>
      <c r="BG16" s="87"/>
      <c r="BH16" s="88"/>
      <c r="BI16" s="89"/>
      <c r="BJ16" s="90"/>
      <c r="BK16" s="88">
        <v>164.44227000000001</v>
      </c>
      <c r="BL16" s="89">
        <v>165.47058000000001</v>
      </c>
      <c r="BM16" s="89">
        <v>165.59853000000001</v>
      </c>
      <c r="BN16" s="89"/>
      <c r="BO16" s="89"/>
      <c r="BP16" s="89"/>
      <c r="BQ16" s="89"/>
      <c r="BR16" s="89"/>
      <c r="BS16" s="89"/>
      <c r="BT16" s="89">
        <v>110.49702000000001</v>
      </c>
      <c r="BU16" s="89">
        <v>206.49456000000001</v>
      </c>
      <c r="BV16" s="89">
        <v>206.11548999999999</v>
      </c>
      <c r="BW16" s="89">
        <v>205.99002999999999</v>
      </c>
      <c r="BX16" s="90"/>
      <c r="BY16" s="88"/>
      <c r="BZ16" s="90">
        <v>44.053669999999997</v>
      </c>
      <c r="CA16" s="87"/>
      <c r="CB16" s="88"/>
      <c r="CC16" s="89"/>
      <c r="CD16" s="89"/>
      <c r="CE16" s="89"/>
      <c r="CF16" s="89"/>
      <c r="CG16" s="89">
        <v>118.14735</v>
      </c>
      <c r="CH16" s="89"/>
      <c r="CI16" s="89">
        <v>53.710120000000003</v>
      </c>
      <c r="CJ16" s="89"/>
      <c r="CK16" s="89"/>
      <c r="CL16" s="89"/>
      <c r="CM16" s="90"/>
      <c r="CN16" s="88">
        <v>180.55348000000001</v>
      </c>
      <c r="CO16" s="89">
        <v>180.52450999999999</v>
      </c>
      <c r="CP16" s="89">
        <v>181.33356000000001</v>
      </c>
      <c r="CQ16" s="90">
        <v>181.02912000000001</v>
      </c>
      <c r="CR16" s="88"/>
      <c r="CS16" s="90"/>
      <c r="CT16" s="88"/>
      <c r="CU16" s="90"/>
      <c r="CV16" s="88"/>
      <c r="CW16" s="89"/>
      <c r="CX16" s="91"/>
      <c r="CY16" s="88"/>
      <c r="CZ16" s="89">
        <v>6415.5204400000002</v>
      </c>
      <c r="DA16" s="89"/>
      <c r="DB16" s="90"/>
      <c r="DC16" s="88"/>
      <c r="DD16" s="89"/>
      <c r="DE16" s="89"/>
      <c r="DF16" s="89"/>
      <c r="DG16" s="89"/>
      <c r="DH16" s="89"/>
      <c r="DI16" s="89"/>
      <c r="DJ16" s="89"/>
      <c r="DK16" s="89"/>
      <c r="DL16" s="89"/>
      <c r="DM16" s="89"/>
      <c r="DN16" s="90"/>
      <c r="DO16" s="92"/>
      <c r="DP16" s="93"/>
      <c r="DQ16" s="93"/>
      <c r="DR16" s="94" t="s">
        <v>1612</v>
      </c>
      <c r="DS16" s="88">
        <v>3317.73029</v>
      </c>
      <c r="DT16" s="89">
        <v>984.06259</v>
      </c>
      <c r="DU16" s="89">
        <v>984.06259</v>
      </c>
      <c r="DV16" s="90"/>
      <c r="DW16" s="87"/>
      <c r="DX16" s="88"/>
      <c r="DY16" s="89"/>
      <c r="DZ16" s="89"/>
      <c r="EA16" s="89"/>
      <c r="EB16" s="89"/>
      <c r="EC16" s="91">
        <v>6307.5</v>
      </c>
      <c r="ED16" s="1"/>
      <c r="EE16" s="87"/>
      <c r="EF16" s="87"/>
      <c r="EG16" s="87"/>
      <c r="EH16" s="87"/>
      <c r="EI16" s="87"/>
      <c r="EJ16" s="87"/>
      <c r="EK16" s="87"/>
      <c r="EL16" s="87"/>
      <c r="EM16" s="88"/>
      <c r="EN16" s="90"/>
      <c r="EO16" s="88"/>
      <c r="EP16" s="90"/>
      <c r="EQ16" s="87"/>
      <c r="ER16" s="87"/>
      <c r="ES16" s="87"/>
      <c r="ET16" s="87"/>
      <c r="EU16" s="87"/>
      <c r="EV16" s="87"/>
      <c r="EW16" s="87"/>
      <c r="EX16" s="87"/>
      <c r="EY16" s="87"/>
      <c r="EZ16" s="87"/>
      <c r="FA16" s="87"/>
      <c r="FB16" s="87"/>
      <c r="FC16" s="87"/>
      <c r="FD16" s="87"/>
      <c r="FE16" s="87"/>
      <c r="FF16" s="87"/>
      <c r="FG16" s="87"/>
      <c r="FH16" s="87"/>
      <c r="FI16" s="87"/>
      <c r="FJ16" s="87"/>
      <c r="FK16" s="87"/>
      <c r="FL16" s="87"/>
      <c r="FM16" s="87"/>
      <c r="FN16" s="88"/>
      <c r="FO16" s="89"/>
      <c r="FP16" s="89"/>
      <c r="FQ16" s="90"/>
      <c r="FR16" s="88"/>
      <c r="FS16" s="90"/>
      <c r="FT16" s="88"/>
      <c r="FU16" s="89"/>
      <c r="FV16" s="89"/>
      <c r="FW16" s="89"/>
      <c r="FX16" s="89"/>
      <c r="FY16" s="90"/>
      <c r="FZ16" s="88"/>
      <c r="GA16" s="90"/>
      <c r="GB16" s="88"/>
      <c r="GC16" s="89"/>
      <c r="GD16" s="89"/>
      <c r="GE16" s="90"/>
      <c r="GF16" s="87"/>
      <c r="GG16" s="87"/>
      <c r="GH16" s="87"/>
      <c r="GI16" s="88"/>
      <c r="GJ16" s="89"/>
      <c r="GK16" s="89"/>
      <c r="GL16" s="89"/>
      <c r="GM16" s="90"/>
      <c r="GN16" s="88"/>
      <c r="GO16" s="89"/>
      <c r="GP16" s="89"/>
      <c r="GQ16" s="90"/>
      <c r="GR16" s="87"/>
      <c r="GS16" s="88"/>
      <c r="GT16" s="89"/>
      <c r="GU16" s="90"/>
      <c r="GV16" s="1"/>
      <c r="GW16" s="87"/>
      <c r="GX16" s="88">
        <v>48.848520000000001</v>
      </c>
      <c r="GY16" s="90">
        <v>80.389309999999995</v>
      </c>
      <c r="GZ16" s="87"/>
      <c r="HA16" s="87"/>
      <c r="HB16" s="87"/>
      <c r="HC16" s="87"/>
      <c r="HD16" s="87"/>
      <c r="HE16" s="1"/>
      <c r="HF16" s="87"/>
      <c r="HG16" s="87"/>
      <c r="HH16" s="87"/>
      <c r="HI16" s="87"/>
      <c r="HJ16" s="87"/>
      <c r="HK16" s="87"/>
      <c r="HL16" s="88"/>
      <c r="HM16" s="90"/>
      <c r="HN16" s="1"/>
      <c r="HO16" s="88">
        <v>3317.73029</v>
      </c>
      <c r="HP16" s="89">
        <v>3280.3971000000001</v>
      </c>
      <c r="HQ16" s="90">
        <v>464.42831999999999</v>
      </c>
    </row>
    <row r="17" spans="1:225" x14ac:dyDescent="0.35">
      <c r="A17" s="1"/>
      <c r="B17" s="86" t="s">
        <v>910</v>
      </c>
      <c r="C17" s="87"/>
      <c r="D17" s="88"/>
      <c r="E17" s="89"/>
      <c r="F17" s="89">
        <v>8.8258700000000001</v>
      </c>
      <c r="G17" s="90">
        <v>8.5166900000000005</v>
      </c>
      <c r="H17" s="88"/>
      <c r="I17" s="90"/>
      <c r="J17" s="88"/>
      <c r="K17" s="90"/>
      <c r="L17" s="88"/>
      <c r="M17" s="89"/>
      <c r="N17" s="89"/>
      <c r="O17" s="89">
        <v>678.64742000000001</v>
      </c>
      <c r="P17" s="89"/>
      <c r="Q17" s="89"/>
      <c r="R17" s="89"/>
      <c r="S17" s="90"/>
      <c r="T17" s="88">
        <v>18.14123</v>
      </c>
      <c r="U17" s="89">
        <v>19.191960000000002</v>
      </c>
      <c r="V17" s="89"/>
      <c r="W17" s="90">
        <v>1.0612699999999999</v>
      </c>
      <c r="X17" s="87"/>
      <c r="Y17" s="88"/>
      <c r="Z17" s="89"/>
      <c r="AA17" s="90">
        <v>23.060680000000001</v>
      </c>
      <c r="AB17" s="88"/>
      <c r="AC17" s="89"/>
      <c r="AD17" s="89"/>
      <c r="AE17" s="89"/>
      <c r="AF17" s="89">
        <v>11.413130000000001</v>
      </c>
      <c r="AG17" s="89">
        <v>23.889150000000001</v>
      </c>
      <c r="AH17" s="90">
        <v>10.22284</v>
      </c>
      <c r="AI17" s="87"/>
      <c r="AJ17" s="87"/>
      <c r="AK17" s="87"/>
      <c r="AL17" s="88">
        <v>213.71525</v>
      </c>
      <c r="AM17" s="90">
        <v>7.8466800000000001</v>
      </c>
      <c r="AN17" s="88"/>
      <c r="AO17" s="90"/>
      <c r="AP17" s="87"/>
      <c r="AQ17" s="88"/>
      <c r="AR17" s="90"/>
      <c r="AS17" s="87"/>
      <c r="AT17" s="87"/>
      <c r="AU17" s="87"/>
      <c r="AV17" s="88"/>
      <c r="AW17" s="89"/>
      <c r="AX17" s="90"/>
      <c r="AY17" s="88"/>
      <c r="AZ17" s="89"/>
      <c r="BA17" s="89"/>
      <c r="BB17" s="89"/>
      <c r="BC17" s="89"/>
      <c r="BD17" s="90"/>
      <c r="BE17" s="88"/>
      <c r="BF17" s="90"/>
      <c r="BG17" s="87"/>
      <c r="BH17" s="88"/>
      <c r="BI17" s="89"/>
      <c r="BJ17" s="90"/>
      <c r="BK17" s="88">
        <v>164.44227000000001</v>
      </c>
      <c r="BL17" s="89">
        <v>165.47058000000001</v>
      </c>
      <c r="BM17" s="89">
        <v>165.59853000000001</v>
      </c>
      <c r="BN17" s="89"/>
      <c r="BO17" s="89"/>
      <c r="BP17" s="89"/>
      <c r="BQ17" s="89"/>
      <c r="BR17" s="89"/>
      <c r="BS17" s="89"/>
      <c r="BT17" s="89">
        <v>110.49702000000001</v>
      </c>
      <c r="BU17" s="89">
        <v>206.49456000000001</v>
      </c>
      <c r="BV17" s="89">
        <v>206.11548999999999</v>
      </c>
      <c r="BW17" s="89">
        <v>205.99002999999999</v>
      </c>
      <c r="BX17" s="90"/>
      <c r="BY17" s="88"/>
      <c r="BZ17" s="90">
        <v>44.053669999999997</v>
      </c>
      <c r="CA17" s="87"/>
      <c r="CB17" s="88"/>
      <c r="CC17" s="89"/>
      <c r="CD17" s="89"/>
      <c r="CE17" s="89"/>
      <c r="CF17" s="89"/>
      <c r="CG17" s="89">
        <v>118.14735</v>
      </c>
      <c r="CH17" s="89"/>
      <c r="CI17" s="89">
        <v>53.710120000000003</v>
      </c>
      <c r="CJ17" s="89"/>
      <c r="CK17" s="89"/>
      <c r="CL17" s="89"/>
      <c r="CM17" s="90"/>
      <c r="CN17" s="88">
        <v>180.55348000000001</v>
      </c>
      <c r="CO17" s="89">
        <v>180.52450999999999</v>
      </c>
      <c r="CP17" s="89">
        <v>181.33356000000001</v>
      </c>
      <c r="CQ17" s="90">
        <v>181.02912000000001</v>
      </c>
      <c r="CR17" s="88"/>
      <c r="CS17" s="90"/>
      <c r="CT17" s="88"/>
      <c r="CU17" s="90"/>
      <c r="CV17" s="88"/>
      <c r="CW17" s="89"/>
      <c r="CX17" s="91"/>
      <c r="CY17" s="88"/>
      <c r="CZ17" s="89">
        <v>6418.3672699999997</v>
      </c>
      <c r="DA17" s="89"/>
      <c r="DB17" s="90"/>
      <c r="DC17" s="88"/>
      <c r="DD17" s="89"/>
      <c r="DE17" s="89"/>
      <c r="DF17" s="89"/>
      <c r="DG17" s="89"/>
      <c r="DH17" s="89"/>
      <c r="DI17" s="89"/>
      <c r="DJ17" s="89"/>
      <c r="DK17" s="89"/>
      <c r="DL17" s="89"/>
      <c r="DM17" s="89"/>
      <c r="DN17" s="90"/>
      <c r="DO17" s="92"/>
      <c r="DP17" s="93"/>
      <c r="DQ17" s="93"/>
      <c r="DR17" s="94" t="s">
        <v>1612</v>
      </c>
      <c r="DS17" s="88">
        <v>3317.73029</v>
      </c>
      <c r="DT17" s="89">
        <v>984.06259</v>
      </c>
      <c r="DU17" s="89">
        <v>984.06259</v>
      </c>
      <c r="DV17" s="90"/>
      <c r="DW17" s="87"/>
      <c r="DX17" s="88"/>
      <c r="DY17" s="89"/>
      <c r="DZ17" s="89"/>
      <c r="EA17" s="89"/>
      <c r="EB17" s="89"/>
      <c r="EC17" s="91">
        <v>6311</v>
      </c>
      <c r="ED17" s="1"/>
      <c r="EE17" s="87"/>
      <c r="EF17" s="87"/>
      <c r="EG17" s="87"/>
      <c r="EH17" s="87"/>
      <c r="EI17" s="87"/>
      <c r="EJ17" s="87"/>
      <c r="EK17" s="87"/>
      <c r="EL17" s="87"/>
      <c r="EM17" s="88"/>
      <c r="EN17" s="90"/>
      <c r="EO17" s="88"/>
      <c r="EP17" s="90"/>
      <c r="EQ17" s="87"/>
      <c r="ER17" s="87"/>
      <c r="ES17" s="87"/>
      <c r="ET17" s="87"/>
      <c r="EU17" s="87"/>
      <c r="EV17" s="87"/>
      <c r="EW17" s="87"/>
      <c r="EX17" s="87"/>
      <c r="EY17" s="87"/>
      <c r="EZ17" s="87"/>
      <c r="FA17" s="87"/>
      <c r="FB17" s="87"/>
      <c r="FC17" s="87"/>
      <c r="FD17" s="87"/>
      <c r="FE17" s="87"/>
      <c r="FF17" s="87"/>
      <c r="FG17" s="87"/>
      <c r="FH17" s="87"/>
      <c r="FI17" s="87"/>
      <c r="FJ17" s="87"/>
      <c r="FK17" s="87"/>
      <c r="FL17" s="87"/>
      <c r="FM17" s="87"/>
      <c r="FN17" s="88"/>
      <c r="FO17" s="89"/>
      <c r="FP17" s="89"/>
      <c r="FQ17" s="90"/>
      <c r="FR17" s="88"/>
      <c r="FS17" s="90"/>
      <c r="FT17" s="88"/>
      <c r="FU17" s="89"/>
      <c r="FV17" s="89"/>
      <c r="FW17" s="89"/>
      <c r="FX17" s="89"/>
      <c r="FY17" s="90"/>
      <c r="FZ17" s="88"/>
      <c r="GA17" s="90"/>
      <c r="GB17" s="88"/>
      <c r="GC17" s="89"/>
      <c r="GD17" s="89"/>
      <c r="GE17" s="90"/>
      <c r="GF17" s="87"/>
      <c r="GG17" s="87"/>
      <c r="GH17" s="87"/>
      <c r="GI17" s="88"/>
      <c r="GJ17" s="89"/>
      <c r="GK17" s="89"/>
      <c r="GL17" s="89"/>
      <c r="GM17" s="90"/>
      <c r="GN17" s="88"/>
      <c r="GO17" s="89"/>
      <c r="GP17" s="89"/>
      <c r="GQ17" s="90"/>
      <c r="GR17" s="87"/>
      <c r="GS17" s="88"/>
      <c r="GT17" s="89"/>
      <c r="GU17" s="90"/>
      <c r="GV17" s="1"/>
      <c r="GW17" s="87"/>
      <c r="GX17" s="88">
        <v>48.848520000000001</v>
      </c>
      <c r="GY17" s="90">
        <v>80.389309999999995</v>
      </c>
      <c r="GZ17" s="87"/>
      <c r="HA17" s="87"/>
      <c r="HB17" s="87"/>
      <c r="HC17" s="87"/>
      <c r="HD17" s="87"/>
      <c r="HE17" s="1"/>
      <c r="HF17" s="87"/>
      <c r="HG17" s="87"/>
      <c r="HH17" s="87"/>
      <c r="HI17" s="87"/>
      <c r="HJ17" s="87"/>
      <c r="HK17" s="87"/>
      <c r="HL17" s="88"/>
      <c r="HM17" s="90"/>
      <c r="HN17" s="1"/>
      <c r="HO17" s="88">
        <v>3317.73029</v>
      </c>
      <c r="HP17" s="89">
        <v>3280.3971000000001</v>
      </c>
      <c r="HQ17" s="90">
        <v>455.06090999999998</v>
      </c>
    </row>
    <row r="18" spans="1:225" x14ac:dyDescent="0.35">
      <c r="A18" s="1"/>
      <c r="B18" s="86" t="s">
        <v>911</v>
      </c>
      <c r="C18" s="87"/>
      <c r="D18" s="88"/>
      <c r="E18" s="89"/>
      <c r="F18" s="89">
        <v>8.8258700000000001</v>
      </c>
      <c r="G18" s="90">
        <v>8.5166900000000005</v>
      </c>
      <c r="H18" s="88"/>
      <c r="I18" s="90"/>
      <c r="J18" s="88"/>
      <c r="K18" s="90"/>
      <c r="L18" s="88"/>
      <c r="M18" s="89"/>
      <c r="N18" s="89"/>
      <c r="O18" s="89">
        <v>678.64742000000001</v>
      </c>
      <c r="P18" s="89"/>
      <c r="Q18" s="89"/>
      <c r="R18" s="89"/>
      <c r="S18" s="90"/>
      <c r="T18" s="88">
        <v>18.14123</v>
      </c>
      <c r="U18" s="89">
        <v>19.191960000000002</v>
      </c>
      <c r="V18" s="89"/>
      <c r="W18" s="90">
        <v>1.0612699999999999</v>
      </c>
      <c r="X18" s="87"/>
      <c r="Y18" s="88"/>
      <c r="Z18" s="89"/>
      <c r="AA18" s="90">
        <v>23.060680000000001</v>
      </c>
      <c r="AB18" s="88"/>
      <c r="AC18" s="89"/>
      <c r="AD18" s="89"/>
      <c r="AE18" s="89"/>
      <c r="AF18" s="89">
        <v>11.413130000000001</v>
      </c>
      <c r="AG18" s="89">
        <v>23.889150000000001</v>
      </c>
      <c r="AH18" s="90">
        <v>10.22284</v>
      </c>
      <c r="AI18" s="87"/>
      <c r="AJ18" s="87"/>
      <c r="AK18" s="87"/>
      <c r="AL18" s="88">
        <v>213.71525</v>
      </c>
      <c r="AM18" s="90">
        <v>7.8466800000000001</v>
      </c>
      <c r="AN18" s="88"/>
      <c r="AO18" s="90"/>
      <c r="AP18" s="87"/>
      <c r="AQ18" s="88"/>
      <c r="AR18" s="90"/>
      <c r="AS18" s="87"/>
      <c r="AT18" s="87"/>
      <c r="AU18" s="87"/>
      <c r="AV18" s="88"/>
      <c r="AW18" s="89"/>
      <c r="AX18" s="90"/>
      <c r="AY18" s="88"/>
      <c r="AZ18" s="89"/>
      <c r="BA18" s="89"/>
      <c r="BB18" s="89"/>
      <c r="BC18" s="89"/>
      <c r="BD18" s="90"/>
      <c r="BE18" s="88"/>
      <c r="BF18" s="90"/>
      <c r="BG18" s="87"/>
      <c r="BH18" s="88"/>
      <c r="BI18" s="89"/>
      <c r="BJ18" s="90"/>
      <c r="BK18" s="88">
        <v>164.44227000000001</v>
      </c>
      <c r="BL18" s="89">
        <v>165.47058000000001</v>
      </c>
      <c r="BM18" s="89">
        <v>165.59853000000001</v>
      </c>
      <c r="BN18" s="89"/>
      <c r="BO18" s="89"/>
      <c r="BP18" s="89"/>
      <c r="BQ18" s="89"/>
      <c r="BR18" s="89"/>
      <c r="BS18" s="89"/>
      <c r="BT18" s="89">
        <v>110.49702000000001</v>
      </c>
      <c r="BU18" s="89">
        <v>206.49456000000001</v>
      </c>
      <c r="BV18" s="89">
        <v>206.11548999999999</v>
      </c>
      <c r="BW18" s="89">
        <v>205.99002999999999</v>
      </c>
      <c r="BX18" s="90"/>
      <c r="BY18" s="88"/>
      <c r="BZ18" s="90">
        <v>44.053669999999997</v>
      </c>
      <c r="CA18" s="87"/>
      <c r="CB18" s="88"/>
      <c r="CC18" s="89"/>
      <c r="CD18" s="89"/>
      <c r="CE18" s="89"/>
      <c r="CF18" s="89"/>
      <c r="CG18" s="89">
        <v>118.14735</v>
      </c>
      <c r="CH18" s="89"/>
      <c r="CI18" s="89">
        <v>53.710120000000003</v>
      </c>
      <c r="CJ18" s="89"/>
      <c r="CK18" s="89"/>
      <c r="CL18" s="89"/>
      <c r="CM18" s="90"/>
      <c r="CN18" s="88">
        <v>180.55348000000001</v>
      </c>
      <c r="CO18" s="89">
        <v>180.52450999999999</v>
      </c>
      <c r="CP18" s="89">
        <v>181.33356000000001</v>
      </c>
      <c r="CQ18" s="90">
        <v>181.02912000000001</v>
      </c>
      <c r="CR18" s="88"/>
      <c r="CS18" s="90"/>
      <c r="CT18" s="88"/>
      <c r="CU18" s="90"/>
      <c r="CV18" s="88"/>
      <c r="CW18" s="89"/>
      <c r="CX18" s="91"/>
      <c r="CY18" s="88"/>
      <c r="CZ18" s="89">
        <v>6362.2811099999999</v>
      </c>
      <c r="DA18" s="89"/>
      <c r="DB18" s="90"/>
      <c r="DC18" s="88"/>
      <c r="DD18" s="89"/>
      <c r="DE18" s="89"/>
      <c r="DF18" s="89"/>
      <c r="DG18" s="89"/>
      <c r="DH18" s="89"/>
      <c r="DI18" s="89"/>
      <c r="DJ18" s="89"/>
      <c r="DK18" s="89"/>
      <c r="DL18" s="89"/>
      <c r="DM18" s="89"/>
      <c r="DN18" s="90"/>
      <c r="DO18" s="92"/>
      <c r="DP18" s="93"/>
      <c r="DQ18" s="93"/>
      <c r="DR18" s="94" t="s">
        <v>1612</v>
      </c>
      <c r="DS18" s="88">
        <v>3320.1081199999999</v>
      </c>
      <c r="DT18" s="89">
        <v>984.06259</v>
      </c>
      <c r="DU18" s="89">
        <v>984.06259</v>
      </c>
      <c r="DV18" s="90"/>
      <c r="DW18" s="87"/>
      <c r="DX18" s="88"/>
      <c r="DY18" s="89"/>
      <c r="DZ18" s="89"/>
      <c r="EA18" s="89"/>
      <c r="EB18" s="89"/>
      <c r="EC18" s="91">
        <v>6255.65</v>
      </c>
      <c r="ED18" s="1"/>
      <c r="EE18" s="87">
        <v>2.3778299999999999</v>
      </c>
      <c r="EF18" s="87"/>
      <c r="EG18" s="87"/>
      <c r="EH18" s="87"/>
      <c r="EI18" s="87"/>
      <c r="EJ18" s="87"/>
      <c r="EK18" s="87"/>
      <c r="EL18" s="87"/>
      <c r="EM18" s="88"/>
      <c r="EN18" s="90"/>
      <c r="EO18" s="88"/>
      <c r="EP18" s="90"/>
      <c r="EQ18" s="87"/>
      <c r="ER18" s="87"/>
      <c r="ES18" s="87"/>
      <c r="ET18" s="87"/>
      <c r="EU18" s="87"/>
      <c r="EV18" s="87"/>
      <c r="EW18" s="87"/>
      <c r="EX18" s="87"/>
      <c r="EY18" s="87"/>
      <c r="EZ18" s="87"/>
      <c r="FA18" s="87"/>
      <c r="FB18" s="87"/>
      <c r="FC18" s="87"/>
      <c r="FD18" s="87"/>
      <c r="FE18" s="87"/>
      <c r="FF18" s="87"/>
      <c r="FG18" s="87"/>
      <c r="FH18" s="87"/>
      <c r="FI18" s="87"/>
      <c r="FJ18" s="87"/>
      <c r="FK18" s="87"/>
      <c r="FL18" s="87"/>
      <c r="FM18" s="87"/>
      <c r="FN18" s="88"/>
      <c r="FO18" s="89"/>
      <c r="FP18" s="89"/>
      <c r="FQ18" s="90"/>
      <c r="FR18" s="88"/>
      <c r="FS18" s="90"/>
      <c r="FT18" s="88"/>
      <c r="FU18" s="89"/>
      <c r="FV18" s="89"/>
      <c r="FW18" s="89"/>
      <c r="FX18" s="89"/>
      <c r="FY18" s="90"/>
      <c r="FZ18" s="88"/>
      <c r="GA18" s="90"/>
      <c r="GB18" s="88"/>
      <c r="GC18" s="89"/>
      <c r="GD18" s="89"/>
      <c r="GE18" s="90"/>
      <c r="GF18" s="87"/>
      <c r="GG18" s="87"/>
      <c r="GH18" s="87"/>
      <c r="GI18" s="88"/>
      <c r="GJ18" s="89"/>
      <c r="GK18" s="89"/>
      <c r="GL18" s="89"/>
      <c r="GM18" s="90"/>
      <c r="GN18" s="88"/>
      <c r="GO18" s="89"/>
      <c r="GP18" s="89"/>
      <c r="GQ18" s="90"/>
      <c r="GR18" s="87"/>
      <c r="GS18" s="88"/>
      <c r="GT18" s="89"/>
      <c r="GU18" s="90"/>
      <c r="GV18" s="1"/>
      <c r="GW18" s="87">
        <v>2.3778299999999999</v>
      </c>
      <c r="GX18" s="88">
        <v>48.848520000000001</v>
      </c>
      <c r="GY18" s="90">
        <v>80.389309999999995</v>
      </c>
      <c r="GZ18" s="87"/>
      <c r="HA18" s="87"/>
      <c r="HB18" s="87"/>
      <c r="HC18" s="87"/>
      <c r="HD18" s="87"/>
      <c r="HE18" s="1"/>
      <c r="HF18" s="87"/>
      <c r="HG18" s="87"/>
      <c r="HH18" s="87"/>
      <c r="HI18" s="87"/>
      <c r="HJ18" s="87"/>
      <c r="HK18" s="87"/>
      <c r="HL18" s="88"/>
      <c r="HM18" s="90"/>
      <c r="HN18" s="1"/>
      <c r="HO18" s="88">
        <v>3320.1081199999999</v>
      </c>
      <c r="HP18" s="89">
        <v>3282.77493</v>
      </c>
      <c r="HQ18" s="90">
        <v>452.68308000000002</v>
      </c>
    </row>
    <row r="19" spans="1:225" x14ac:dyDescent="0.35">
      <c r="A19" s="1"/>
      <c r="B19" s="86" t="s">
        <v>912</v>
      </c>
      <c r="C19" s="87"/>
      <c r="D19" s="88"/>
      <c r="E19" s="89"/>
      <c r="F19" s="89">
        <v>8.8258700000000001</v>
      </c>
      <c r="G19" s="90">
        <v>8.5166900000000005</v>
      </c>
      <c r="H19" s="88"/>
      <c r="I19" s="90"/>
      <c r="J19" s="88"/>
      <c r="K19" s="90"/>
      <c r="L19" s="88"/>
      <c r="M19" s="89"/>
      <c r="N19" s="89"/>
      <c r="O19" s="89">
        <v>678.64742000000001</v>
      </c>
      <c r="P19" s="89"/>
      <c r="Q19" s="89"/>
      <c r="R19" s="89"/>
      <c r="S19" s="90"/>
      <c r="T19" s="88">
        <v>18.14123</v>
      </c>
      <c r="U19" s="89">
        <v>19.191960000000002</v>
      </c>
      <c r="V19" s="89"/>
      <c r="W19" s="90">
        <v>1.0612699999999999</v>
      </c>
      <c r="X19" s="87"/>
      <c r="Y19" s="88"/>
      <c r="Z19" s="89"/>
      <c r="AA19" s="90">
        <v>23.060680000000001</v>
      </c>
      <c r="AB19" s="88"/>
      <c r="AC19" s="89"/>
      <c r="AD19" s="89"/>
      <c r="AE19" s="89"/>
      <c r="AF19" s="89">
        <v>11.413130000000001</v>
      </c>
      <c r="AG19" s="89">
        <v>23.889150000000001</v>
      </c>
      <c r="AH19" s="90">
        <v>10.22284</v>
      </c>
      <c r="AI19" s="87"/>
      <c r="AJ19" s="87"/>
      <c r="AK19" s="87"/>
      <c r="AL19" s="88">
        <v>213.71525</v>
      </c>
      <c r="AM19" s="90">
        <v>7.8466800000000001</v>
      </c>
      <c r="AN19" s="88"/>
      <c r="AO19" s="90"/>
      <c r="AP19" s="87"/>
      <c r="AQ19" s="88"/>
      <c r="AR19" s="90"/>
      <c r="AS19" s="87"/>
      <c r="AT19" s="87"/>
      <c r="AU19" s="87"/>
      <c r="AV19" s="88"/>
      <c r="AW19" s="89"/>
      <c r="AX19" s="90"/>
      <c r="AY19" s="88"/>
      <c r="AZ19" s="89"/>
      <c r="BA19" s="89"/>
      <c r="BB19" s="89"/>
      <c r="BC19" s="89"/>
      <c r="BD19" s="90"/>
      <c r="BE19" s="88"/>
      <c r="BF19" s="90"/>
      <c r="BG19" s="87"/>
      <c r="BH19" s="88"/>
      <c r="BI19" s="89"/>
      <c r="BJ19" s="90"/>
      <c r="BK19" s="88">
        <v>164.44227000000001</v>
      </c>
      <c r="BL19" s="89">
        <v>165.47058000000001</v>
      </c>
      <c r="BM19" s="89">
        <v>165.59853000000001</v>
      </c>
      <c r="BN19" s="89"/>
      <c r="BO19" s="89"/>
      <c r="BP19" s="89"/>
      <c r="BQ19" s="89"/>
      <c r="BR19" s="89"/>
      <c r="BS19" s="89"/>
      <c r="BT19" s="89">
        <v>110.49702000000001</v>
      </c>
      <c r="BU19" s="89">
        <v>206.49456000000001</v>
      </c>
      <c r="BV19" s="89">
        <v>206.11548999999999</v>
      </c>
      <c r="BW19" s="89">
        <v>205.99002999999999</v>
      </c>
      <c r="BX19" s="90"/>
      <c r="BY19" s="88"/>
      <c r="BZ19" s="90">
        <v>44.053669999999997</v>
      </c>
      <c r="CA19" s="87"/>
      <c r="CB19" s="88"/>
      <c r="CC19" s="89"/>
      <c r="CD19" s="89"/>
      <c r="CE19" s="89"/>
      <c r="CF19" s="89"/>
      <c r="CG19" s="89">
        <v>118.14735</v>
      </c>
      <c r="CH19" s="89"/>
      <c r="CI19" s="89">
        <v>53.710120000000003</v>
      </c>
      <c r="CJ19" s="89"/>
      <c r="CK19" s="89"/>
      <c r="CL19" s="89"/>
      <c r="CM19" s="90">
        <v>191.19621000000001</v>
      </c>
      <c r="CN19" s="88">
        <v>180.55348000000001</v>
      </c>
      <c r="CO19" s="89">
        <v>180.52450999999999</v>
      </c>
      <c r="CP19" s="89">
        <v>181.33356000000001</v>
      </c>
      <c r="CQ19" s="90">
        <v>181.02912000000001</v>
      </c>
      <c r="CR19" s="88"/>
      <c r="CS19" s="90"/>
      <c r="CT19" s="88"/>
      <c r="CU19" s="90"/>
      <c r="CV19" s="88"/>
      <c r="CW19" s="89"/>
      <c r="CX19" s="91"/>
      <c r="CY19" s="88"/>
      <c r="CZ19" s="89">
        <v>6037.0309200000002</v>
      </c>
      <c r="DA19" s="89"/>
      <c r="DB19" s="90"/>
      <c r="DC19" s="88"/>
      <c r="DD19" s="89"/>
      <c r="DE19" s="89"/>
      <c r="DF19" s="89"/>
      <c r="DG19" s="89"/>
      <c r="DH19" s="89"/>
      <c r="DI19" s="89"/>
      <c r="DJ19" s="89"/>
      <c r="DK19" s="89"/>
      <c r="DL19" s="89"/>
      <c r="DM19" s="89"/>
      <c r="DN19" s="90"/>
      <c r="DO19" s="92"/>
      <c r="DP19" s="93"/>
      <c r="DQ19" s="93"/>
      <c r="DR19" s="94" t="s">
        <v>1612</v>
      </c>
      <c r="DS19" s="88">
        <v>3511.3043299999999</v>
      </c>
      <c r="DT19" s="89">
        <v>1175.2588000000001</v>
      </c>
      <c r="DU19" s="89">
        <v>1175.2588000000001</v>
      </c>
      <c r="DV19" s="90"/>
      <c r="DW19" s="87"/>
      <c r="DX19" s="88"/>
      <c r="DY19" s="89"/>
      <c r="DZ19" s="89"/>
      <c r="EA19" s="89"/>
      <c r="EB19" s="89"/>
      <c r="EC19" s="91">
        <v>5930.57</v>
      </c>
      <c r="ED19" s="1"/>
      <c r="EE19" s="87">
        <v>2.3778299999999999</v>
      </c>
      <c r="EF19" s="87"/>
      <c r="EG19" s="87"/>
      <c r="EH19" s="87"/>
      <c r="EI19" s="87"/>
      <c r="EJ19" s="87"/>
      <c r="EK19" s="87"/>
      <c r="EL19" s="87"/>
      <c r="EM19" s="88"/>
      <c r="EN19" s="90"/>
      <c r="EO19" s="88"/>
      <c r="EP19" s="90"/>
      <c r="EQ19" s="87"/>
      <c r="ER19" s="87"/>
      <c r="ES19" s="87"/>
      <c r="ET19" s="87"/>
      <c r="EU19" s="87"/>
      <c r="EV19" s="87"/>
      <c r="EW19" s="87"/>
      <c r="EX19" s="87"/>
      <c r="EY19" s="87"/>
      <c r="EZ19" s="87"/>
      <c r="FA19" s="87"/>
      <c r="FB19" s="87"/>
      <c r="FC19" s="87"/>
      <c r="FD19" s="87"/>
      <c r="FE19" s="87"/>
      <c r="FF19" s="87"/>
      <c r="FG19" s="87"/>
      <c r="FH19" s="87"/>
      <c r="FI19" s="87"/>
      <c r="FJ19" s="87"/>
      <c r="FK19" s="87"/>
      <c r="FL19" s="87"/>
      <c r="FM19" s="87"/>
      <c r="FN19" s="88"/>
      <c r="FO19" s="89"/>
      <c r="FP19" s="89"/>
      <c r="FQ19" s="90"/>
      <c r="FR19" s="88"/>
      <c r="FS19" s="90"/>
      <c r="FT19" s="88"/>
      <c r="FU19" s="89"/>
      <c r="FV19" s="89"/>
      <c r="FW19" s="89"/>
      <c r="FX19" s="89"/>
      <c r="FY19" s="90"/>
      <c r="FZ19" s="88"/>
      <c r="GA19" s="90"/>
      <c r="GB19" s="88"/>
      <c r="GC19" s="89"/>
      <c r="GD19" s="89"/>
      <c r="GE19" s="90"/>
      <c r="GF19" s="87"/>
      <c r="GG19" s="87"/>
      <c r="GH19" s="87"/>
      <c r="GI19" s="88"/>
      <c r="GJ19" s="89"/>
      <c r="GK19" s="89"/>
      <c r="GL19" s="89"/>
      <c r="GM19" s="90"/>
      <c r="GN19" s="88"/>
      <c r="GO19" s="89"/>
      <c r="GP19" s="89"/>
      <c r="GQ19" s="90"/>
      <c r="GR19" s="87"/>
      <c r="GS19" s="88"/>
      <c r="GT19" s="89"/>
      <c r="GU19" s="90"/>
      <c r="GV19" s="1"/>
      <c r="GW19" s="87">
        <v>2.3778299999999999</v>
      </c>
      <c r="GX19" s="88">
        <v>48.848520000000001</v>
      </c>
      <c r="GY19" s="90">
        <v>80.389309999999995</v>
      </c>
      <c r="GZ19" s="87"/>
      <c r="HA19" s="87"/>
      <c r="HB19" s="87"/>
      <c r="HC19" s="87"/>
      <c r="HD19" s="87"/>
      <c r="HE19" s="1"/>
      <c r="HF19" s="87"/>
      <c r="HG19" s="87"/>
      <c r="HH19" s="87"/>
      <c r="HI19" s="87"/>
      <c r="HJ19" s="87"/>
      <c r="HK19" s="87"/>
      <c r="HL19" s="88"/>
      <c r="HM19" s="90"/>
      <c r="HN19" s="1"/>
      <c r="HO19" s="88">
        <v>3511.3043299999999</v>
      </c>
      <c r="HP19" s="89">
        <v>3473.9711400000001</v>
      </c>
      <c r="HQ19" s="90">
        <v>452.68308000000002</v>
      </c>
    </row>
    <row r="20" spans="1:225" x14ac:dyDescent="0.35">
      <c r="A20" s="1"/>
      <c r="B20" s="86" t="s">
        <v>913</v>
      </c>
      <c r="C20" s="87"/>
      <c r="D20" s="88"/>
      <c r="E20" s="89"/>
      <c r="F20" s="89">
        <v>8.8258700000000001</v>
      </c>
      <c r="G20" s="90">
        <v>8.5166900000000005</v>
      </c>
      <c r="H20" s="88"/>
      <c r="I20" s="90"/>
      <c r="J20" s="88"/>
      <c r="K20" s="90"/>
      <c r="L20" s="88"/>
      <c r="M20" s="89"/>
      <c r="N20" s="89"/>
      <c r="O20" s="89">
        <v>678.64742000000001</v>
      </c>
      <c r="P20" s="89"/>
      <c r="Q20" s="89"/>
      <c r="R20" s="89"/>
      <c r="S20" s="90"/>
      <c r="T20" s="88">
        <v>18.14123</v>
      </c>
      <c r="U20" s="89">
        <v>19.191960000000002</v>
      </c>
      <c r="V20" s="89"/>
      <c r="W20" s="90">
        <v>1.0612699999999999</v>
      </c>
      <c r="X20" s="87"/>
      <c r="Y20" s="88"/>
      <c r="Z20" s="89"/>
      <c r="AA20" s="90">
        <v>23.060680000000001</v>
      </c>
      <c r="AB20" s="88"/>
      <c r="AC20" s="89"/>
      <c r="AD20" s="89"/>
      <c r="AE20" s="89"/>
      <c r="AF20" s="89">
        <v>11.413130000000001</v>
      </c>
      <c r="AG20" s="89">
        <v>23.889150000000001</v>
      </c>
      <c r="AH20" s="90">
        <v>10.22284</v>
      </c>
      <c r="AI20" s="87"/>
      <c r="AJ20" s="87"/>
      <c r="AK20" s="87"/>
      <c r="AL20" s="88">
        <v>213.71525</v>
      </c>
      <c r="AM20" s="90">
        <v>7.8466800000000001</v>
      </c>
      <c r="AN20" s="88"/>
      <c r="AO20" s="90"/>
      <c r="AP20" s="87"/>
      <c r="AQ20" s="88"/>
      <c r="AR20" s="90"/>
      <c r="AS20" s="87"/>
      <c r="AT20" s="87"/>
      <c r="AU20" s="87"/>
      <c r="AV20" s="88"/>
      <c r="AW20" s="89"/>
      <c r="AX20" s="90"/>
      <c r="AY20" s="88"/>
      <c r="AZ20" s="89"/>
      <c r="BA20" s="89"/>
      <c r="BB20" s="89"/>
      <c r="BC20" s="89"/>
      <c r="BD20" s="90"/>
      <c r="BE20" s="88"/>
      <c r="BF20" s="90"/>
      <c r="BG20" s="87"/>
      <c r="BH20" s="88"/>
      <c r="BI20" s="89"/>
      <c r="BJ20" s="90"/>
      <c r="BK20" s="88">
        <v>164.44227000000001</v>
      </c>
      <c r="BL20" s="89">
        <v>165.47058000000001</v>
      </c>
      <c r="BM20" s="89">
        <v>165.59853000000001</v>
      </c>
      <c r="BN20" s="89"/>
      <c r="BO20" s="89"/>
      <c r="BP20" s="89"/>
      <c r="BQ20" s="89"/>
      <c r="BR20" s="89"/>
      <c r="BS20" s="89"/>
      <c r="BT20" s="89">
        <v>110.49702000000001</v>
      </c>
      <c r="BU20" s="89">
        <v>206.49456000000001</v>
      </c>
      <c r="BV20" s="89">
        <v>206.11548999999999</v>
      </c>
      <c r="BW20" s="89">
        <v>205.99002999999999</v>
      </c>
      <c r="BX20" s="90"/>
      <c r="BY20" s="88"/>
      <c r="BZ20" s="90">
        <v>44.053669999999997</v>
      </c>
      <c r="CA20" s="87"/>
      <c r="CB20" s="88"/>
      <c r="CC20" s="89"/>
      <c r="CD20" s="89"/>
      <c r="CE20" s="89"/>
      <c r="CF20" s="89"/>
      <c r="CG20" s="89">
        <v>118.14735</v>
      </c>
      <c r="CH20" s="89"/>
      <c r="CI20" s="89">
        <v>53.710120000000003</v>
      </c>
      <c r="CJ20" s="89"/>
      <c r="CK20" s="89"/>
      <c r="CL20" s="89"/>
      <c r="CM20" s="90">
        <v>191.19621000000001</v>
      </c>
      <c r="CN20" s="88">
        <v>180.55348000000001</v>
      </c>
      <c r="CO20" s="89">
        <v>180.52450999999999</v>
      </c>
      <c r="CP20" s="89">
        <v>181.33356000000001</v>
      </c>
      <c r="CQ20" s="90">
        <v>181.02912000000001</v>
      </c>
      <c r="CR20" s="88"/>
      <c r="CS20" s="90"/>
      <c r="CT20" s="88"/>
      <c r="CU20" s="90"/>
      <c r="CV20" s="88"/>
      <c r="CW20" s="89"/>
      <c r="CX20" s="91"/>
      <c r="CY20" s="88"/>
      <c r="CZ20" s="89">
        <v>6012.9664899999998</v>
      </c>
      <c r="DA20" s="89"/>
      <c r="DB20" s="90"/>
      <c r="DC20" s="88"/>
      <c r="DD20" s="89"/>
      <c r="DE20" s="89"/>
      <c r="DF20" s="89"/>
      <c r="DG20" s="89"/>
      <c r="DH20" s="89"/>
      <c r="DI20" s="89"/>
      <c r="DJ20" s="89"/>
      <c r="DK20" s="89"/>
      <c r="DL20" s="89"/>
      <c r="DM20" s="89"/>
      <c r="DN20" s="90"/>
      <c r="DO20" s="92"/>
      <c r="DP20" s="93"/>
      <c r="DQ20" s="93"/>
      <c r="DR20" s="94" t="s">
        <v>1612</v>
      </c>
      <c r="DS20" s="88">
        <v>3511.3043299999999</v>
      </c>
      <c r="DT20" s="89">
        <v>1175.2588000000001</v>
      </c>
      <c r="DU20" s="89">
        <v>1175.2588000000001</v>
      </c>
      <c r="DV20" s="90"/>
      <c r="DW20" s="87"/>
      <c r="DX20" s="88"/>
      <c r="DY20" s="89"/>
      <c r="DZ20" s="89"/>
      <c r="EA20" s="89"/>
      <c r="EB20" s="89"/>
      <c r="EC20" s="91">
        <v>5907.03</v>
      </c>
      <c r="ED20" s="1"/>
      <c r="EE20" s="87">
        <v>2.3778299999999999</v>
      </c>
      <c r="EF20" s="87"/>
      <c r="EG20" s="87"/>
      <c r="EH20" s="87"/>
      <c r="EI20" s="87"/>
      <c r="EJ20" s="87"/>
      <c r="EK20" s="87"/>
      <c r="EL20" s="87"/>
      <c r="EM20" s="88"/>
      <c r="EN20" s="90"/>
      <c r="EO20" s="88"/>
      <c r="EP20" s="90"/>
      <c r="EQ20" s="87"/>
      <c r="ER20" s="87"/>
      <c r="ES20" s="87"/>
      <c r="ET20" s="87"/>
      <c r="EU20" s="87"/>
      <c r="EV20" s="87"/>
      <c r="EW20" s="87"/>
      <c r="EX20" s="87"/>
      <c r="EY20" s="87"/>
      <c r="EZ20" s="87"/>
      <c r="FA20" s="87"/>
      <c r="FB20" s="87"/>
      <c r="FC20" s="87"/>
      <c r="FD20" s="87"/>
      <c r="FE20" s="87"/>
      <c r="FF20" s="87"/>
      <c r="FG20" s="87"/>
      <c r="FH20" s="87"/>
      <c r="FI20" s="87"/>
      <c r="FJ20" s="87"/>
      <c r="FK20" s="87"/>
      <c r="FL20" s="87"/>
      <c r="FM20" s="87"/>
      <c r="FN20" s="88"/>
      <c r="FO20" s="89"/>
      <c r="FP20" s="89"/>
      <c r="FQ20" s="90"/>
      <c r="FR20" s="88"/>
      <c r="FS20" s="90"/>
      <c r="FT20" s="88"/>
      <c r="FU20" s="89"/>
      <c r="FV20" s="89"/>
      <c r="FW20" s="89"/>
      <c r="FX20" s="89"/>
      <c r="FY20" s="90"/>
      <c r="FZ20" s="88"/>
      <c r="GA20" s="90"/>
      <c r="GB20" s="88"/>
      <c r="GC20" s="89"/>
      <c r="GD20" s="89"/>
      <c r="GE20" s="90"/>
      <c r="GF20" s="87"/>
      <c r="GG20" s="87"/>
      <c r="GH20" s="87"/>
      <c r="GI20" s="88"/>
      <c r="GJ20" s="89"/>
      <c r="GK20" s="89"/>
      <c r="GL20" s="89"/>
      <c r="GM20" s="90"/>
      <c r="GN20" s="88"/>
      <c r="GO20" s="89"/>
      <c r="GP20" s="89"/>
      <c r="GQ20" s="90"/>
      <c r="GR20" s="87"/>
      <c r="GS20" s="88"/>
      <c r="GT20" s="89"/>
      <c r="GU20" s="90"/>
      <c r="GV20" s="1"/>
      <c r="GW20" s="87">
        <v>2.3778299999999999</v>
      </c>
      <c r="GX20" s="88">
        <v>48.848520000000001</v>
      </c>
      <c r="GY20" s="90">
        <v>80.389309999999995</v>
      </c>
      <c r="GZ20" s="87"/>
      <c r="HA20" s="87"/>
      <c r="HB20" s="87"/>
      <c r="HC20" s="87"/>
      <c r="HD20" s="87"/>
      <c r="HE20" s="1"/>
      <c r="HF20" s="87"/>
      <c r="HG20" s="87"/>
      <c r="HH20" s="87"/>
      <c r="HI20" s="87"/>
      <c r="HJ20" s="87"/>
      <c r="HK20" s="87"/>
      <c r="HL20" s="88"/>
      <c r="HM20" s="90"/>
      <c r="HN20" s="1"/>
      <c r="HO20" s="88">
        <v>3511.3043299999999</v>
      </c>
      <c r="HP20" s="89">
        <v>3473.9711400000001</v>
      </c>
      <c r="HQ20" s="90">
        <v>452.68308000000002</v>
      </c>
    </row>
    <row r="21" spans="1:225" x14ac:dyDescent="0.35">
      <c r="A21" s="1"/>
      <c r="B21" s="86" t="s">
        <v>914</v>
      </c>
      <c r="C21" s="87"/>
      <c r="D21" s="88"/>
      <c r="E21" s="89"/>
      <c r="F21" s="89">
        <v>8.8258700000000001</v>
      </c>
      <c r="G21" s="90">
        <v>8.5166900000000005</v>
      </c>
      <c r="H21" s="88"/>
      <c r="I21" s="90"/>
      <c r="J21" s="88"/>
      <c r="K21" s="90"/>
      <c r="L21" s="88"/>
      <c r="M21" s="89"/>
      <c r="N21" s="89"/>
      <c r="O21" s="89">
        <v>678.64742000000001</v>
      </c>
      <c r="P21" s="89"/>
      <c r="Q21" s="89"/>
      <c r="R21" s="89"/>
      <c r="S21" s="90"/>
      <c r="T21" s="88">
        <v>18.14123</v>
      </c>
      <c r="U21" s="89">
        <v>19.191960000000002</v>
      </c>
      <c r="V21" s="89"/>
      <c r="W21" s="90">
        <v>1.0612699999999999</v>
      </c>
      <c r="X21" s="87"/>
      <c r="Y21" s="88"/>
      <c r="Z21" s="89"/>
      <c r="AA21" s="90">
        <v>23.060680000000001</v>
      </c>
      <c r="AB21" s="88"/>
      <c r="AC21" s="89"/>
      <c r="AD21" s="89"/>
      <c r="AE21" s="89"/>
      <c r="AF21" s="89">
        <v>11.413130000000001</v>
      </c>
      <c r="AG21" s="89">
        <v>23.889150000000001</v>
      </c>
      <c r="AH21" s="90">
        <v>10.22284</v>
      </c>
      <c r="AI21" s="87"/>
      <c r="AJ21" s="87"/>
      <c r="AK21" s="87"/>
      <c r="AL21" s="88">
        <v>213.71525</v>
      </c>
      <c r="AM21" s="90">
        <v>7.8466800000000001</v>
      </c>
      <c r="AN21" s="88"/>
      <c r="AO21" s="90"/>
      <c r="AP21" s="87"/>
      <c r="AQ21" s="88"/>
      <c r="AR21" s="90"/>
      <c r="AS21" s="87"/>
      <c r="AT21" s="87"/>
      <c r="AU21" s="87"/>
      <c r="AV21" s="88"/>
      <c r="AW21" s="89"/>
      <c r="AX21" s="90"/>
      <c r="AY21" s="88"/>
      <c r="AZ21" s="89"/>
      <c r="BA21" s="89"/>
      <c r="BB21" s="89"/>
      <c r="BC21" s="89"/>
      <c r="BD21" s="90"/>
      <c r="BE21" s="88"/>
      <c r="BF21" s="90"/>
      <c r="BG21" s="87"/>
      <c r="BH21" s="88"/>
      <c r="BI21" s="89"/>
      <c r="BJ21" s="90"/>
      <c r="BK21" s="88">
        <v>164.44227000000001</v>
      </c>
      <c r="BL21" s="89">
        <v>165.47058000000001</v>
      </c>
      <c r="BM21" s="89">
        <v>165.59853000000001</v>
      </c>
      <c r="BN21" s="89"/>
      <c r="BO21" s="89"/>
      <c r="BP21" s="89"/>
      <c r="BQ21" s="89"/>
      <c r="BR21" s="89"/>
      <c r="BS21" s="89"/>
      <c r="BT21" s="89">
        <v>110.49702000000001</v>
      </c>
      <c r="BU21" s="89">
        <v>206.49456000000001</v>
      </c>
      <c r="BV21" s="89">
        <v>206.11548999999999</v>
      </c>
      <c r="BW21" s="89">
        <v>205.99002999999999</v>
      </c>
      <c r="BX21" s="90"/>
      <c r="BY21" s="88"/>
      <c r="BZ21" s="90">
        <v>44.053669999999997</v>
      </c>
      <c r="CA21" s="87"/>
      <c r="CB21" s="88"/>
      <c r="CC21" s="89"/>
      <c r="CD21" s="89"/>
      <c r="CE21" s="89"/>
      <c r="CF21" s="89"/>
      <c r="CG21" s="89">
        <v>118.14735</v>
      </c>
      <c r="CH21" s="89"/>
      <c r="CI21" s="89">
        <v>53.710120000000003</v>
      </c>
      <c r="CJ21" s="89"/>
      <c r="CK21" s="89"/>
      <c r="CL21" s="89"/>
      <c r="CM21" s="90">
        <v>191.19621000000001</v>
      </c>
      <c r="CN21" s="88">
        <v>180.55348000000001</v>
      </c>
      <c r="CO21" s="89">
        <v>180.52450999999999</v>
      </c>
      <c r="CP21" s="89">
        <v>181.33356000000001</v>
      </c>
      <c r="CQ21" s="90">
        <v>181.02912000000001</v>
      </c>
      <c r="CR21" s="88"/>
      <c r="CS21" s="90"/>
      <c r="CT21" s="88"/>
      <c r="CU21" s="90"/>
      <c r="CV21" s="88"/>
      <c r="CW21" s="89"/>
      <c r="CX21" s="91"/>
      <c r="CY21" s="88"/>
      <c r="CZ21" s="89">
        <v>6210.8730699999996</v>
      </c>
      <c r="DA21" s="89"/>
      <c r="DB21" s="90"/>
      <c r="DC21" s="88"/>
      <c r="DD21" s="89"/>
      <c r="DE21" s="89"/>
      <c r="DF21" s="89"/>
      <c r="DG21" s="89"/>
      <c r="DH21" s="89"/>
      <c r="DI21" s="89"/>
      <c r="DJ21" s="89"/>
      <c r="DK21" s="89"/>
      <c r="DL21" s="89"/>
      <c r="DM21" s="89"/>
      <c r="DN21" s="90"/>
      <c r="DO21" s="92"/>
      <c r="DP21" s="93"/>
      <c r="DQ21" s="93"/>
      <c r="DR21" s="94" t="s">
        <v>1612</v>
      </c>
      <c r="DS21" s="88">
        <v>3511.3043299999999</v>
      </c>
      <c r="DT21" s="89">
        <v>1175.2588000000001</v>
      </c>
      <c r="DU21" s="89">
        <v>1175.2588000000001</v>
      </c>
      <c r="DV21" s="90"/>
      <c r="DW21" s="87"/>
      <c r="DX21" s="88"/>
      <c r="DY21" s="89"/>
      <c r="DZ21" s="89"/>
      <c r="EA21" s="89"/>
      <c r="EB21" s="89"/>
      <c r="EC21" s="91">
        <v>6104.77</v>
      </c>
      <c r="ED21" s="1"/>
      <c r="EE21" s="87">
        <v>2.3778299999999999</v>
      </c>
      <c r="EF21" s="87"/>
      <c r="EG21" s="87"/>
      <c r="EH21" s="87"/>
      <c r="EI21" s="87"/>
      <c r="EJ21" s="87"/>
      <c r="EK21" s="87"/>
      <c r="EL21" s="87"/>
      <c r="EM21" s="88"/>
      <c r="EN21" s="90"/>
      <c r="EO21" s="88"/>
      <c r="EP21" s="90"/>
      <c r="EQ21" s="87"/>
      <c r="ER21" s="87"/>
      <c r="ES21" s="87"/>
      <c r="ET21" s="87"/>
      <c r="EU21" s="87"/>
      <c r="EV21" s="87"/>
      <c r="EW21" s="87"/>
      <c r="EX21" s="87"/>
      <c r="EY21" s="87"/>
      <c r="EZ21" s="87"/>
      <c r="FA21" s="87"/>
      <c r="FB21" s="87"/>
      <c r="FC21" s="87"/>
      <c r="FD21" s="87"/>
      <c r="FE21" s="87"/>
      <c r="FF21" s="87"/>
      <c r="FG21" s="87"/>
      <c r="FH21" s="87"/>
      <c r="FI21" s="87"/>
      <c r="FJ21" s="87"/>
      <c r="FK21" s="87"/>
      <c r="FL21" s="87"/>
      <c r="FM21" s="87"/>
      <c r="FN21" s="88"/>
      <c r="FO21" s="89"/>
      <c r="FP21" s="89"/>
      <c r="FQ21" s="90"/>
      <c r="FR21" s="88"/>
      <c r="FS21" s="90"/>
      <c r="FT21" s="88"/>
      <c r="FU21" s="89"/>
      <c r="FV21" s="89"/>
      <c r="FW21" s="89"/>
      <c r="FX21" s="89"/>
      <c r="FY21" s="90"/>
      <c r="FZ21" s="88"/>
      <c r="GA21" s="90"/>
      <c r="GB21" s="88"/>
      <c r="GC21" s="89"/>
      <c r="GD21" s="89"/>
      <c r="GE21" s="90"/>
      <c r="GF21" s="87"/>
      <c r="GG21" s="87"/>
      <c r="GH21" s="87"/>
      <c r="GI21" s="88"/>
      <c r="GJ21" s="89"/>
      <c r="GK21" s="89"/>
      <c r="GL21" s="89"/>
      <c r="GM21" s="90"/>
      <c r="GN21" s="88"/>
      <c r="GO21" s="89"/>
      <c r="GP21" s="89"/>
      <c r="GQ21" s="90"/>
      <c r="GR21" s="87"/>
      <c r="GS21" s="88"/>
      <c r="GT21" s="89"/>
      <c r="GU21" s="90"/>
      <c r="GV21" s="1"/>
      <c r="GW21" s="87">
        <v>2.3778299999999999</v>
      </c>
      <c r="GX21" s="88">
        <v>48.848520000000001</v>
      </c>
      <c r="GY21" s="90">
        <v>80.389309999999995</v>
      </c>
      <c r="GZ21" s="87"/>
      <c r="HA21" s="87"/>
      <c r="HB21" s="87"/>
      <c r="HC21" s="87"/>
      <c r="HD21" s="87"/>
      <c r="HE21" s="1"/>
      <c r="HF21" s="87"/>
      <c r="HG21" s="87"/>
      <c r="HH21" s="87"/>
      <c r="HI21" s="87"/>
      <c r="HJ21" s="87"/>
      <c r="HK21" s="87"/>
      <c r="HL21" s="88"/>
      <c r="HM21" s="90"/>
      <c r="HN21" s="1"/>
      <c r="HO21" s="88">
        <v>3511.3043299999999</v>
      </c>
      <c r="HP21" s="89">
        <v>3473.9711400000001</v>
      </c>
      <c r="HQ21" s="90">
        <v>452.68308000000002</v>
      </c>
    </row>
    <row r="22" spans="1:225" x14ac:dyDescent="0.35">
      <c r="A22" s="1"/>
      <c r="B22" s="86" t="s">
        <v>915</v>
      </c>
      <c r="C22" s="87"/>
      <c r="D22" s="88"/>
      <c r="E22" s="89"/>
      <c r="F22" s="89">
        <v>8.8258700000000001</v>
      </c>
      <c r="G22" s="90">
        <v>8.5166900000000005</v>
      </c>
      <c r="H22" s="88"/>
      <c r="I22" s="90"/>
      <c r="J22" s="88"/>
      <c r="K22" s="90"/>
      <c r="L22" s="88"/>
      <c r="M22" s="89"/>
      <c r="N22" s="89"/>
      <c r="O22" s="89">
        <v>678.64742000000001</v>
      </c>
      <c r="P22" s="89"/>
      <c r="Q22" s="89"/>
      <c r="R22" s="89"/>
      <c r="S22" s="90"/>
      <c r="T22" s="88">
        <v>18.14123</v>
      </c>
      <c r="U22" s="89">
        <v>19.191960000000002</v>
      </c>
      <c r="V22" s="89"/>
      <c r="W22" s="90">
        <v>1.0612699999999999</v>
      </c>
      <c r="X22" s="87"/>
      <c r="Y22" s="88"/>
      <c r="Z22" s="89"/>
      <c r="AA22" s="90">
        <v>23.060680000000001</v>
      </c>
      <c r="AB22" s="88"/>
      <c r="AC22" s="89"/>
      <c r="AD22" s="89"/>
      <c r="AE22" s="89"/>
      <c r="AF22" s="89">
        <v>11.413130000000001</v>
      </c>
      <c r="AG22" s="89">
        <v>23.889150000000001</v>
      </c>
      <c r="AH22" s="90">
        <v>10.22284</v>
      </c>
      <c r="AI22" s="87"/>
      <c r="AJ22" s="87"/>
      <c r="AK22" s="87"/>
      <c r="AL22" s="88">
        <v>213.71525</v>
      </c>
      <c r="AM22" s="90">
        <v>7.8466800000000001</v>
      </c>
      <c r="AN22" s="88"/>
      <c r="AO22" s="90"/>
      <c r="AP22" s="87"/>
      <c r="AQ22" s="88"/>
      <c r="AR22" s="90"/>
      <c r="AS22" s="87"/>
      <c r="AT22" s="87"/>
      <c r="AU22" s="87"/>
      <c r="AV22" s="88"/>
      <c r="AW22" s="89"/>
      <c r="AX22" s="90"/>
      <c r="AY22" s="88"/>
      <c r="AZ22" s="89"/>
      <c r="BA22" s="89"/>
      <c r="BB22" s="89"/>
      <c r="BC22" s="89"/>
      <c r="BD22" s="90"/>
      <c r="BE22" s="88"/>
      <c r="BF22" s="90"/>
      <c r="BG22" s="87"/>
      <c r="BH22" s="88"/>
      <c r="BI22" s="89"/>
      <c r="BJ22" s="90"/>
      <c r="BK22" s="88">
        <v>164.44227000000001</v>
      </c>
      <c r="BL22" s="89">
        <v>165.47058000000001</v>
      </c>
      <c r="BM22" s="89">
        <v>165.59853000000001</v>
      </c>
      <c r="BN22" s="89"/>
      <c r="BO22" s="89"/>
      <c r="BP22" s="89"/>
      <c r="BQ22" s="89"/>
      <c r="BR22" s="89"/>
      <c r="BS22" s="89"/>
      <c r="BT22" s="89">
        <v>110.49702000000001</v>
      </c>
      <c r="BU22" s="89">
        <v>206.49456000000001</v>
      </c>
      <c r="BV22" s="89">
        <v>206.11548999999999</v>
      </c>
      <c r="BW22" s="89">
        <v>205.99002999999999</v>
      </c>
      <c r="BX22" s="90"/>
      <c r="BY22" s="88"/>
      <c r="BZ22" s="90">
        <v>44.053669999999997</v>
      </c>
      <c r="CA22" s="87"/>
      <c r="CB22" s="88"/>
      <c r="CC22" s="89"/>
      <c r="CD22" s="89"/>
      <c r="CE22" s="89"/>
      <c r="CF22" s="89"/>
      <c r="CG22" s="89">
        <v>118.14735</v>
      </c>
      <c r="CH22" s="89"/>
      <c r="CI22" s="89">
        <v>53.710120000000003</v>
      </c>
      <c r="CJ22" s="89"/>
      <c r="CK22" s="89"/>
      <c r="CL22" s="89"/>
      <c r="CM22" s="90">
        <v>191.19621000000001</v>
      </c>
      <c r="CN22" s="88">
        <v>180.55348000000001</v>
      </c>
      <c r="CO22" s="89">
        <v>180.52450999999999</v>
      </c>
      <c r="CP22" s="89">
        <v>181.33356000000001</v>
      </c>
      <c r="CQ22" s="90">
        <v>181.02912000000001</v>
      </c>
      <c r="CR22" s="88"/>
      <c r="CS22" s="90"/>
      <c r="CT22" s="88"/>
      <c r="CU22" s="90"/>
      <c r="CV22" s="88"/>
      <c r="CW22" s="89"/>
      <c r="CX22" s="91"/>
      <c r="CY22" s="88"/>
      <c r="CZ22" s="89">
        <v>6363.6267099999995</v>
      </c>
      <c r="DA22" s="89"/>
      <c r="DB22" s="90"/>
      <c r="DC22" s="88"/>
      <c r="DD22" s="89"/>
      <c r="DE22" s="89"/>
      <c r="DF22" s="89"/>
      <c r="DG22" s="89"/>
      <c r="DH22" s="89"/>
      <c r="DI22" s="89"/>
      <c r="DJ22" s="89"/>
      <c r="DK22" s="89"/>
      <c r="DL22" s="89"/>
      <c r="DM22" s="89"/>
      <c r="DN22" s="90"/>
      <c r="DO22" s="92"/>
      <c r="DP22" s="93"/>
      <c r="DQ22" s="93"/>
      <c r="DR22" s="94" t="s">
        <v>1613</v>
      </c>
      <c r="DS22" s="88">
        <v>3511.3043299999999</v>
      </c>
      <c r="DT22" s="89">
        <v>1175.2588000000001</v>
      </c>
      <c r="DU22" s="89">
        <v>1175.2588000000001</v>
      </c>
      <c r="DV22" s="90"/>
      <c r="DW22" s="87"/>
      <c r="DX22" s="88"/>
      <c r="DY22" s="89"/>
      <c r="DZ22" s="89"/>
      <c r="EA22" s="89"/>
      <c r="EB22" s="89"/>
      <c r="EC22" s="91">
        <v>6268.94</v>
      </c>
      <c r="ED22" s="1"/>
      <c r="EE22" s="87">
        <v>2.3778299999999999</v>
      </c>
      <c r="EF22" s="87"/>
      <c r="EG22" s="87"/>
      <c r="EH22" s="87"/>
      <c r="EI22" s="87"/>
      <c r="EJ22" s="87"/>
      <c r="EK22" s="87"/>
      <c r="EL22" s="87"/>
      <c r="EM22" s="88"/>
      <c r="EN22" s="90"/>
      <c r="EO22" s="88"/>
      <c r="EP22" s="90"/>
      <c r="EQ22" s="87"/>
      <c r="ER22" s="87"/>
      <c r="ES22" s="87"/>
      <c r="ET22" s="87"/>
      <c r="EU22" s="87"/>
      <c r="EV22" s="87"/>
      <c r="EW22" s="87"/>
      <c r="EX22" s="87"/>
      <c r="EY22" s="87"/>
      <c r="EZ22" s="87"/>
      <c r="FA22" s="87"/>
      <c r="FB22" s="87"/>
      <c r="FC22" s="87"/>
      <c r="FD22" s="87"/>
      <c r="FE22" s="87"/>
      <c r="FF22" s="87"/>
      <c r="FG22" s="87"/>
      <c r="FH22" s="87"/>
      <c r="FI22" s="87"/>
      <c r="FJ22" s="87"/>
      <c r="FK22" s="87"/>
      <c r="FL22" s="87"/>
      <c r="FM22" s="87"/>
      <c r="FN22" s="88"/>
      <c r="FO22" s="89"/>
      <c r="FP22" s="89"/>
      <c r="FQ22" s="90"/>
      <c r="FR22" s="88"/>
      <c r="FS22" s="90"/>
      <c r="FT22" s="88"/>
      <c r="FU22" s="89"/>
      <c r="FV22" s="89"/>
      <c r="FW22" s="89"/>
      <c r="FX22" s="89"/>
      <c r="FY22" s="90"/>
      <c r="FZ22" s="88"/>
      <c r="GA22" s="90"/>
      <c r="GB22" s="88"/>
      <c r="GC22" s="89"/>
      <c r="GD22" s="89"/>
      <c r="GE22" s="90"/>
      <c r="GF22" s="87"/>
      <c r="GG22" s="87"/>
      <c r="GH22" s="87"/>
      <c r="GI22" s="88"/>
      <c r="GJ22" s="89"/>
      <c r="GK22" s="89"/>
      <c r="GL22" s="89"/>
      <c r="GM22" s="90"/>
      <c r="GN22" s="88"/>
      <c r="GO22" s="89"/>
      <c r="GP22" s="89"/>
      <c r="GQ22" s="90"/>
      <c r="GR22" s="87"/>
      <c r="GS22" s="88"/>
      <c r="GT22" s="89"/>
      <c r="GU22" s="90"/>
      <c r="GV22" s="1"/>
      <c r="GW22" s="87">
        <v>2.3778299999999999</v>
      </c>
      <c r="GX22" s="88">
        <v>48.848520000000001</v>
      </c>
      <c r="GY22" s="90">
        <v>80.389309999999995</v>
      </c>
      <c r="GZ22" s="87"/>
      <c r="HA22" s="87"/>
      <c r="HB22" s="87"/>
      <c r="HC22" s="87"/>
      <c r="HD22" s="87"/>
      <c r="HE22" s="1"/>
      <c r="HF22" s="87"/>
      <c r="HG22" s="87"/>
      <c r="HH22" s="87"/>
      <c r="HI22" s="87"/>
      <c r="HJ22" s="87"/>
      <c r="HK22" s="87"/>
      <c r="HL22" s="88"/>
      <c r="HM22" s="90"/>
      <c r="HN22" s="1"/>
      <c r="HO22" s="88">
        <v>3511.3043299999999</v>
      </c>
      <c r="HP22" s="89">
        <v>3473.9711400000001</v>
      </c>
      <c r="HQ22" s="90">
        <v>452.68308000000002</v>
      </c>
    </row>
    <row r="23" spans="1:225" x14ac:dyDescent="0.35">
      <c r="A23" s="1"/>
      <c r="B23" s="86" t="s">
        <v>916</v>
      </c>
      <c r="C23" s="87"/>
      <c r="D23" s="88"/>
      <c r="E23" s="89"/>
      <c r="F23" s="89">
        <v>8.8258700000000001</v>
      </c>
      <c r="G23" s="90">
        <v>8.5166900000000005</v>
      </c>
      <c r="H23" s="88"/>
      <c r="I23" s="90"/>
      <c r="J23" s="88"/>
      <c r="K23" s="90"/>
      <c r="L23" s="88"/>
      <c r="M23" s="89"/>
      <c r="N23" s="89"/>
      <c r="O23" s="89">
        <v>587.68805999999995</v>
      </c>
      <c r="P23" s="89"/>
      <c r="Q23" s="89"/>
      <c r="R23" s="89"/>
      <c r="S23" s="90"/>
      <c r="T23" s="88">
        <v>18.14123</v>
      </c>
      <c r="U23" s="89">
        <v>19.191960000000002</v>
      </c>
      <c r="V23" s="89"/>
      <c r="W23" s="90">
        <v>1.0612699999999999</v>
      </c>
      <c r="X23" s="87"/>
      <c r="Y23" s="88"/>
      <c r="Z23" s="89"/>
      <c r="AA23" s="90">
        <v>23.060680000000001</v>
      </c>
      <c r="AB23" s="88"/>
      <c r="AC23" s="89"/>
      <c r="AD23" s="89"/>
      <c r="AE23" s="89"/>
      <c r="AF23" s="89">
        <v>11.413130000000001</v>
      </c>
      <c r="AG23" s="89">
        <v>23.889150000000001</v>
      </c>
      <c r="AH23" s="90">
        <v>10.22284</v>
      </c>
      <c r="AI23" s="87"/>
      <c r="AJ23" s="87"/>
      <c r="AK23" s="87"/>
      <c r="AL23" s="88">
        <v>213.71525</v>
      </c>
      <c r="AM23" s="90">
        <v>7.8466800000000001</v>
      </c>
      <c r="AN23" s="88"/>
      <c r="AO23" s="90"/>
      <c r="AP23" s="87"/>
      <c r="AQ23" s="88"/>
      <c r="AR23" s="90"/>
      <c r="AS23" s="87"/>
      <c r="AT23" s="87"/>
      <c r="AU23" s="87"/>
      <c r="AV23" s="88"/>
      <c r="AW23" s="89"/>
      <c r="AX23" s="90"/>
      <c r="AY23" s="88"/>
      <c r="AZ23" s="89"/>
      <c r="BA23" s="89"/>
      <c r="BB23" s="89"/>
      <c r="BC23" s="89"/>
      <c r="BD23" s="90"/>
      <c r="BE23" s="88"/>
      <c r="BF23" s="90"/>
      <c r="BG23" s="87"/>
      <c r="BH23" s="88"/>
      <c r="BI23" s="89"/>
      <c r="BJ23" s="90"/>
      <c r="BK23" s="88">
        <v>164.44227000000001</v>
      </c>
      <c r="BL23" s="89">
        <v>165.47058000000001</v>
      </c>
      <c r="BM23" s="89">
        <v>165.59853000000001</v>
      </c>
      <c r="BN23" s="89"/>
      <c r="BO23" s="89"/>
      <c r="BP23" s="89"/>
      <c r="BQ23" s="89"/>
      <c r="BR23" s="89"/>
      <c r="BS23" s="89"/>
      <c r="BT23" s="89">
        <v>110.49702000000001</v>
      </c>
      <c r="BU23" s="89">
        <v>206.49456000000001</v>
      </c>
      <c r="BV23" s="89">
        <v>206.11548999999999</v>
      </c>
      <c r="BW23" s="89">
        <v>205.99002999999999</v>
      </c>
      <c r="BX23" s="90"/>
      <c r="BY23" s="88"/>
      <c r="BZ23" s="90">
        <v>44.053669999999997</v>
      </c>
      <c r="CA23" s="87"/>
      <c r="CB23" s="88"/>
      <c r="CC23" s="89"/>
      <c r="CD23" s="89"/>
      <c r="CE23" s="89"/>
      <c r="CF23" s="89"/>
      <c r="CG23" s="89">
        <v>118.14735</v>
      </c>
      <c r="CH23" s="89"/>
      <c r="CI23" s="89">
        <v>53.710120000000003</v>
      </c>
      <c r="CJ23" s="89"/>
      <c r="CK23" s="89"/>
      <c r="CL23" s="89"/>
      <c r="CM23" s="90">
        <v>191.19621000000001</v>
      </c>
      <c r="CN23" s="88">
        <v>180.55348000000001</v>
      </c>
      <c r="CO23" s="89">
        <v>180.52450999999999</v>
      </c>
      <c r="CP23" s="89">
        <v>181.33356000000001</v>
      </c>
      <c r="CQ23" s="90">
        <v>181.02912000000001</v>
      </c>
      <c r="CR23" s="88"/>
      <c r="CS23" s="90"/>
      <c r="CT23" s="88"/>
      <c r="CU23" s="90"/>
      <c r="CV23" s="88"/>
      <c r="CW23" s="89"/>
      <c r="CX23" s="91"/>
      <c r="CY23" s="88"/>
      <c r="CZ23" s="89">
        <v>6480.3756999999996</v>
      </c>
      <c r="DA23" s="89"/>
      <c r="DB23" s="90"/>
      <c r="DC23" s="88"/>
      <c r="DD23" s="89"/>
      <c r="DE23" s="89"/>
      <c r="DF23" s="89"/>
      <c r="DG23" s="89"/>
      <c r="DH23" s="89"/>
      <c r="DI23" s="89"/>
      <c r="DJ23" s="89"/>
      <c r="DK23" s="89"/>
      <c r="DL23" s="89"/>
      <c r="DM23" s="89"/>
      <c r="DN23" s="90"/>
      <c r="DO23" s="92"/>
      <c r="DP23" s="93"/>
      <c r="DQ23" s="93"/>
      <c r="DR23" s="94" t="s">
        <v>1613</v>
      </c>
      <c r="DS23" s="88">
        <v>3420.3449700000001</v>
      </c>
      <c r="DT23" s="89">
        <v>1084.29944</v>
      </c>
      <c r="DU23" s="89">
        <v>1084.29944</v>
      </c>
      <c r="DV23" s="90"/>
      <c r="DW23" s="87"/>
      <c r="DX23" s="88"/>
      <c r="DY23" s="89"/>
      <c r="DZ23" s="89"/>
      <c r="EA23" s="89"/>
      <c r="EB23" s="89"/>
      <c r="EC23" s="91">
        <v>6385.46</v>
      </c>
      <c r="ED23" s="1"/>
      <c r="EE23" s="87">
        <v>2.3778299999999999</v>
      </c>
      <c r="EF23" s="87"/>
      <c r="EG23" s="87"/>
      <c r="EH23" s="87"/>
      <c r="EI23" s="87"/>
      <c r="EJ23" s="87"/>
      <c r="EK23" s="87"/>
      <c r="EL23" s="87"/>
      <c r="EM23" s="88"/>
      <c r="EN23" s="90"/>
      <c r="EO23" s="88"/>
      <c r="EP23" s="90"/>
      <c r="EQ23" s="87"/>
      <c r="ER23" s="87"/>
      <c r="ES23" s="87"/>
      <c r="ET23" s="87"/>
      <c r="EU23" s="87"/>
      <c r="EV23" s="87"/>
      <c r="EW23" s="87"/>
      <c r="EX23" s="87"/>
      <c r="EY23" s="87"/>
      <c r="EZ23" s="87"/>
      <c r="FA23" s="87"/>
      <c r="FB23" s="87"/>
      <c r="FC23" s="87"/>
      <c r="FD23" s="87"/>
      <c r="FE23" s="87"/>
      <c r="FF23" s="87"/>
      <c r="FG23" s="87"/>
      <c r="FH23" s="87"/>
      <c r="FI23" s="87"/>
      <c r="FJ23" s="87"/>
      <c r="FK23" s="87"/>
      <c r="FL23" s="87"/>
      <c r="FM23" s="87"/>
      <c r="FN23" s="88"/>
      <c r="FO23" s="89"/>
      <c r="FP23" s="89"/>
      <c r="FQ23" s="90"/>
      <c r="FR23" s="88"/>
      <c r="FS23" s="90"/>
      <c r="FT23" s="88"/>
      <c r="FU23" s="89"/>
      <c r="FV23" s="89"/>
      <c r="FW23" s="89"/>
      <c r="FX23" s="89"/>
      <c r="FY23" s="90"/>
      <c r="FZ23" s="88"/>
      <c r="GA23" s="90"/>
      <c r="GB23" s="88"/>
      <c r="GC23" s="89"/>
      <c r="GD23" s="89"/>
      <c r="GE23" s="90"/>
      <c r="GF23" s="87"/>
      <c r="GG23" s="87"/>
      <c r="GH23" s="87"/>
      <c r="GI23" s="88"/>
      <c r="GJ23" s="89"/>
      <c r="GK23" s="89"/>
      <c r="GL23" s="89"/>
      <c r="GM23" s="90"/>
      <c r="GN23" s="88"/>
      <c r="GO23" s="89"/>
      <c r="GP23" s="89"/>
      <c r="GQ23" s="90"/>
      <c r="GR23" s="87"/>
      <c r="GS23" s="88"/>
      <c r="GT23" s="89"/>
      <c r="GU23" s="90"/>
      <c r="GV23" s="1"/>
      <c r="GW23" s="87">
        <v>2.3778299999999999</v>
      </c>
      <c r="GX23" s="88">
        <v>48.848520000000001</v>
      </c>
      <c r="GY23" s="90">
        <v>80.389309999999995</v>
      </c>
      <c r="GZ23" s="87"/>
      <c r="HA23" s="87"/>
      <c r="HB23" s="87"/>
      <c r="HC23" s="87"/>
      <c r="HD23" s="87"/>
      <c r="HE23" s="1"/>
      <c r="HF23" s="87"/>
      <c r="HG23" s="87"/>
      <c r="HH23" s="87"/>
      <c r="HI23" s="87"/>
      <c r="HJ23" s="87"/>
      <c r="HK23" s="87"/>
      <c r="HL23" s="88"/>
      <c r="HM23" s="90"/>
      <c r="HN23" s="1"/>
      <c r="HO23" s="88">
        <v>3420.3449700000001</v>
      </c>
      <c r="HP23" s="89">
        <v>3383.0117799999998</v>
      </c>
      <c r="HQ23" s="90">
        <v>452.68308000000002</v>
      </c>
    </row>
    <row r="24" spans="1:225" x14ac:dyDescent="0.35">
      <c r="A24" s="1"/>
      <c r="B24" s="86" t="s">
        <v>917</v>
      </c>
      <c r="C24" s="87"/>
      <c r="D24" s="88"/>
      <c r="E24" s="89"/>
      <c r="F24" s="89">
        <v>8.8258700000000001</v>
      </c>
      <c r="G24" s="90">
        <v>8.5166900000000005</v>
      </c>
      <c r="H24" s="88"/>
      <c r="I24" s="90"/>
      <c r="J24" s="88"/>
      <c r="K24" s="90"/>
      <c r="L24" s="88"/>
      <c r="M24" s="89"/>
      <c r="N24" s="89"/>
      <c r="O24" s="89">
        <v>587.68805999999995</v>
      </c>
      <c r="P24" s="89"/>
      <c r="Q24" s="89"/>
      <c r="R24" s="89"/>
      <c r="S24" s="90"/>
      <c r="T24" s="88">
        <v>18.14123</v>
      </c>
      <c r="U24" s="89">
        <v>19.191960000000002</v>
      </c>
      <c r="V24" s="89"/>
      <c r="W24" s="90">
        <v>1.0612699999999999</v>
      </c>
      <c r="X24" s="87"/>
      <c r="Y24" s="88"/>
      <c r="Z24" s="89"/>
      <c r="AA24" s="90">
        <v>17.319120000000002</v>
      </c>
      <c r="AB24" s="88"/>
      <c r="AC24" s="89"/>
      <c r="AD24" s="89"/>
      <c r="AE24" s="89"/>
      <c r="AF24" s="89">
        <v>11.413130000000001</v>
      </c>
      <c r="AG24" s="89">
        <v>23.889150000000001</v>
      </c>
      <c r="AH24" s="90">
        <v>10.22284</v>
      </c>
      <c r="AI24" s="87"/>
      <c r="AJ24" s="87"/>
      <c r="AK24" s="87"/>
      <c r="AL24" s="88">
        <v>213.71525</v>
      </c>
      <c r="AM24" s="90">
        <v>7.8466800000000001</v>
      </c>
      <c r="AN24" s="88"/>
      <c r="AO24" s="90"/>
      <c r="AP24" s="87"/>
      <c r="AQ24" s="88"/>
      <c r="AR24" s="90"/>
      <c r="AS24" s="87"/>
      <c r="AT24" s="87"/>
      <c r="AU24" s="87"/>
      <c r="AV24" s="88"/>
      <c r="AW24" s="89"/>
      <c r="AX24" s="90"/>
      <c r="AY24" s="88"/>
      <c r="AZ24" s="89"/>
      <c r="BA24" s="89"/>
      <c r="BB24" s="89"/>
      <c r="BC24" s="89"/>
      <c r="BD24" s="90"/>
      <c r="BE24" s="88"/>
      <c r="BF24" s="90"/>
      <c r="BG24" s="87"/>
      <c r="BH24" s="88"/>
      <c r="BI24" s="89"/>
      <c r="BJ24" s="90"/>
      <c r="BK24" s="88">
        <v>164.44227000000001</v>
      </c>
      <c r="BL24" s="89">
        <v>165.47058000000001</v>
      </c>
      <c r="BM24" s="89">
        <v>165.59853000000001</v>
      </c>
      <c r="BN24" s="89"/>
      <c r="BO24" s="89"/>
      <c r="BP24" s="89"/>
      <c r="BQ24" s="89"/>
      <c r="BR24" s="89"/>
      <c r="BS24" s="89"/>
      <c r="BT24" s="89">
        <v>110.49702000000001</v>
      </c>
      <c r="BU24" s="89">
        <v>206.49456000000001</v>
      </c>
      <c r="BV24" s="89">
        <v>206.11548999999999</v>
      </c>
      <c r="BW24" s="89">
        <v>205.99002999999999</v>
      </c>
      <c r="BX24" s="90"/>
      <c r="BY24" s="88"/>
      <c r="BZ24" s="90">
        <v>44.053669999999997</v>
      </c>
      <c r="CA24" s="87"/>
      <c r="CB24" s="88"/>
      <c r="CC24" s="89"/>
      <c r="CD24" s="89"/>
      <c r="CE24" s="89"/>
      <c r="CF24" s="89"/>
      <c r="CG24" s="89">
        <v>118.14735</v>
      </c>
      <c r="CH24" s="89"/>
      <c r="CI24" s="89">
        <v>53.710120000000003</v>
      </c>
      <c r="CJ24" s="89"/>
      <c r="CK24" s="89"/>
      <c r="CL24" s="89"/>
      <c r="CM24" s="90">
        <v>191.19621000000001</v>
      </c>
      <c r="CN24" s="88">
        <v>180.55348000000001</v>
      </c>
      <c r="CO24" s="89">
        <v>180.52450999999999</v>
      </c>
      <c r="CP24" s="89">
        <v>181.33356000000001</v>
      </c>
      <c r="CQ24" s="90">
        <v>181.02912000000001</v>
      </c>
      <c r="CR24" s="88"/>
      <c r="CS24" s="90">
        <v>197.52409</v>
      </c>
      <c r="CT24" s="88"/>
      <c r="CU24" s="90"/>
      <c r="CV24" s="88"/>
      <c r="CW24" s="89"/>
      <c r="CX24" s="91"/>
      <c r="CY24" s="88"/>
      <c r="CZ24" s="89">
        <v>6581.9272000000001</v>
      </c>
      <c r="DA24" s="89"/>
      <c r="DB24" s="90"/>
      <c r="DC24" s="88"/>
      <c r="DD24" s="89"/>
      <c r="DE24" s="89"/>
      <c r="DF24" s="89"/>
      <c r="DG24" s="89"/>
      <c r="DH24" s="89"/>
      <c r="DI24" s="89"/>
      <c r="DJ24" s="89"/>
      <c r="DK24" s="89"/>
      <c r="DL24" s="89"/>
      <c r="DM24" s="89"/>
      <c r="DN24" s="90"/>
      <c r="DO24" s="92"/>
      <c r="DP24" s="93"/>
      <c r="DQ24" s="93"/>
      <c r="DR24" s="94" t="s">
        <v>1613</v>
      </c>
      <c r="DS24" s="88">
        <v>3612.1275000000001</v>
      </c>
      <c r="DT24" s="89">
        <v>1276.08197</v>
      </c>
      <c r="DU24" s="89">
        <v>1276.08197</v>
      </c>
      <c r="DV24" s="90"/>
      <c r="DW24" s="87"/>
      <c r="DX24" s="88"/>
      <c r="DY24" s="89"/>
      <c r="DZ24" s="89"/>
      <c r="EA24" s="89"/>
      <c r="EB24" s="89"/>
      <c r="EC24" s="91">
        <v>6486.19</v>
      </c>
      <c r="ED24" s="1"/>
      <c r="EE24" s="87">
        <v>2.3778299999999999</v>
      </c>
      <c r="EF24" s="87"/>
      <c r="EG24" s="87"/>
      <c r="EH24" s="87"/>
      <c r="EI24" s="87"/>
      <c r="EJ24" s="87"/>
      <c r="EK24" s="87"/>
      <c r="EL24" s="87"/>
      <c r="EM24" s="88"/>
      <c r="EN24" s="90"/>
      <c r="EO24" s="88"/>
      <c r="EP24" s="90"/>
      <c r="EQ24" s="87"/>
      <c r="ER24" s="87"/>
      <c r="ES24" s="87"/>
      <c r="ET24" s="87"/>
      <c r="EU24" s="87"/>
      <c r="EV24" s="87"/>
      <c r="EW24" s="87"/>
      <c r="EX24" s="87"/>
      <c r="EY24" s="87"/>
      <c r="EZ24" s="87"/>
      <c r="FA24" s="87"/>
      <c r="FB24" s="87"/>
      <c r="FC24" s="87"/>
      <c r="FD24" s="87"/>
      <c r="FE24" s="87"/>
      <c r="FF24" s="87"/>
      <c r="FG24" s="87"/>
      <c r="FH24" s="87"/>
      <c r="FI24" s="87"/>
      <c r="FJ24" s="87"/>
      <c r="FK24" s="87"/>
      <c r="FL24" s="87"/>
      <c r="FM24" s="87"/>
      <c r="FN24" s="88"/>
      <c r="FO24" s="89"/>
      <c r="FP24" s="89"/>
      <c r="FQ24" s="90"/>
      <c r="FR24" s="88"/>
      <c r="FS24" s="90"/>
      <c r="FT24" s="88"/>
      <c r="FU24" s="89"/>
      <c r="FV24" s="89"/>
      <c r="FW24" s="89"/>
      <c r="FX24" s="89"/>
      <c r="FY24" s="90"/>
      <c r="FZ24" s="88"/>
      <c r="GA24" s="90"/>
      <c r="GB24" s="88"/>
      <c r="GC24" s="89"/>
      <c r="GD24" s="89"/>
      <c r="GE24" s="90"/>
      <c r="GF24" s="87"/>
      <c r="GG24" s="87"/>
      <c r="GH24" s="87"/>
      <c r="GI24" s="88"/>
      <c r="GJ24" s="89"/>
      <c r="GK24" s="89"/>
      <c r="GL24" s="89"/>
      <c r="GM24" s="90"/>
      <c r="GN24" s="88"/>
      <c r="GO24" s="89"/>
      <c r="GP24" s="89"/>
      <c r="GQ24" s="90"/>
      <c r="GR24" s="87"/>
      <c r="GS24" s="88"/>
      <c r="GT24" s="89"/>
      <c r="GU24" s="90"/>
      <c r="GV24" s="1"/>
      <c r="GW24" s="87">
        <v>2.3778299999999999</v>
      </c>
      <c r="GX24" s="88">
        <v>48.848520000000001</v>
      </c>
      <c r="GY24" s="90">
        <v>80.389309999999995</v>
      </c>
      <c r="GZ24" s="87"/>
      <c r="HA24" s="87"/>
      <c r="HB24" s="87"/>
      <c r="HC24" s="87"/>
      <c r="HD24" s="87"/>
      <c r="HE24" s="1"/>
      <c r="HF24" s="87"/>
      <c r="HG24" s="87"/>
      <c r="HH24" s="87"/>
      <c r="HI24" s="87"/>
      <c r="HJ24" s="87"/>
      <c r="HK24" s="87"/>
      <c r="HL24" s="88"/>
      <c r="HM24" s="90"/>
      <c r="HN24" s="1"/>
      <c r="HO24" s="88">
        <v>3612.1275000000001</v>
      </c>
      <c r="HP24" s="89">
        <v>3574.7943100000002</v>
      </c>
      <c r="HQ24" s="90">
        <v>452.68308000000002</v>
      </c>
    </row>
    <row r="25" spans="1:225" x14ac:dyDescent="0.35">
      <c r="A25" s="1"/>
      <c r="B25" s="86" t="s">
        <v>918</v>
      </c>
      <c r="C25" s="87"/>
      <c r="D25" s="88"/>
      <c r="E25" s="89"/>
      <c r="F25" s="89">
        <v>8.8258700000000001</v>
      </c>
      <c r="G25" s="90">
        <v>8.5166900000000005</v>
      </c>
      <c r="H25" s="88"/>
      <c r="I25" s="90"/>
      <c r="J25" s="88"/>
      <c r="K25" s="90"/>
      <c r="L25" s="88"/>
      <c r="M25" s="89"/>
      <c r="N25" s="89"/>
      <c r="O25" s="89">
        <v>271.91107</v>
      </c>
      <c r="P25" s="89"/>
      <c r="Q25" s="89"/>
      <c r="R25" s="89"/>
      <c r="S25" s="90"/>
      <c r="T25" s="88">
        <v>18.14123</v>
      </c>
      <c r="U25" s="89">
        <v>19.191960000000002</v>
      </c>
      <c r="V25" s="89"/>
      <c r="W25" s="90">
        <v>1.0612699999999999</v>
      </c>
      <c r="X25" s="87"/>
      <c r="Y25" s="88"/>
      <c r="Z25" s="89"/>
      <c r="AA25" s="90">
        <v>17.319120000000002</v>
      </c>
      <c r="AB25" s="88"/>
      <c r="AC25" s="89"/>
      <c r="AD25" s="89"/>
      <c r="AE25" s="89"/>
      <c r="AF25" s="89">
        <v>11.413130000000001</v>
      </c>
      <c r="AG25" s="89">
        <v>23.889150000000001</v>
      </c>
      <c r="AH25" s="90">
        <v>10.22284</v>
      </c>
      <c r="AI25" s="87"/>
      <c r="AJ25" s="87"/>
      <c r="AK25" s="87"/>
      <c r="AL25" s="88">
        <v>213.71525</v>
      </c>
      <c r="AM25" s="90">
        <v>7.8466800000000001</v>
      </c>
      <c r="AN25" s="88"/>
      <c r="AO25" s="90"/>
      <c r="AP25" s="87"/>
      <c r="AQ25" s="88"/>
      <c r="AR25" s="90"/>
      <c r="AS25" s="87"/>
      <c r="AT25" s="87"/>
      <c r="AU25" s="87"/>
      <c r="AV25" s="88"/>
      <c r="AW25" s="89"/>
      <c r="AX25" s="90"/>
      <c r="AY25" s="88"/>
      <c r="AZ25" s="89"/>
      <c r="BA25" s="89"/>
      <c r="BB25" s="89"/>
      <c r="BC25" s="89"/>
      <c r="BD25" s="90"/>
      <c r="BE25" s="88"/>
      <c r="BF25" s="90"/>
      <c r="BG25" s="87"/>
      <c r="BH25" s="88"/>
      <c r="BI25" s="89"/>
      <c r="BJ25" s="90"/>
      <c r="BK25" s="88">
        <v>164.44227000000001</v>
      </c>
      <c r="BL25" s="89">
        <v>165.47058000000001</v>
      </c>
      <c r="BM25" s="89">
        <v>165.59853000000001</v>
      </c>
      <c r="BN25" s="89"/>
      <c r="BO25" s="89"/>
      <c r="BP25" s="89"/>
      <c r="BQ25" s="89"/>
      <c r="BR25" s="89"/>
      <c r="BS25" s="89"/>
      <c r="BT25" s="89">
        <v>110.49702000000001</v>
      </c>
      <c r="BU25" s="89">
        <v>206.49456000000001</v>
      </c>
      <c r="BV25" s="89">
        <v>206.11548999999999</v>
      </c>
      <c r="BW25" s="89">
        <v>205.99002999999999</v>
      </c>
      <c r="BX25" s="90"/>
      <c r="BY25" s="88"/>
      <c r="BZ25" s="90">
        <v>44.053669999999997</v>
      </c>
      <c r="CA25" s="87"/>
      <c r="CB25" s="88"/>
      <c r="CC25" s="89"/>
      <c r="CD25" s="89"/>
      <c r="CE25" s="89"/>
      <c r="CF25" s="89"/>
      <c r="CG25" s="89">
        <v>118.14735</v>
      </c>
      <c r="CH25" s="89"/>
      <c r="CI25" s="89">
        <v>53.710120000000003</v>
      </c>
      <c r="CJ25" s="89"/>
      <c r="CK25" s="89"/>
      <c r="CL25" s="89"/>
      <c r="CM25" s="90">
        <v>191.19621000000001</v>
      </c>
      <c r="CN25" s="88">
        <v>180.55348000000001</v>
      </c>
      <c r="CO25" s="89">
        <v>180.52450999999999</v>
      </c>
      <c r="CP25" s="89">
        <v>181.33356000000001</v>
      </c>
      <c r="CQ25" s="90">
        <v>181.02912000000001</v>
      </c>
      <c r="CR25" s="88"/>
      <c r="CS25" s="90">
        <v>197.52409</v>
      </c>
      <c r="CT25" s="88"/>
      <c r="CU25" s="90"/>
      <c r="CV25" s="88"/>
      <c r="CW25" s="89"/>
      <c r="CX25" s="91"/>
      <c r="CY25" s="88"/>
      <c r="CZ25" s="89">
        <v>6727.6221299999997</v>
      </c>
      <c r="DA25" s="89"/>
      <c r="DB25" s="90"/>
      <c r="DC25" s="88"/>
      <c r="DD25" s="89"/>
      <c r="DE25" s="89"/>
      <c r="DF25" s="89"/>
      <c r="DG25" s="89"/>
      <c r="DH25" s="89"/>
      <c r="DI25" s="89"/>
      <c r="DJ25" s="89"/>
      <c r="DK25" s="89"/>
      <c r="DL25" s="89"/>
      <c r="DM25" s="89"/>
      <c r="DN25" s="90"/>
      <c r="DO25" s="92"/>
      <c r="DP25" s="93"/>
      <c r="DQ25" s="93"/>
      <c r="DR25" s="94" t="s">
        <v>1613</v>
      </c>
      <c r="DS25" s="88">
        <v>3296.3505100000002</v>
      </c>
      <c r="DT25" s="89">
        <v>960.30498</v>
      </c>
      <c r="DU25" s="89">
        <v>960.30498</v>
      </c>
      <c r="DV25" s="90"/>
      <c r="DW25" s="87"/>
      <c r="DX25" s="88"/>
      <c r="DY25" s="89"/>
      <c r="DZ25" s="89"/>
      <c r="EA25" s="89"/>
      <c r="EB25" s="89"/>
      <c r="EC25" s="91">
        <v>6631.66</v>
      </c>
      <c r="ED25" s="1"/>
      <c r="EE25" s="87">
        <v>2.3778299999999999</v>
      </c>
      <c r="EF25" s="87"/>
      <c r="EG25" s="87"/>
      <c r="EH25" s="87"/>
      <c r="EI25" s="87"/>
      <c r="EJ25" s="87"/>
      <c r="EK25" s="87"/>
      <c r="EL25" s="87"/>
      <c r="EM25" s="88"/>
      <c r="EN25" s="90"/>
      <c r="EO25" s="88"/>
      <c r="EP25" s="90"/>
      <c r="EQ25" s="87"/>
      <c r="ER25" s="87"/>
      <c r="ES25" s="87"/>
      <c r="ET25" s="87"/>
      <c r="EU25" s="87"/>
      <c r="EV25" s="87"/>
      <c r="EW25" s="87"/>
      <c r="EX25" s="87"/>
      <c r="EY25" s="87"/>
      <c r="EZ25" s="87"/>
      <c r="FA25" s="87"/>
      <c r="FB25" s="87"/>
      <c r="FC25" s="87"/>
      <c r="FD25" s="87"/>
      <c r="FE25" s="87"/>
      <c r="FF25" s="87"/>
      <c r="FG25" s="87"/>
      <c r="FH25" s="87"/>
      <c r="FI25" s="87"/>
      <c r="FJ25" s="87"/>
      <c r="FK25" s="87"/>
      <c r="FL25" s="87"/>
      <c r="FM25" s="87"/>
      <c r="FN25" s="88"/>
      <c r="FO25" s="89"/>
      <c r="FP25" s="89"/>
      <c r="FQ25" s="90"/>
      <c r="FR25" s="88"/>
      <c r="FS25" s="90"/>
      <c r="FT25" s="88"/>
      <c r="FU25" s="89"/>
      <c r="FV25" s="89"/>
      <c r="FW25" s="89"/>
      <c r="FX25" s="89"/>
      <c r="FY25" s="90"/>
      <c r="FZ25" s="88"/>
      <c r="GA25" s="90"/>
      <c r="GB25" s="88"/>
      <c r="GC25" s="89"/>
      <c r="GD25" s="89"/>
      <c r="GE25" s="90"/>
      <c r="GF25" s="87"/>
      <c r="GG25" s="87"/>
      <c r="GH25" s="87"/>
      <c r="GI25" s="88"/>
      <c r="GJ25" s="89"/>
      <c r="GK25" s="89"/>
      <c r="GL25" s="89"/>
      <c r="GM25" s="90"/>
      <c r="GN25" s="88"/>
      <c r="GO25" s="89"/>
      <c r="GP25" s="89"/>
      <c r="GQ25" s="90"/>
      <c r="GR25" s="87"/>
      <c r="GS25" s="88"/>
      <c r="GT25" s="89"/>
      <c r="GU25" s="90"/>
      <c r="GV25" s="1"/>
      <c r="GW25" s="87">
        <v>2.3778299999999999</v>
      </c>
      <c r="GX25" s="88">
        <v>48.848520000000001</v>
      </c>
      <c r="GY25" s="90">
        <v>80.389309999999995</v>
      </c>
      <c r="GZ25" s="87"/>
      <c r="HA25" s="87"/>
      <c r="HB25" s="87"/>
      <c r="HC25" s="87"/>
      <c r="HD25" s="87"/>
      <c r="HE25" s="1"/>
      <c r="HF25" s="87"/>
      <c r="HG25" s="87"/>
      <c r="HH25" s="87"/>
      <c r="HI25" s="87"/>
      <c r="HJ25" s="87"/>
      <c r="HK25" s="87"/>
      <c r="HL25" s="88"/>
      <c r="HM25" s="90"/>
      <c r="HN25" s="1"/>
      <c r="HO25" s="88">
        <v>3296.3505100000002</v>
      </c>
      <c r="HP25" s="89">
        <v>3259.0173199999999</v>
      </c>
      <c r="HQ25" s="90">
        <v>452.68308000000002</v>
      </c>
    </row>
    <row r="26" spans="1:225" x14ac:dyDescent="0.35">
      <c r="A26" s="1"/>
      <c r="B26" s="86" t="s">
        <v>919</v>
      </c>
      <c r="C26" s="87"/>
      <c r="D26" s="88"/>
      <c r="E26" s="89"/>
      <c r="F26" s="89">
        <v>8.8258700000000001</v>
      </c>
      <c r="G26" s="90">
        <v>8.5166900000000005</v>
      </c>
      <c r="H26" s="88"/>
      <c r="I26" s="90"/>
      <c r="J26" s="88"/>
      <c r="K26" s="90"/>
      <c r="L26" s="88"/>
      <c r="M26" s="89"/>
      <c r="N26" s="89"/>
      <c r="O26" s="89">
        <v>271.91107</v>
      </c>
      <c r="P26" s="89"/>
      <c r="Q26" s="89"/>
      <c r="R26" s="89"/>
      <c r="S26" s="90"/>
      <c r="T26" s="88">
        <v>18.14123</v>
      </c>
      <c r="U26" s="89">
        <v>19.191960000000002</v>
      </c>
      <c r="V26" s="89"/>
      <c r="W26" s="90">
        <v>1.0612699999999999</v>
      </c>
      <c r="X26" s="87"/>
      <c r="Y26" s="88"/>
      <c r="Z26" s="89"/>
      <c r="AA26" s="90">
        <v>11.53783</v>
      </c>
      <c r="AB26" s="88"/>
      <c r="AC26" s="89"/>
      <c r="AD26" s="89"/>
      <c r="AE26" s="89"/>
      <c r="AF26" s="89">
        <v>11.413130000000001</v>
      </c>
      <c r="AG26" s="89">
        <v>23.889150000000001</v>
      </c>
      <c r="AH26" s="90">
        <v>10.22284</v>
      </c>
      <c r="AI26" s="87"/>
      <c r="AJ26" s="87"/>
      <c r="AK26" s="87"/>
      <c r="AL26" s="88">
        <v>213.71525</v>
      </c>
      <c r="AM26" s="90">
        <v>7.8466800000000001</v>
      </c>
      <c r="AN26" s="88"/>
      <c r="AO26" s="90"/>
      <c r="AP26" s="87"/>
      <c r="AQ26" s="88"/>
      <c r="AR26" s="90"/>
      <c r="AS26" s="87"/>
      <c r="AT26" s="87"/>
      <c r="AU26" s="87"/>
      <c r="AV26" s="88"/>
      <c r="AW26" s="89"/>
      <c r="AX26" s="90"/>
      <c r="AY26" s="88"/>
      <c r="AZ26" s="89"/>
      <c r="BA26" s="89"/>
      <c r="BB26" s="89"/>
      <c r="BC26" s="89"/>
      <c r="BD26" s="90"/>
      <c r="BE26" s="88"/>
      <c r="BF26" s="90"/>
      <c r="BG26" s="87"/>
      <c r="BH26" s="88"/>
      <c r="BI26" s="89"/>
      <c r="BJ26" s="90"/>
      <c r="BK26" s="88">
        <v>164.44227000000001</v>
      </c>
      <c r="BL26" s="89">
        <v>165.47058000000001</v>
      </c>
      <c r="BM26" s="89">
        <v>165.59853000000001</v>
      </c>
      <c r="BN26" s="89"/>
      <c r="BO26" s="89"/>
      <c r="BP26" s="89"/>
      <c r="BQ26" s="89"/>
      <c r="BR26" s="89"/>
      <c r="BS26" s="89"/>
      <c r="BT26" s="89">
        <v>110.49702000000001</v>
      </c>
      <c r="BU26" s="89">
        <v>206.49456000000001</v>
      </c>
      <c r="BV26" s="89">
        <v>206.11548999999999</v>
      </c>
      <c r="BW26" s="89">
        <v>205.99002999999999</v>
      </c>
      <c r="BX26" s="90"/>
      <c r="BY26" s="88"/>
      <c r="BZ26" s="90">
        <v>44.053669999999997</v>
      </c>
      <c r="CA26" s="87"/>
      <c r="CB26" s="88"/>
      <c r="CC26" s="89"/>
      <c r="CD26" s="89"/>
      <c r="CE26" s="89"/>
      <c r="CF26" s="89"/>
      <c r="CG26" s="89">
        <v>118.14735</v>
      </c>
      <c r="CH26" s="89"/>
      <c r="CI26" s="89">
        <v>53.710120000000003</v>
      </c>
      <c r="CJ26" s="89"/>
      <c r="CK26" s="89"/>
      <c r="CL26" s="89"/>
      <c r="CM26" s="90">
        <v>191.19621000000001</v>
      </c>
      <c r="CN26" s="88">
        <v>180.55348000000001</v>
      </c>
      <c r="CO26" s="89">
        <v>180.52450999999999</v>
      </c>
      <c r="CP26" s="89">
        <v>181.33356000000001</v>
      </c>
      <c r="CQ26" s="90">
        <v>181.02912000000001</v>
      </c>
      <c r="CR26" s="88"/>
      <c r="CS26" s="90">
        <v>197.52409</v>
      </c>
      <c r="CT26" s="88"/>
      <c r="CU26" s="90"/>
      <c r="CV26" s="88"/>
      <c r="CW26" s="89"/>
      <c r="CX26" s="91"/>
      <c r="CY26" s="88"/>
      <c r="CZ26" s="89">
        <v>6699.3427499999998</v>
      </c>
      <c r="DA26" s="89"/>
      <c r="DB26" s="90"/>
      <c r="DC26" s="88"/>
      <c r="DD26" s="89"/>
      <c r="DE26" s="89"/>
      <c r="DF26" s="89"/>
      <c r="DG26" s="89"/>
      <c r="DH26" s="89"/>
      <c r="DI26" s="89"/>
      <c r="DJ26" s="89"/>
      <c r="DK26" s="89"/>
      <c r="DL26" s="89"/>
      <c r="DM26" s="89"/>
      <c r="DN26" s="90"/>
      <c r="DO26" s="92"/>
      <c r="DP26" s="93"/>
      <c r="DQ26" s="93"/>
      <c r="DR26" s="94" t="s">
        <v>1613</v>
      </c>
      <c r="DS26" s="88">
        <v>3290.5692199999999</v>
      </c>
      <c r="DT26" s="89">
        <v>954.52368999999999</v>
      </c>
      <c r="DU26" s="89">
        <v>954.52368999999999</v>
      </c>
      <c r="DV26" s="90"/>
      <c r="DW26" s="87"/>
      <c r="DX26" s="88"/>
      <c r="DY26" s="89"/>
      <c r="DZ26" s="89"/>
      <c r="EA26" s="89"/>
      <c r="EB26" s="89"/>
      <c r="EC26" s="91">
        <v>6604.49</v>
      </c>
      <c r="ED26" s="1"/>
      <c r="EE26" s="87">
        <v>2.3778299999999999</v>
      </c>
      <c r="EF26" s="87"/>
      <c r="EG26" s="87"/>
      <c r="EH26" s="87"/>
      <c r="EI26" s="87"/>
      <c r="EJ26" s="87"/>
      <c r="EK26" s="87"/>
      <c r="EL26" s="87"/>
      <c r="EM26" s="88"/>
      <c r="EN26" s="90"/>
      <c r="EO26" s="88"/>
      <c r="EP26" s="90"/>
      <c r="EQ26" s="87"/>
      <c r="ER26" s="87"/>
      <c r="ES26" s="87"/>
      <c r="ET26" s="87"/>
      <c r="EU26" s="87"/>
      <c r="EV26" s="87"/>
      <c r="EW26" s="87"/>
      <c r="EX26" s="87"/>
      <c r="EY26" s="87"/>
      <c r="EZ26" s="87"/>
      <c r="FA26" s="87"/>
      <c r="FB26" s="87"/>
      <c r="FC26" s="87"/>
      <c r="FD26" s="87"/>
      <c r="FE26" s="87"/>
      <c r="FF26" s="87"/>
      <c r="FG26" s="87"/>
      <c r="FH26" s="87"/>
      <c r="FI26" s="87"/>
      <c r="FJ26" s="87"/>
      <c r="FK26" s="87"/>
      <c r="FL26" s="87"/>
      <c r="FM26" s="87"/>
      <c r="FN26" s="88"/>
      <c r="FO26" s="89"/>
      <c r="FP26" s="89"/>
      <c r="FQ26" s="90"/>
      <c r="FR26" s="88"/>
      <c r="FS26" s="90"/>
      <c r="FT26" s="88"/>
      <c r="FU26" s="89"/>
      <c r="FV26" s="89"/>
      <c r="FW26" s="89"/>
      <c r="FX26" s="89"/>
      <c r="FY26" s="90"/>
      <c r="FZ26" s="88"/>
      <c r="GA26" s="90"/>
      <c r="GB26" s="88"/>
      <c r="GC26" s="89"/>
      <c r="GD26" s="89"/>
      <c r="GE26" s="90"/>
      <c r="GF26" s="87"/>
      <c r="GG26" s="87"/>
      <c r="GH26" s="87"/>
      <c r="GI26" s="88"/>
      <c r="GJ26" s="89"/>
      <c r="GK26" s="89"/>
      <c r="GL26" s="89"/>
      <c r="GM26" s="90"/>
      <c r="GN26" s="88"/>
      <c r="GO26" s="89"/>
      <c r="GP26" s="89"/>
      <c r="GQ26" s="90"/>
      <c r="GR26" s="87"/>
      <c r="GS26" s="88"/>
      <c r="GT26" s="89"/>
      <c r="GU26" s="90"/>
      <c r="GV26" s="1"/>
      <c r="GW26" s="87">
        <v>2.3778299999999999</v>
      </c>
      <c r="GX26" s="88">
        <v>48.848520000000001</v>
      </c>
      <c r="GY26" s="90">
        <v>80.389309999999995</v>
      </c>
      <c r="GZ26" s="87"/>
      <c r="HA26" s="87"/>
      <c r="HB26" s="87"/>
      <c r="HC26" s="87"/>
      <c r="HD26" s="87"/>
      <c r="HE26" s="1"/>
      <c r="HF26" s="87"/>
      <c r="HG26" s="87"/>
      <c r="HH26" s="87"/>
      <c r="HI26" s="87"/>
      <c r="HJ26" s="87"/>
      <c r="HK26" s="87"/>
      <c r="HL26" s="88"/>
      <c r="HM26" s="90"/>
      <c r="HN26" s="1"/>
      <c r="HO26" s="88">
        <v>3290.5692199999999</v>
      </c>
      <c r="HP26" s="89">
        <v>3253.23603</v>
      </c>
      <c r="HQ26" s="90">
        <v>276.75966</v>
      </c>
    </row>
    <row r="27" spans="1:225" x14ac:dyDescent="0.35">
      <c r="A27" s="1"/>
      <c r="B27" s="86" t="s">
        <v>920</v>
      </c>
      <c r="C27" s="87"/>
      <c r="D27" s="88"/>
      <c r="E27" s="89"/>
      <c r="F27" s="89">
        <v>8.8258700000000001</v>
      </c>
      <c r="G27" s="90">
        <v>8.5166900000000005</v>
      </c>
      <c r="H27" s="88"/>
      <c r="I27" s="90"/>
      <c r="J27" s="88"/>
      <c r="K27" s="90"/>
      <c r="L27" s="88"/>
      <c r="M27" s="89"/>
      <c r="N27" s="89"/>
      <c r="O27" s="89">
        <v>271.91107</v>
      </c>
      <c r="P27" s="89"/>
      <c r="Q27" s="89"/>
      <c r="R27" s="89"/>
      <c r="S27" s="90"/>
      <c r="T27" s="88">
        <v>18.14123</v>
      </c>
      <c r="U27" s="89">
        <v>19.191960000000002</v>
      </c>
      <c r="V27" s="89"/>
      <c r="W27" s="90">
        <v>1.0612699999999999</v>
      </c>
      <c r="X27" s="87"/>
      <c r="Y27" s="88"/>
      <c r="Z27" s="89"/>
      <c r="AA27" s="90">
        <v>11.53783</v>
      </c>
      <c r="AB27" s="88"/>
      <c r="AC27" s="89"/>
      <c r="AD27" s="89"/>
      <c r="AE27" s="89"/>
      <c r="AF27" s="89">
        <v>11.413130000000001</v>
      </c>
      <c r="AG27" s="89">
        <v>23.889150000000001</v>
      </c>
      <c r="AH27" s="90">
        <v>10.22284</v>
      </c>
      <c r="AI27" s="87"/>
      <c r="AJ27" s="87"/>
      <c r="AK27" s="87"/>
      <c r="AL27" s="88">
        <v>213.71525</v>
      </c>
      <c r="AM27" s="90">
        <v>7.8466800000000001</v>
      </c>
      <c r="AN27" s="88"/>
      <c r="AO27" s="90"/>
      <c r="AP27" s="87"/>
      <c r="AQ27" s="88"/>
      <c r="AR27" s="90"/>
      <c r="AS27" s="87"/>
      <c r="AT27" s="87"/>
      <c r="AU27" s="87"/>
      <c r="AV27" s="88"/>
      <c r="AW27" s="89"/>
      <c r="AX27" s="90"/>
      <c r="AY27" s="88"/>
      <c r="AZ27" s="89"/>
      <c r="BA27" s="89"/>
      <c r="BB27" s="89"/>
      <c r="BC27" s="89"/>
      <c r="BD27" s="90"/>
      <c r="BE27" s="88"/>
      <c r="BF27" s="90"/>
      <c r="BG27" s="87"/>
      <c r="BH27" s="88"/>
      <c r="BI27" s="89"/>
      <c r="BJ27" s="90"/>
      <c r="BK27" s="88">
        <v>164.44227000000001</v>
      </c>
      <c r="BL27" s="89">
        <v>165.47058000000001</v>
      </c>
      <c r="BM27" s="89">
        <v>165.59853000000001</v>
      </c>
      <c r="BN27" s="89"/>
      <c r="BO27" s="89"/>
      <c r="BP27" s="89"/>
      <c r="BQ27" s="89"/>
      <c r="BR27" s="89"/>
      <c r="BS27" s="89"/>
      <c r="BT27" s="89">
        <v>110.49702000000001</v>
      </c>
      <c r="BU27" s="89">
        <v>206.49456000000001</v>
      </c>
      <c r="BV27" s="89">
        <v>206.11548999999999</v>
      </c>
      <c r="BW27" s="89">
        <v>205.99002999999999</v>
      </c>
      <c r="BX27" s="90"/>
      <c r="BY27" s="88"/>
      <c r="BZ27" s="90">
        <v>44.053669999999997</v>
      </c>
      <c r="CA27" s="87"/>
      <c r="CB27" s="88"/>
      <c r="CC27" s="89"/>
      <c r="CD27" s="89"/>
      <c r="CE27" s="89"/>
      <c r="CF27" s="89"/>
      <c r="CG27" s="89">
        <v>118.14735</v>
      </c>
      <c r="CH27" s="89"/>
      <c r="CI27" s="89">
        <v>53.710120000000003</v>
      </c>
      <c r="CJ27" s="89"/>
      <c r="CK27" s="89"/>
      <c r="CL27" s="89"/>
      <c r="CM27" s="90">
        <v>191.19621000000001</v>
      </c>
      <c r="CN27" s="88">
        <v>180.55348000000001</v>
      </c>
      <c r="CO27" s="89">
        <v>180.52450999999999</v>
      </c>
      <c r="CP27" s="89">
        <v>181.33356000000001</v>
      </c>
      <c r="CQ27" s="90">
        <v>181.02912000000001</v>
      </c>
      <c r="CR27" s="88"/>
      <c r="CS27" s="90">
        <v>319.03766999999999</v>
      </c>
      <c r="CT27" s="88"/>
      <c r="CU27" s="90"/>
      <c r="CV27" s="88"/>
      <c r="CW27" s="89"/>
      <c r="CX27" s="91"/>
      <c r="CY27" s="88"/>
      <c r="CZ27" s="89">
        <v>6864.9578899999997</v>
      </c>
      <c r="DA27" s="89"/>
      <c r="DB27" s="90"/>
      <c r="DC27" s="88"/>
      <c r="DD27" s="89"/>
      <c r="DE27" s="89"/>
      <c r="DF27" s="89"/>
      <c r="DG27" s="89"/>
      <c r="DH27" s="89"/>
      <c r="DI27" s="89"/>
      <c r="DJ27" s="89"/>
      <c r="DK27" s="89"/>
      <c r="DL27" s="89"/>
      <c r="DM27" s="89"/>
      <c r="DN27" s="90"/>
      <c r="DO27" s="92"/>
      <c r="DP27" s="93"/>
      <c r="DQ27" s="93"/>
      <c r="DR27" s="94" t="s">
        <v>1613</v>
      </c>
      <c r="DS27" s="88">
        <v>3412.0828000000001</v>
      </c>
      <c r="DT27" s="89">
        <v>1076.03727</v>
      </c>
      <c r="DU27" s="89">
        <v>1076.03727</v>
      </c>
      <c r="DV27" s="90"/>
      <c r="DW27" s="87"/>
      <c r="DX27" s="88"/>
      <c r="DY27" s="89"/>
      <c r="DZ27" s="89"/>
      <c r="EA27" s="89"/>
      <c r="EB27" s="89"/>
      <c r="EC27" s="91">
        <v>6770.45</v>
      </c>
      <c r="ED27" s="1"/>
      <c r="EE27" s="87">
        <v>2.3778299999999999</v>
      </c>
      <c r="EF27" s="87"/>
      <c r="EG27" s="87"/>
      <c r="EH27" s="87"/>
      <c r="EI27" s="87"/>
      <c r="EJ27" s="87"/>
      <c r="EK27" s="87"/>
      <c r="EL27" s="87"/>
      <c r="EM27" s="88"/>
      <c r="EN27" s="90"/>
      <c r="EO27" s="88"/>
      <c r="EP27" s="90"/>
      <c r="EQ27" s="87"/>
      <c r="ER27" s="87"/>
      <c r="ES27" s="87"/>
      <c r="ET27" s="87"/>
      <c r="EU27" s="87"/>
      <c r="EV27" s="87"/>
      <c r="EW27" s="87"/>
      <c r="EX27" s="87"/>
      <c r="EY27" s="87"/>
      <c r="EZ27" s="87"/>
      <c r="FA27" s="87"/>
      <c r="FB27" s="87"/>
      <c r="FC27" s="87"/>
      <c r="FD27" s="87"/>
      <c r="FE27" s="87"/>
      <c r="FF27" s="87"/>
      <c r="FG27" s="87"/>
      <c r="FH27" s="87"/>
      <c r="FI27" s="87"/>
      <c r="FJ27" s="87"/>
      <c r="FK27" s="87"/>
      <c r="FL27" s="87"/>
      <c r="FM27" s="87"/>
      <c r="FN27" s="88"/>
      <c r="FO27" s="89"/>
      <c r="FP27" s="89"/>
      <c r="FQ27" s="90"/>
      <c r="FR27" s="88"/>
      <c r="FS27" s="90"/>
      <c r="FT27" s="88"/>
      <c r="FU27" s="89"/>
      <c r="FV27" s="89"/>
      <c r="FW27" s="89"/>
      <c r="FX27" s="89"/>
      <c r="FY27" s="90"/>
      <c r="FZ27" s="88"/>
      <c r="GA27" s="90"/>
      <c r="GB27" s="88"/>
      <c r="GC27" s="89"/>
      <c r="GD27" s="89"/>
      <c r="GE27" s="90"/>
      <c r="GF27" s="87"/>
      <c r="GG27" s="87"/>
      <c r="GH27" s="87"/>
      <c r="GI27" s="88"/>
      <c r="GJ27" s="89"/>
      <c r="GK27" s="89"/>
      <c r="GL27" s="89"/>
      <c r="GM27" s="90"/>
      <c r="GN27" s="88"/>
      <c r="GO27" s="89"/>
      <c r="GP27" s="89"/>
      <c r="GQ27" s="90"/>
      <c r="GR27" s="87"/>
      <c r="GS27" s="88"/>
      <c r="GT27" s="89"/>
      <c r="GU27" s="90"/>
      <c r="GV27" s="1"/>
      <c r="GW27" s="87">
        <v>2.3778299999999999</v>
      </c>
      <c r="GX27" s="88">
        <v>48.848520000000001</v>
      </c>
      <c r="GY27" s="90">
        <v>80.389309999999995</v>
      </c>
      <c r="GZ27" s="87"/>
      <c r="HA27" s="87"/>
      <c r="HB27" s="87"/>
      <c r="HC27" s="87"/>
      <c r="HD27" s="87"/>
      <c r="HE27" s="1"/>
      <c r="HF27" s="87"/>
      <c r="HG27" s="87"/>
      <c r="HH27" s="87"/>
      <c r="HI27" s="87"/>
      <c r="HJ27" s="87"/>
      <c r="HK27" s="87"/>
      <c r="HL27" s="88"/>
      <c r="HM27" s="90"/>
      <c r="HN27" s="1"/>
      <c r="HO27" s="88">
        <v>3412.0828000000001</v>
      </c>
      <c r="HP27" s="89">
        <v>3374.7496099999998</v>
      </c>
      <c r="HQ27" s="90">
        <v>276.75966</v>
      </c>
    </row>
    <row r="28" spans="1:225" x14ac:dyDescent="0.35">
      <c r="A28" s="1"/>
      <c r="B28" s="86" t="s">
        <v>921</v>
      </c>
      <c r="C28" s="87"/>
      <c r="D28" s="88"/>
      <c r="E28" s="89"/>
      <c r="F28" s="89">
        <v>8.8258700000000001</v>
      </c>
      <c r="G28" s="90">
        <v>8.5166900000000005</v>
      </c>
      <c r="H28" s="88"/>
      <c r="I28" s="90"/>
      <c r="J28" s="88"/>
      <c r="K28" s="90"/>
      <c r="L28" s="88"/>
      <c r="M28" s="89"/>
      <c r="N28" s="89"/>
      <c r="O28" s="89">
        <v>271.91107</v>
      </c>
      <c r="P28" s="89"/>
      <c r="Q28" s="89"/>
      <c r="R28" s="89"/>
      <c r="S28" s="90"/>
      <c r="T28" s="88">
        <v>18.14123</v>
      </c>
      <c r="U28" s="89">
        <v>19.191960000000002</v>
      </c>
      <c r="V28" s="89"/>
      <c r="W28" s="90">
        <v>1.0612699999999999</v>
      </c>
      <c r="X28" s="87"/>
      <c r="Y28" s="88"/>
      <c r="Z28" s="89"/>
      <c r="AA28" s="90">
        <v>11.53783</v>
      </c>
      <c r="AB28" s="88"/>
      <c r="AC28" s="89"/>
      <c r="AD28" s="89"/>
      <c r="AE28" s="89"/>
      <c r="AF28" s="89">
        <v>11.413130000000001</v>
      </c>
      <c r="AG28" s="89">
        <v>23.889150000000001</v>
      </c>
      <c r="AH28" s="90">
        <v>10.22284</v>
      </c>
      <c r="AI28" s="87"/>
      <c r="AJ28" s="87"/>
      <c r="AK28" s="87"/>
      <c r="AL28" s="88">
        <v>213.71525</v>
      </c>
      <c r="AM28" s="90">
        <v>7.8466800000000001</v>
      </c>
      <c r="AN28" s="88"/>
      <c r="AO28" s="90"/>
      <c r="AP28" s="87"/>
      <c r="AQ28" s="88"/>
      <c r="AR28" s="90"/>
      <c r="AS28" s="87"/>
      <c r="AT28" s="87"/>
      <c r="AU28" s="87"/>
      <c r="AV28" s="88"/>
      <c r="AW28" s="89"/>
      <c r="AX28" s="90"/>
      <c r="AY28" s="88"/>
      <c r="AZ28" s="89"/>
      <c r="BA28" s="89"/>
      <c r="BB28" s="89"/>
      <c r="BC28" s="89"/>
      <c r="BD28" s="90"/>
      <c r="BE28" s="88"/>
      <c r="BF28" s="90"/>
      <c r="BG28" s="87"/>
      <c r="BH28" s="88"/>
      <c r="BI28" s="89"/>
      <c r="BJ28" s="90"/>
      <c r="BK28" s="88">
        <v>164.44227000000001</v>
      </c>
      <c r="BL28" s="89">
        <v>165.47058000000001</v>
      </c>
      <c r="BM28" s="89">
        <v>165.59853000000001</v>
      </c>
      <c r="BN28" s="89"/>
      <c r="BO28" s="89"/>
      <c r="BP28" s="89"/>
      <c r="BQ28" s="89"/>
      <c r="BR28" s="89"/>
      <c r="BS28" s="89"/>
      <c r="BT28" s="89">
        <v>110.49702000000001</v>
      </c>
      <c r="BU28" s="89">
        <v>206.49456000000001</v>
      </c>
      <c r="BV28" s="89">
        <v>206.11548999999999</v>
      </c>
      <c r="BW28" s="89">
        <v>205.99002999999999</v>
      </c>
      <c r="BX28" s="90"/>
      <c r="BY28" s="88"/>
      <c r="BZ28" s="90">
        <v>44.053669999999997</v>
      </c>
      <c r="CA28" s="87"/>
      <c r="CB28" s="88"/>
      <c r="CC28" s="89"/>
      <c r="CD28" s="89"/>
      <c r="CE28" s="89"/>
      <c r="CF28" s="89"/>
      <c r="CG28" s="89">
        <v>118.14735</v>
      </c>
      <c r="CH28" s="89">
        <v>52.418509999999998</v>
      </c>
      <c r="CI28" s="89">
        <v>53.710120000000003</v>
      </c>
      <c r="CJ28" s="89"/>
      <c r="CK28" s="89"/>
      <c r="CL28" s="89"/>
      <c r="CM28" s="90">
        <v>191.19621000000001</v>
      </c>
      <c r="CN28" s="88">
        <v>180.55348000000001</v>
      </c>
      <c r="CO28" s="89">
        <v>180.52450999999999</v>
      </c>
      <c r="CP28" s="89">
        <v>181.33356000000001</v>
      </c>
      <c r="CQ28" s="90">
        <v>181.02912000000001</v>
      </c>
      <c r="CR28" s="88"/>
      <c r="CS28" s="90">
        <v>319.03766999999999</v>
      </c>
      <c r="CT28" s="88"/>
      <c r="CU28" s="90"/>
      <c r="CV28" s="88"/>
      <c r="CW28" s="89"/>
      <c r="CX28" s="91"/>
      <c r="CY28" s="88"/>
      <c r="CZ28" s="89">
        <v>6852.5212199999996</v>
      </c>
      <c r="DA28" s="89"/>
      <c r="DB28" s="90"/>
      <c r="DC28" s="88"/>
      <c r="DD28" s="89"/>
      <c r="DE28" s="89"/>
      <c r="DF28" s="89"/>
      <c r="DG28" s="89"/>
      <c r="DH28" s="89"/>
      <c r="DI28" s="89"/>
      <c r="DJ28" s="89"/>
      <c r="DK28" s="89"/>
      <c r="DL28" s="89"/>
      <c r="DM28" s="89"/>
      <c r="DN28" s="90"/>
      <c r="DO28" s="92"/>
      <c r="DP28" s="93"/>
      <c r="DQ28" s="93"/>
      <c r="DR28" s="94" t="s">
        <v>1613</v>
      </c>
      <c r="DS28" s="88">
        <v>3464.5013100000001</v>
      </c>
      <c r="DT28" s="89">
        <v>1128.45578</v>
      </c>
      <c r="DU28" s="89">
        <v>1128.45578</v>
      </c>
      <c r="DV28" s="90"/>
      <c r="DW28" s="87"/>
      <c r="DX28" s="88"/>
      <c r="DY28" s="89"/>
      <c r="DZ28" s="89"/>
      <c r="EA28" s="89"/>
      <c r="EB28" s="89"/>
      <c r="EC28" s="91">
        <v>6757.98</v>
      </c>
      <c r="ED28" s="1"/>
      <c r="EE28" s="87">
        <v>2.3778299999999999</v>
      </c>
      <c r="EF28" s="87"/>
      <c r="EG28" s="87"/>
      <c r="EH28" s="87"/>
      <c r="EI28" s="87"/>
      <c r="EJ28" s="87"/>
      <c r="EK28" s="87"/>
      <c r="EL28" s="87"/>
      <c r="EM28" s="88"/>
      <c r="EN28" s="90"/>
      <c r="EO28" s="88"/>
      <c r="EP28" s="90"/>
      <c r="EQ28" s="87"/>
      <c r="ER28" s="87"/>
      <c r="ES28" s="87"/>
      <c r="ET28" s="87"/>
      <c r="EU28" s="87"/>
      <c r="EV28" s="87"/>
      <c r="EW28" s="87"/>
      <c r="EX28" s="87"/>
      <c r="EY28" s="87"/>
      <c r="EZ28" s="87"/>
      <c r="FA28" s="87"/>
      <c r="FB28" s="87"/>
      <c r="FC28" s="87"/>
      <c r="FD28" s="87"/>
      <c r="FE28" s="87"/>
      <c r="FF28" s="87"/>
      <c r="FG28" s="87"/>
      <c r="FH28" s="87"/>
      <c r="FI28" s="87"/>
      <c r="FJ28" s="87"/>
      <c r="FK28" s="87"/>
      <c r="FL28" s="87"/>
      <c r="FM28" s="87"/>
      <c r="FN28" s="88"/>
      <c r="FO28" s="89"/>
      <c r="FP28" s="89"/>
      <c r="FQ28" s="90"/>
      <c r="FR28" s="88"/>
      <c r="FS28" s="90"/>
      <c r="FT28" s="88"/>
      <c r="FU28" s="89"/>
      <c r="FV28" s="89"/>
      <c r="FW28" s="89"/>
      <c r="FX28" s="89"/>
      <c r="FY28" s="90"/>
      <c r="FZ28" s="88"/>
      <c r="GA28" s="90"/>
      <c r="GB28" s="88"/>
      <c r="GC28" s="89"/>
      <c r="GD28" s="89"/>
      <c r="GE28" s="90"/>
      <c r="GF28" s="87"/>
      <c r="GG28" s="87"/>
      <c r="GH28" s="87"/>
      <c r="GI28" s="88"/>
      <c r="GJ28" s="89"/>
      <c r="GK28" s="89"/>
      <c r="GL28" s="89"/>
      <c r="GM28" s="90"/>
      <c r="GN28" s="88"/>
      <c r="GO28" s="89"/>
      <c r="GP28" s="89"/>
      <c r="GQ28" s="90"/>
      <c r="GR28" s="87"/>
      <c r="GS28" s="88"/>
      <c r="GT28" s="89"/>
      <c r="GU28" s="90"/>
      <c r="GV28" s="1"/>
      <c r="GW28" s="87">
        <v>2.3778299999999999</v>
      </c>
      <c r="GX28" s="88">
        <v>48.848520000000001</v>
      </c>
      <c r="GY28" s="90">
        <v>80.389309999999995</v>
      </c>
      <c r="GZ28" s="87"/>
      <c r="HA28" s="87"/>
      <c r="HB28" s="87"/>
      <c r="HC28" s="87"/>
      <c r="HD28" s="87"/>
      <c r="HE28" s="1"/>
      <c r="HF28" s="87"/>
      <c r="HG28" s="87"/>
      <c r="HH28" s="87"/>
      <c r="HI28" s="87"/>
      <c r="HJ28" s="87"/>
      <c r="HK28" s="87"/>
      <c r="HL28" s="88"/>
      <c r="HM28" s="90"/>
      <c r="HN28" s="1"/>
      <c r="HO28" s="88">
        <v>3464.5013100000001</v>
      </c>
      <c r="HP28" s="89">
        <v>3427.1681199999998</v>
      </c>
      <c r="HQ28" s="90">
        <v>276.75966</v>
      </c>
    </row>
    <row r="29" spans="1:225" x14ac:dyDescent="0.35">
      <c r="A29" s="1"/>
      <c r="B29" s="86" t="s">
        <v>922</v>
      </c>
      <c r="C29" s="87"/>
      <c r="D29" s="88"/>
      <c r="E29" s="89"/>
      <c r="F29" s="89">
        <v>8.8258700000000001</v>
      </c>
      <c r="G29" s="90">
        <v>8.5166900000000005</v>
      </c>
      <c r="H29" s="88"/>
      <c r="I29" s="90"/>
      <c r="J29" s="88"/>
      <c r="K29" s="90"/>
      <c r="L29" s="88"/>
      <c r="M29" s="89"/>
      <c r="N29" s="89"/>
      <c r="O29" s="89">
        <v>271.91107</v>
      </c>
      <c r="P29" s="89"/>
      <c r="Q29" s="89"/>
      <c r="R29" s="89"/>
      <c r="S29" s="90"/>
      <c r="T29" s="88">
        <v>18.14123</v>
      </c>
      <c r="U29" s="89">
        <v>19.191960000000002</v>
      </c>
      <c r="V29" s="89"/>
      <c r="W29" s="90">
        <v>1.0612699999999999</v>
      </c>
      <c r="X29" s="87"/>
      <c r="Y29" s="88"/>
      <c r="Z29" s="89"/>
      <c r="AA29" s="90">
        <v>11.53783</v>
      </c>
      <c r="AB29" s="88"/>
      <c r="AC29" s="89"/>
      <c r="AD29" s="89"/>
      <c r="AE29" s="89"/>
      <c r="AF29" s="89">
        <v>11.413130000000001</v>
      </c>
      <c r="AG29" s="89">
        <v>23.889150000000001</v>
      </c>
      <c r="AH29" s="90">
        <v>10.22284</v>
      </c>
      <c r="AI29" s="87"/>
      <c r="AJ29" s="87"/>
      <c r="AK29" s="87"/>
      <c r="AL29" s="88">
        <v>213.71525</v>
      </c>
      <c r="AM29" s="90">
        <v>7.8466800000000001</v>
      </c>
      <c r="AN29" s="88"/>
      <c r="AO29" s="90"/>
      <c r="AP29" s="87"/>
      <c r="AQ29" s="88"/>
      <c r="AR29" s="90"/>
      <c r="AS29" s="87"/>
      <c r="AT29" s="87"/>
      <c r="AU29" s="87"/>
      <c r="AV29" s="88"/>
      <c r="AW29" s="89"/>
      <c r="AX29" s="90"/>
      <c r="AY29" s="88"/>
      <c r="AZ29" s="89"/>
      <c r="BA29" s="89"/>
      <c r="BB29" s="89"/>
      <c r="BC29" s="89"/>
      <c r="BD29" s="90"/>
      <c r="BE29" s="88"/>
      <c r="BF29" s="90"/>
      <c r="BG29" s="87"/>
      <c r="BH29" s="88"/>
      <c r="BI29" s="89"/>
      <c r="BJ29" s="90"/>
      <c r="BK29" s="88">
        <v>164.44227000000001</v>
      </c>
      <c r="BL29" s="89">
        <v>165.47058000000001</v>
      </c>
      <c r="BM29" s="89">
        <v>165.59853000000001</v>
      </c>
      <c r="BN29" s="89"/>
      <c r="BO29" s="89"/>
      <c r="BP29" s="89"/>
      <c r="BQ29" s="89"/>
      <c r="BR29" s="89"/>
      <c r="BS29" s="89"/>
      <c r="BT29" s="89">
        <v>110.49702000000001</v>
      </c>
      <c r="BU29" s="89">
        <v>206.49456000000001</v>
      </c>
      <c r="BV29" s="89">
        <v>206.11548999999999</v>
      </c>
      <c r="BW29" s="89">
        <v>205.99002999999999</v>
      </c>
      <c r="BX29" s="90"/>
      <c r="BY29" s="88"/>
      <c r="BZ29" s="90">
        <v>44.053669999999997</v>
      </c>
      <c r="CA29" s="87"/>
      <c r="CB29" s="88"/>
      <c r="CC29" s="89"/>
      <c r="CD29" s="89"/>
      <c r="CE29" s="89"/>
      <c r="CF29" s="89"/>
      <c r="CG29" s="89">
        <v>118.14735</v>
      </c>
      <c r="CH29" s="89">
        <v>52.418509999999998</v>
      </c>
      <c r="CI29" s="89">
        <v>53.710120000000003</v>
      </c>
      <c r="CJ29" s="89"/>
      <c r="CK29" s="89"/>
      <c r="CL29" s="89"/>
      <c r="CM29" s="90">
        <v>191.19621000000001</v>
      </c>
      <c r="CN29" s="88">
        <v>180.55348000000001</v>
      </c>
      <c r="CO29" s="89">
        <v>180.52450999999999</v>
      </c>
      <c r="CP29" s="89">
        <v>181.33356000000001</v>
      </c>
      <c r="CQ29" s="90">
        <v>181.02912000000001</v>
      </c>
      <c r="CR29" s="88"/>
      <c r="CS29" s="90">
        <v>319.03766999999999</v>
      </c>
      <c r="CT29" s="88"/>
      <c r="CU29" s="90"/>
      <c r="CV29" s="88"/>
      <c r="CW29" s="89"/>
      <c r="CX29" s="91"/>
      <c r="CY29" s="88"/>
      <c r="CZ29" s="89">
        <v>6982.2851799999999</v>
      </c>
      <c r="DA29" s="89"/>
      <c r="DB29" s="90"/>
      <c r="DC29" s="88"/>
      <c r="DD29" s="89"/>
      <c r="DE29" s="89"/>
      <c r="DF29" s="89"/>
      <c r="DG29" s="89"/>
      <c r="DH29" s="89"/>
      <c r="DI29" s="89"/>
      <c r="DJ29" s="89"/>
      <c r="DK29" s="89"/>
      <c r="DL29" s="89"/>
      <c r="DM29" s="89"/>
      <c r="DN29" s="90"/>
      <c r="DO29" s="92"/>
      <c r="DP29" s="93"/>
      <c r="DQ29" s="93"/>
      <c r="DR29" s="94" t="s">
        <v>1613</v>
      </c>
      <c r="DS29" s="88">
        <v>3464.5013100000001</v>
      </c>
      <c r="DT29" s="89">
        <v>1128.45578</v>
      </c>
      <c r="DU29" s="89">
        <v>1128.45578</v>
      </c>
      <c r="DV29" s="90"/>
      <c r="DW29" s="87"/>
      <c r="DX29" s="88"/>
      <c r="DY29" s="89"/>
      <c r="DZ29" s="89"/>
      <c r="EA29" s="89"/>
      <c r="EB29" s="89"/>
      <c r="EC29" s="91">
        <v>6885.75</v>
      </c>
      <c r="ED29" s="1"/>
      <c r="EE29" s="87">
        <v>2.3778299999999999</v>
      </c>
      <c r="EF29" s="87"/>
      <c r="EG29" s="87"/>
      <c r="EH29" s="87"/>
      <c r="EI29" s="87"/>
      <c r="EJ29" s="87"/>
      <c r="EK29" s="87"/>
      <c r="EL29" s="87"/>
      <c r="EM29" s="88"/>
      <c r="EN29" s="90"/>
      <c r="EO29" s="88"/>
      <c r="EP29" s="90"/>
      <c r="EQ29" s="87"/>
      <c r="ER29" s="87"/>
      <c r="ES29" s="87"/>
      <c r="ET29" s="87"/>
      <c r="EU29" s="87"/>
      <c r="EV29" s="87"/>
      <c r="EW29" s="87"/>
      <c r="EX29" s="87"/>
      <c r="EY29" s="87"/>
      <c r="EZ29" s="87"/>
      <c r="FA29" s="87"/>
      <c r="FB29" s="87"/>
      <c r="FC29" s="87"/>
      <c r="FD29" s="87"/>
      <c r="FE29" s="87"/>
      <c r="FF29" s="87"/>
      <c r="FG29" s="87"/>
      <c r="FH29" s="87"/>
      <c r="FI29" s="87"/>
      <c r="FJ29" s="87"/>
      <c r="FK29" s="87"/>
      <c r="FL29" s="87"/>
      <c r="FM29" s="87"/>
      <c r="FN29" s="88"/>
      <c r="FO29" s="89"/>
      <c r="FP29" s="89"/>
      <c r="FQ29" s="90"/>
      <c r="FR29" s="88"/>
      <c r="FS29" s="90"/>
      <c r="FT29" s="88"/>
      <c r="FU29" s="89"/>
      <c r="FV29" s="89"/>
      <c r="FW29" s="89"/>
      <c r="FX29" s="89"/>
      <c r="FY29" s="90"/>
      <c r="FZ29" s="88"/>
      <c r="GA29" s="90"/>
      <c r="GB29" s="88"/>
      <c r="GC29" s="89"/>
      <c r="GD29" s="89"/>
      <c r="GE29" s="90"/>
      <c r="GF29" s="87"/>
      <c r="GG29" s="87"/>
      <c r="GH29" s="87"/>
      <c r="GI29" s="88"/>
      <c r="GJ29" s="89"/>
      <c r="GK29" s="89"/>
      <c r="GL29" s="89"/>
      <c r="GM29" s="90"/>
      <c r="GN29" s="88"/>
      <c r="GO29" s="89"/>
      <c r="GP29" s="89"/>
      <c r="GQ29" s="90"/>
      <c r="GR29" s="87"/>
      <c r="GS29" s="88"/>
      <c r="GT29" s="89"/>
      <c r="GU29" s="90"/>
      <c r="GV29" s="1"/>
      <c r="GW29" s="87">
        <v>2.3778299999999999</v>
      </c>
      <c r="GX29" s="88">
        <v>48.848520000000001</v>
      </c>
      <c r="GY29" s="90">
        <v>80.389309999999995</v>
      </c>
      <c r="GZ29" s="87"/>
      <c r="HA29" s="87"/>
      <c r="HB29" s="87"/>
      <c r="HC29" s="87"/>
      <c r="HD29" s="87"/>
      <c r="HE29" s="1"/>
      <c r="HF29" s="87"/>
      <c r="HG29" s="87"/>
      <c r="HH29" s="87"/>
      <c r="HI29" s="87"/>
      <c r="HJ29" s="87"/>
      <c r="HK29" s="87"/>
      <c r="HL29" s="88"/>
      <c r="HM29" s="90"/>
      <c r="HN29" s="1"/>
      <c r="HO29" s="88">
        <v>3464.5013100000001</v>
      </c>
      <c r="HP29" s="89">
        <v>3427.1681199999998</v>
      </c>
      <c r="HQ29" s="90">
        <v>276.75966</v>
      </c>
    </row>
    <row r="30" spans="1:225" x14ac:dyDescent="0.35">
      <c r="A30" s="1"/>
      <c r="B30" s="86" t="s">
        <v>923</v>
      </c>
      <c r="C30" s="87"/>
      <c r="D30" s="88"/>
      <c r="E30" s="89"/>
      <c r="F30" s="89"/>
      <c r="G30" s="90"/>
      <c r="H30" s="88"/>
      <c r="I30" s="90"/>
      <c r="J30" s="88"/>
      <c r="K30" s="90"/>
      <c r="L30" s="88"/>
      <c r="M30" s="89"/>
      <c r="N30" s="89"/>
      <c r="O30" s="89">
        <v>271.91107</v>
      </c>
      <c r="P30" s="89"/>
      <c r="Q30" s="89"/>
      <c r="R30" s="89"/>
      <c r="S30" s="90"/>
      <c r="T30" s="88">
        <v>18.14123</v>
      </c>
      <c r="U30" s="89">
        <v>19.191960000000002</v>
      </c>
      <c r="V30" s="89"/>
      <c r="W30" s="90">
        <v>1.0612699999999999</v>
      </c>
      <c r="X30" s="87"/>
      <c r="Y30" s="88"/>
      <c r="Z30" s="89"/>
      <c r="AA30" s="90">
        <v>5.7728700000000002</v>
      </c>
      <c r="AB30" s="88"/>
      <c r="AC30" s="89"/>
      <c r="AD30" s="89"/>
      <c r="AE30" s="89"/>
      <c r="AF30" s="89">
        <v>11.413130000000001</v>
      </c>
      <c r="AG30" s="89">
        <v>23.889150000000001</v>
      </c>
      <c r="AH30" s="90">
        <v>10.22284</v>
      </c>
      <c r="AI30" s="87"/>
      <c r="AJ30" s="87"/>
      <c r="AK30" s="87"/>
      <c r="AL30" s="88">
        <v>213.71525</v>
      </c>
      <c r="AM30" s="90">
        <v>7.8466800000000001</v>
      </c>
      <c r="AN30" s="88"/>
      <c r="AO30" s="90"/>
      <c r="AP30" s="87"/>
      <c r="AQ30" s="88"/>
      <c r="AR30" s="90"/>
      <c r="AS30" s="87"/>
      <c r="AT30" s="87"/>
      <c r="AU30" s="87"/>
      <c r="AV30" s="88"/>
      <c r="AW30" s="89"/>
      <c r="AX30" s="90"/>
      <c r="AY30" s="88"/>
      <c r="AZ30" s="89"/>
      <c r="BA30" s="89"/>
      <c r="BB30" s="89"/>
      <c r="BC30" s="89"/>
      <c r="BD30" s="90"/>
      <c r="BE30" s="88"/>
      <c r="BF30" s="90"/>
      <c r="BG30" s="87"/>
      <c r="BH30" s="88"/>
      <c r="BI30" s="89"/>
      <c r="BJ30" s="90"/>
      <c r="BK30" s="88">
        <v>164.44227000000001</v>
      </c>
      <c r="BL30" s="89">
        <v>165.47058000000001</v>
      </c>
      <c r="BM30" s="89">
        <v>165.59853000000001</v>
      </c>
      <c r="BN30" s="89"/>
      <c r="BO30" s="89"/>
      <c r="BP30" s="89"/>
      <c r="BQ30" s="89"/>
      <c r="BR30" s="89"/>
      <c r="BS30" s="89"/>
      <c r="BT30" s="89">
        <v>110.49702000000001</v>
      </c>
      <c r="BU30" s="89">
        <v>206.49456000000001</v>
      </c>
      <c r="BV30" s="89">
        <v>206.11548999999999</v>
      </c>
      <c r="BW30" s="89">
        <v>205.99002999999999</v>
      </c>
      <c r="BX30" s="90"/>
      <c r="BY30" s="88"/>
      <c r="BZ30" s="90">
        <v>44.053669999999997</v>
      </c>
      <c r="CA30" s="87"/>
      <c r="CB30" s="88"/>
      <c r="CC30" s="89"/>
      <c r="CD30" s="89"/>
      <c r="CE30" s="89"/>
      <c r="CF30" s="89"/>
      <c r="CG30" s="89">
        <v>118.14735</v>
      </c>
      <c r="CH30" s="89">
        <v>52.418509999999998</v>
      </c>
      <c r="CI30" s="89">
        <v>53.710120000000003</v>
      </c>
      <c r="CJ30" s="89"/>
      <c r="CK30" s="89"/>
      <c r="CL30" s="89"/>
      <c r="CM30" s="90">
        <v>191.19621000000001</v>
      </c>
      <c r="CN30" s="88">
        <v>180.55348000000001</v>
      </c>
      <c r="CO30" s="89">
        <v>180.52450999999999</v>
      </c>
      <c r="CP30" s="89">
        <v>181.33356000000001</v>
      </c>
      <c r="CQ30" s="90">
        <v>181.02912000000001</v>
      </c>
      <c r="CR30" s="88"/>
      <c r="CS30" s="90">
        <v>319.03766999999999</v>
      </c>
      <c r="CT30" s="88"/>
      <c r="CU30" s="90"/>
      <c r="CV30" s="88"/>
      <c r="CW30" s="89"/>
      <c r="CX30" s="91"/>
      <c r="CY30" s="88"/>
      <c r="CZ30" s="89">
        <v>6971.70795</v>
      </c>
      <c r="DA30" s="89"/>
      <c r="DB30" s="90"/>
      <c r="DC30" s="88"/>
      <c r="DD30" s="89"/>
      <c r="DE30" s="89"/>
      <c r="DF30" s="89"/>
      <c r="DG30" s="89"/>
      <c r="DH30" s="89"/>
      <c r="DI30" s="89"/>
      <c r="DJ30" s="89"/>
      <c r="DK30" s="89"/>
      <c r="DL30" s="89"/>
      <c r="DM30" s="89"/>
      <c r="DN30" s="90"/>
      <c r="DO30" s="92"/>
      <c r="DP30" s="93"/>
      <c r="DQ30" s="93"/>
      <c r="DR30" s="94" t="s">
        <v>1613</v>
      </c>
      <c r="DS30" s="88">
        <v>3441.3937900000001</v>
      </c>
      <c r="DT30" s="89">
        <v>1122.69082</v>
      </c>
      <c r="DU30" s="89">
        <v>1122.69082</v>
      </c>
      <c r="DV30" s="90"/>
      <c r="DW30" s="87"/>
      <c r="DX30" s="88"/>
      <c r="DY30" s="89"/>
      <c r="DZ30" s="89"/>
      <c r="EA30" s="89"/>
      <c r="EB30" s="89"/>
      <c r="EC30" s="91">
        <v>6875.24</v>
      </c>
      <c r="ED30" s="1"/>
      <c r="EE30" s="87">
        <v>2.3778299999999999</v>
      </c>
      <c r="EF30" s="87"/>
      <c r="EG30" s="87"/>
      <c r="EH30" s="87"/>
      <c r="EI30" s="87"/>
      <c r="EJ30" s="87"/>
      <c r="EK30" s="87"/>
      <c r="EL30" s="87"/>
      <c r="EM30" s="88"/>
      <c r="EN30" s="90"/>
      <c r="EO30" s="88"/>
      <c r="EP30" s="90"/>
      <c r="EQ30" s="87"/>
      <c r="ER30" s="87"/>
      <c r="ES30" s="87"/>
      <c r="ET30" s="87"/>
      <c r="EU30" s="87"/>
      <c r="EV30" s="87"/>
      <c r="EW30" s="87"/>
      <c r="EX30" s="87"/>
      <c r="EY30" s="87"/>
      <c r="EZ30" s="87"/>
      <c r="FA30" s="87"/>
      <c r="FB30" s="87"/>
      <c r="FC30" s="87"/>
      <c r="FD30" s="87"/>
      <c r="FE30" s="87"/>
      <c r="FF30" s="87"/>
      <c r="FG30" s="87"/>
      <c r="FH30" s="87"/>
      <c r="FI30" s="87"/>
      <c r="FJ30" s="87"/>
      <c r="FK30" s="87"/>
      <c r="FL30" s="87"/>
      <c r="FM30" s="87"/>
      <c r="FN30" s="88"/>
      <c r="FO30" s="89"/>
      <c r="FP30" s="89"/>
      <c r="FQ30" s="90"/>
      <c r="FR30" s="88"/>
      <c r="FS30" s="90"/>
      <c r="FT30" s="88"/>
      <c r="FU30" s="89"/>
      <c r="FV30" s="89"/>
      <c r="FW30" s="89"/>
      <c r="FX30" s="89"/>
      <c r="FY30" s="90"/>
      <c r="FZ30" s="88"/>
      <c r="GA30" s="90"/>
      <c r="GB30" s="88"/>
      <c r="GC30" s="89"/>
      <c r="GD30" s="89"/>
      <c r="GE30" s="90"/>
      <c r="GF30" s="87"/>
      <c r="GG30" s="87"/>
      <c r="GH30" s="87"/>
      <c r="GI30" s="88"/>
      <c r="GJ30" s="89"/>
      <c r="GK30" s="89"/>
      <c r="GL30" s="89"/>
      <c r="GM30" s="90"/>
      <c r="GN30" s="88"/>
      <c r="GO30" s="89"/>
      <c r="GP30" s="89"/>
      <c r="GQ30" s="90"/>
      <c r="GR30" s="87"/>
      <c r="GS30" s="88"/>
      <c r="GT30" s="89"/>
      <c r="GU30" s="90"/>
      <c r="GV30" s="1"/>
      <c r="GW30" s="87">
        <v>2.3778299999999999</v>
      </c>
      <c r="GX30" s="88">
        <v>48.848520000000001</v>
      </c>
      <c r="GY30" s="90">
        <v>80.389309999999995</v>
      </c>
      <c r="GZ30" s="87"/>
      <c r="HA30" s="87"/>
      <c r="HB30" s="87"/>
      <c r="HC30" s="87"/>
      <c r="HD30" s="87"/>
      <c r="HE30" s="1"/>
      <c r="HF30" s="87"/>
      <c r="HG30" s="87"/>
      <c r="HH30" s="87"/>
      <c r="HI30" s="87"/>
      <c r="HJ30" s="87"/>
      <c r="HK30" s="87"/>
      <c r="HL30" s="88"/>
      <c r="HM30" s="90"/>
      <c r="HN30" s="1"/>
      <c r="HO30" s="88">
        <v>3441.3937900000001</v>
      </c>
      <c r="HP30" s="89">
        <v>3404.0605999999998</v>
      </c>
      <c r="HQ30" s="90">
        <v>276.75966</v>
      </c>
    </row>
    <row r="31" spans="1:225" x14ac:dyDescent="0.35">
      <c r="A31" s="1"/>
      <c r="B31" s="86" t="s">
        <v>924</v>
      </c>
      <c r="C31" s="87"/>
      <c r="D31" s="88"/>
      <c r="E31" s="89"/>
      <c r="F31" s="89"/>
      <c r="G31" s="90"/>
      <c r="H31" s="88"/>
      <c r="I31" s="90"/>
      <c r="J31" s="88"/>
      <c r="K31" s="90"/>
      <c r="L31" s="88"/>
      <c r="M31" s="89"/>
      <c r="N31" s="89"/>
      <c r="O31" s="89">
        <v>271.91107</v>
      </c>
      <c r="P31" s="89"/>
      <c r="Q31" s="89"/>
      <c r="R31" s="89"/>
      <c r="S31" s="90"/>
      <c r="T31" s="88">
        <v>18.14123</v>
      </c>
      <c r="U31" s="89">
        <v>19.191960000000002</v>
      </c>
      <c r="V31" s="89"/>
      <c r="W31" s="90">
        <v>1.0612699999999999</v>
      </c>
      <c r="X31" s="87"/>
      <c r="Y31" s="88"/>
      <c r="Z31" s="89"/>
      <c r="AA31" s="90">
        <v>5.7728700000000002</v>
      </c>
      <c r="AB31" s="88"/>
      <c r="AC31" s="89"/>
      <c r="AD31" s="89"/>
      <c r="AE31" s="89"/>
      <c r="AF31" s="89">
        <v>11.413130000000001</v>
      </c>
      <c r="AG31" s="89">
        <v>23.889150000000001</v>
      </c>
      <c r="AH31" s="90">
        <v>10.22284</v>
      </c>
      <c r="AI31" s="87"/>
      <c r="AJ31" s="87"/>
      <c r="AK31" s="87"/>
      <c r="AL31" s="88">
        <v>213.71525</v>
      </c>
      <c r="AM31" s="90">
        <v>7.8466800000000001</v>
      </c>
      <c r="AN31" s="88"/>
      <c r="AO31" s="90"/>
      <c r="AP31" s="87"/>
      <c r="AQ31" s="88"/>
      <c r="AR31" s="90"/>
      <c r="AS31" s="87"/>
      <c r="AT31" s="87"/>
      <c r="AU31" s="87"/>
      <c r="AV31" s="88"/>
      <c r="AW31" s="89"/>
      <c r="AX31" s="90"/>
      <c r="AY31" s="88"/>
      <c r="AZ31" s="89"/>
      <c r="BA31" s="89"/>
      <c r="BB31" s="89"/>
      <c r="BC31" s="89"/>
      <c r="BD31" s="90"/>
      <c r="BE31" s="88"/>
      <c r="BF31" s="90"/>
      <c r="BG31" s="87"/>
      <c r="BH31" s="88"/>
      <c r="BI31" s="89"/>
      <c r="BJ31" s="90"/>
      <c r="BK31" s="88">
        <v>164.44227000000001</v>
      </c>
      <c r="BL31" s="89">
        <v>165.47058000000001</v>
      </c>
      <c r="BM31" s="89">
        <v>165.59853000000001</v>
      </c>
      <c r="BN31" s="89"/>
      <c r="BO31" s="89"/>
      <c r="BP31" s="89"/>
      <c r="BQ31" s="89"/>
      <c r="BR31" s="89"/>
      <c r="BS31" s="89"/>
      <c r="BT31" s="89">
        <v>110.49702000000001</v>
      </c>
      <c r="BU31" s="89">
        <v>206.49456000000001</v>
      </c>
      <c r="BV31" s="89">
        <v>206.11548999999999</v>
      </c>
      <c r="BW31" s="89">
        <v>205.99002999999999</v>
      </c>
      <c r="BX31" s="90"/>
      <c r="BY31" s="88"/>
      <c r="BZ31" s="90">
        <v>44.053669999999997</v>
      </c>
      <c r="CA31" s="87"/>
      <c r="CB31" s="88"/>
      <c r="CC31" s="89"/>
      <c r="CD31" s="89"/>
      <c r="CE31" s="89"/>
      <c r="CF31" s="89"/>
      <c r="CG31" s="89">
        <v>118.14735</v>
      </c>
      <c r="CH31" s="89">
        <v>52.418509999999998</v>
      </c>
      <c r="CI31" s="89">
        <v>53.710120000000003</v>
      </c>
      <c r="CJ31" s="89"/>
      <c r="CK31" s="89"/>
      <c r="CL31" s="89"/>
      <c r="CM31" s="90">
        <v>191.19621000000001</v>
      </c>
      <c r="CN31" s="88">
        <v>180.55348000000001</v>
      </c>
      <c r="CO31" s="89">
        <v>180.52450999999999</v>
      </c>
      <c r="CP31" s="89">
        <v>181.33356000000001</v>
      </c>
      <c r="CQ31" s="90">
        <v>181.02912000000001</v>
      </c>
      <c r="CR31" s="88"/>
      <c r="CS31" s="90">
        <v>319.03766999999999</v>
      </c>
      <c r="CT31" s="88"/>
      <c r="CU31" s="90"/>
      <c r="CV31" s="88"/>
      <c r="CW31" s="89"/>
      <c r="CX31" s="91"/>
      <c r="CY31" s="88"/>
      <c r="CZ31" s="89">
        <v>6987.2821100000001</v>
      </c>
      <c r="DA31" s="89"/>
      <c r="DB31" s="90"/>
      <c r="DC31" s="88"/>
      <c r="DD31" s="89"/>
      <c r="DE31" s="89"/>
      <c r="DF31" s="89"/>
      <c r="DG31" s="89"/>
      <c r="DH31" s="89"/>
      <c r="DI31" s="89"/>
      <c r="DJ31" s="89"/>
      <c r="DK31" s="89"/>
      <c r="DL31" s="89"/>
      <c r="DM31" s="89"/>
      <c r="DN31" s="90"/>
      <c r="DO31" s="92"/>
      <c r="DP31" s="93"/>
      <c r="DQ31" s="93"/>
      <c r="DR31" s="94" t="s">
        <v>1613</v>
      </c>
      <c r="DS31" s="88">
        <v>3441.3937900000001</v>
      </c>
      <c r="DT31" s="89">
        <v>1122.69082</v>
      </c>
      <c r="DU31" s="89">
        <v>1122.69082</v>
      </c>
      <c r="DV31" s="90"/>
      <c r="DW31" s="87"/>
      <c r="DX31" s="88"/>
      <c r="DY31" s="89"/>
      <c r="DZ31" s="89"/>
      <c r="EA31" s="89"/>
      <c r="EB31" s="89"/>
      <c r="EC31" s="91">
        <v>6891.2</v>
      </c>
      <c r="ED31" s="1"/>
      <c r="EE31" s="87">
        <v>2.3778299999999999</v>
      </c>
      <c r="EF31" s="87"/>
      <c r="EG31" s="87"/>
      <c r="EH31" s="87"/>
      <c r="EI31" s="87"/>
      <c r="EJ31" s="87"/>
      <c r="EK31" s="87"/>
      <c r="EL31" s="87"/>
      <c r="EM31" s="88"/>
      <c r="EN31" s="90"/>
      <c r="EO31" s="88"/>
      <c r="EP31" s="90"/>
      <c r="EQ31" s="87"/>
      <c r="ER31" s="87"/>
      <c r="ES31" s="87"/>
      <c r="ET31" s="87"/>
      <c r="EU31" s="87"/>
      <c r="EV31" s="87"/>
      <c r="EW31" s="87"/>
      <c r="EX31" s="87"/>
      <c r="EY31" s="87"/>
      <c r="EZ31" s="87"/>
      <c r="FA31" s="87"/>
      <c r="FB31" s="87"/>
      <c r="FC31" s="87"/>
      <c r="FD31" s="87"/>
      <c r="FE31" s="87"/>
      <c r="FF31" s="87"/>
      <c r="FG31" s="87"/>
      <c r="FH31" s="87"/>
      <c r="FI31" s="87"/>
      <c r="FJ31" s="87"/>
      <c r="FK31" s="87"/>
      <c r="FL31" s="87"/>
      <c r="FM31" s="87"/>
      <c r="FN31" s="88"/>
      <c r="FO31" s="89"/>
      <c r="FP31" s="89"/>
      <c r="FQ31" s="90"/>
      <c r="FR31" s="88"/>
      <c r="FS31" s="90"/>
      <c r="FT31" s="88"/>
      <c r="FU31" s="89"/>
      <c r="FV31" s="89"/>
      <c r="FW31" s="89"/>
      <c r="FX31" s="89"/>
      <c r="FY31" s="90"/>
      <c r="FZ31" s="88"/>
      <c r="GA31" s="90"/>
      <c r="GB31" s="88"/>
      <c r="GC31" s="89"/>
      <c r="GD31" s="89"/>
      <c r="GE31" s="90"/>
      <c r="GF31" s="87"/>
      <c r="GG31" s="87"/>
      <c r="GH31" s="87"/>
      <c r="GI31" s="88"/>
      <c r="GJ31" s="89"/>
      <c r="GK31" s="89"/>
      <c r="GL31" s="89"/>
      <c r="GM31" s="90"/>
      <c r="GN31" s="88"/>
      <c r="GO31" s="89"/>
      <c r="GP31" s="89"/>
      <c r="GQ31" s="90"/>
      <c r="GR31" s="87"/>
      <c r="GS31" s="88"/>
      <c r="GT31" s="89"/>
      <c r="GU31" s="90"/>
      <c r="GV31" s="1"/>
      <c r="GW31" s="87">
        <v>2.3778299999999999</v>
      </c>
      <c r="GX31" s="88">
        <v>48.848520000000001</v>
      </c>
      <c r="GY31" s="90">
        <v>80.389309999999995</v>
      </c>
      <c r="GZ31" s="87"/>
      <c r="HA31" s="87"/>
      <c r="HB31" s="87"/>
      <c r="HC31" s="87"/>
      <c r="HD31" s="87"/>
      <c r="HE31" s="1"/>
      <c r="HF31" s="87"/>
      <c r="HG31" s="87"/>
      <c r="HH31" s="87"/>
      <c r="HI31" s="87"/>
      <c r="HJ31" s="87"/>
      <c r="HK31" s="87"/>
      <c r="HL31" s="88"/>
      <c r="HM31" s="90"/>
      <c r="HN31" s="1"/>
      <c r="HO31" s="88">
        <v>3441.3937900000001</v>
      </c>
      <c r="HP31" s="89">
        <v>3404.0605999999998</v>
      </c>
      <c r="HQ31" s="90">
        <v>276.75966</v>
      </c>
    </row>
    <row r="32" spans="1:225" x14ac:dyDescent="0.35">
      <c r="A32" s="1"/>
      <c r="B32" s="86" t="s">
        <v>925</v>
      </c>
      <c r="C32" s="87"/>
      <c r="D32" s="88"/>
      <c r="E32" s="89"/>
      <c r="F32" s="89"/>
      <c r="G32" s="90"/>
      <c r="H32" s="88"/>
      <c r="I32" s="90"/>
      <c r="J32" s="88"/>
      <c r="K32" s="90"/>
      <c r="L32" s="88"/>
      <c r="M32" s="89"/>
      <c r="N32" s="89"/>
      <c r="O32" s="89">
        <v>271.91107</v>
      </c>
      <c r="P32" s="89"/>
      <c r="Q32" s="89"/>
      <c r="R32" s="89"/>
      <c r="S32" s="90"/>
      <c r="T32" s="88">
        <v>18.14123</v>
      </c>
      <c r="U32" s="89">
        <v>19.191960000000002</v>
      </c>
      <c r="V32" s="89"/>
      <c r="W32" s="90">
        <v>1.0612699999999999</v>
      </c>
      <c r="X32" s="87"/>
      <c r="Y32" s="88"/>
      <c r="Z32" s="89"/>
      <c r="AA32" s="90">
        <v>5.7728700000000002</v>
      </c>
      <c r="AB32" s="88"/>
      <c r="AC32" s="89"/>
      <c r="AD32" s="89"/>
      <c r="AE32" s="89"/>
      <c r="AF32" s="89">
        <v>11.413130000000001</v>
      </c>
      <c r="AG32" s="89">
        <v>23.889150000000001</v>
      </c>
      <c r="AH32" s="90">
        <v>10.22284</v>
      </c>
      <c r="AI32" s="87"/>
      <c r="AJ32" s="87"/>
      <c r="AK32" s="87"/>
      <c r="AL32" s="88">
        <v>213.71525</v>
      </c>
      <c r="AM32" s="90">
        <v>7.8466800000000001</v>
      </c>
      <c r="AN32" s="88"/>
      <c r="AO32" s="90"/>
      <c r="AP32" s="87"/>
      <c r="AQ32" s="88"/>
      <c r="AR32" s="90"/>
      <c r="AS32" s="87"/>
      <c r="AT32" s="87"/>
      <c r="AU32" s="87"/>
      <c r="AV32" s="88"/>
      <c r="AW32" s="89"/>
      <c r="AX32" s="90"/>
      <c r="AY32" s="88"/>
      <c r="AZ32" s="89"/>
      <c r="BA32" s="89"/>
      <c r="BB32" s="89"/>
      <c r="BC32" s="89"/>
      <c r="BD32" s="90"/>
      <c r="BE32" s="88"/>
      <c r="BF32" s="90"/>
      <c r="BG32" s="87"/>
      <c r="BH32" s="88"/>
      <c r="BI32" s="89"/>
      <c r="BJ32" s="90"/>
      <c r="BK32" s="88">
        <v>164.44227000000001</v>
      </c>
      <c r="BL32" s="89">
        <v>165.47058000000001</v>
      </c>
      <c r="BM32" s="89">
        <v>165.59853000000001</v>
      </c>
      <c r="BN32" s="89"/>
      <c r="BO32" s="89"/>
      <c r="BP32" s="89"/>
      <c r="BQ32" s="89"/>
      <c r="BR32" s="89"/>
      <c r="BS32" s="89"/>
      <c r="BT32" s="89">
        <v>110.49702000000001</v>
      </c>
      <c r="BU32" s="89">
        <v>206.49456000000001</v>
      </c>
      <c r="BV32" s="89">
        <v>206.11548999999999</v>
      </c>
      <c r="BW32" s="89">
        <v>205.99002999999999</v>
      </c>
      <c r="BX32" s="90"/>
      <c r="BY32" s="88"/>
      <c r="BZ32" s="90">
        <v>44.053669999999997</v>
      </c>
      <c r="CA32" s="87"/>
      <c r="CB32" s="88"/>
      <c r="CC32" s="89"/>
      <c r="CD32" s="89"/>
      <c r="CE32" s="89"/>
      <c r="CF32" s="89"/>
      <c r="CG32" s="89">
        <v>118.14735</v>
      </c>
      <c r="CH32" s="89">
        <v>52.418509999999998</v>
      </c>
      <c r="CI32" s="89">
        <v>53.710120000000003</v>
      </c>
      <c r="CJ32" s="89"/>
      <c r="CK32" s="89"/>
      <c r="CL32" s="89"/>
      <c r="CM32" s="90">
        <v>191.19621000000001</v>
      </c>
      <c r="CN32" s="88">
        <v>180.55348000000001</v>
      </c>
      <c r="CO32" s="89">
        <v>180.52450999999999</v>
      </c>
      <c r="CP32" s="89">
        <v>181.33356000000001</v>
      </c>
      <c r="CQ32" s="90">
        <v>181.02912000000001</v>
      </c>
      <c r="CR32" s="88"/>
      <c r="CS32" s="90">
        <v>319.03766999999999</v>
      </c>
      <c r="CT32" s="88"/>
      <c r="CU32" s="90"/>
      <c r="CV32" s="88"/>
      <c r="CW32" s="89"/>
      <c r="CX32" s="91"/>
      <c r="CY32" s="88"/>
      <c r="CZ32" s="89">
        <v>7159.1176500000001</v>
      </c>
      <c r="DA32" s="89"/>
      <c r="DB32" s="90"/>
      <c r="DC32" s="88"/>
      <c r="DD32" s="89"/>
      <c r="DE32" s="89"/>
      <c r="DF32" s="89"/>
      <c r="DG32" s="89"/>
      <c r="DH32" s="89"/>
      <c r="DI32" s="89"/>
      <c r="DJ32" s="89"/>
      <c r="DK32" s="89"/>
      <c r="DL32" s="89"/>
      <c r="DM32" s="89"/>
      <c r="DN32" s="90"/>
      <c r="DO32" s="92"/>
      <c r="DP32" s="93"/>
      <c r="DQ32" s="93"/>
      <c r="DR32" s="94" t="s">
        <v>1613</v>
      </c>
      <c r="DS32" s="88">
        <v>3441.3937900000001</v>
      </c>
      <c r="DT32" s="89">
        <v>1122.69082</v>
      </c>
      <c r="DU32" s="89">
        <v>1122.69082</v>
      </c>
      <c r="DV32" s="90"/>
      <c r="DW32" s="87"/>
      <c r="DX32" s="88"/>
      <c r="DY32" s="89"/>
      <c r="DZ32" s="89"/>
      <c r="EA32" s="89"/>
      <c r="EB32" s="89"/>
      <c r="EC32" s="91">
        <v>7062.72</v>
      </c>
      <c r="ED32" s="1"/>
      <c r="EE32" s="87">
        <v>2.3778299999999999</v>
      </c>
      <c r="EF32" s="87"/>
      <c r="EG32" s="87"/>
      <c r="EH32" s="87"/>
      <c r="EI32" s="87"/>
      <c r="EJ32" s="87"/>
      <c r="EK32" s="87"/>
      <c r="EL32" s="87"/>
      <c r="EM32" s="88"/>
      <c r="EN32" s="90"/>
      <c r="EO32" s="88"/>
      <c r="EP32" s="90"/>
      <c r="EQ32" s="87"/>
      <c r="ER32" s="87"/>
      <c r="ES32" s="87"/>
      <c r="ET32" s="87"/>
      <c r="EU32" s="87"/>
      <c r="EV32" s="87"/>
      <c r="EW32" s="87"/>
      <c r="EX32" s="87"/>
      <c r="EY32" s="87"/>
      <c r="EZ32" s="87"/>
      <c r="FA32" s="87"/>
      <c r="FB32" s="87"/>
      <c r="FC32" s="87"/>
      <c r="FD32" s="87"/>
      <c r="FE32" s="87"/>
      <c r="FF32" s="87"/>
      <c r="FG32" s="87"/>
      <c r="FH32" s="87"/>
      <c r="FI32" s="87"/>
      <c r="FJ32" s="87"/>
      <c r="FK32" s="87"/>
      <c r="FL32" s="87"/>
      <c r="FM32" s="87"/>
      <c r="FN32" s="88"/>
      <c r="FO32" s="89"/>
      <c r="FP32" s="89"/>
      <c r="FQ32" s="90"/>
      <c r="FR32" s="88"/>
      <c r="FS32" s="90"/>
      <c r="FT32" s="88"/>
      <c r="FU32" s="89"/>
      <c r="FV32" s="89"/>
      <c r="FW32" s="89"/>
      <c r="FX32" s="89"/>
      <c r="FY32" s="90"/>
      <c r="FZ32" s="88"/>
      <c r="GA32" s="90"/>
      <c r="GB32" s="88"/>
      <c r="GC32" s="89"/>
      <c r="GD32" s="89"/>
      <c r="GE32" s="90"/>
      <c r="GF32" s="87"/>
      <c r="GG32" s="87"/>
      <c r="GH32" s="87"/>
      <c r="GI32" s="88"/>
      <c r="GJ32" s="89"/>
      <c r="GK32" s="89"/>
      <c r="GL32" s="89"/>
      <c r="GM32" s="90"/>
      <c r="GN32" s="88"/>
      <c r="GO32" s="89"/>
      <c r="GP32" s="89"/>
      <c r="GQ32" s="90"/>
      <c r="GR32" s="87"/>
      <c r="GS32" s="88"/>
      <c r="GT32" s="89"/>
      <c r="GU32" s="90"/>
      <c r="GV32" s="1"/>
      <c r="GW32" s="87">
        <v>2.3778299999999999</v>
      </c>
      <c r="GX32" s="88">
        <v>48.848520000000001</v>
      </c>
      <c r="GY32" s="90">
        <v>80.389309999999995</v>
      </c>
      <c r="GZ32" s="87"/>
      <c r="HA32" s="87"/>
      <c r="HB32" s="87"/>
      <c r="HC32" s="87"/>
      <c r="HD32" s="87"/>
      <c r="HE32" s="1"/>
      <c r="HF32" s="87"/>
      <c r="HG32" s="87"/>
      <c r="HH32" s="87"/>
      <c r="HI32" s="87"/>
      <c r="HJ32" s="87"/>
      <c r="HK32" s="87"/>
      <c r="HL32" s="88"/>
      <c r="HM32" s="90"/>
      <c r="HN32" s="1"/>
      <c r="HO32" s="88">
        <v>3441.3937900000001</v>
      </c>
      <c r="HP32" s="89">
        <v>3404.0605999999998</v>
      </c>
      <c r="HQ32" s="90">
        <v>276.75966</v>
      </c>
    </row>
    <row r="33" spans="1:225" x14ac:dyDescent="0.35">
      <c r="A33" s="1"/>
      <c r="B33" s="86" t="s">
        <v>926</v>
      </c>
      <c r="C33" s="87"/>
      <c r="D33" s="88"/>
      <c r="E33" s="89"/>
      <c r="F33" s="89"/>
      <c r="G33" s="90"/>
      <c r="H33" s="88"/>
      <c r="I33" s="90"/>
      <c r="J33" s="88"/>
      <c r="K33" s="90"/>
      <c r="L33" s="88"/>
      <c r="M33" s="89"/>
      <c r="N33" s="89"/>
      <c r="O33" s="89"/>
      <c r="P33" s="89"/>
      <c r="Q33" s="89"/>
      <c r="R33" s="89"/>
      <c r="S33" s="90"/>
      <c r="T33" s="88">
        <v>18.14123</v>
      </c>
      <c r="U33" s="89">
        <v>19.191960000000002</v>
      </c>
      <c r="V33" s="89"/>
      <c r="W33" s="90">
        <v>1.0612699999999999</v>
      </c>
      <c r="X33" s="87"/>
      <c r="Y33" s="88"/>
      <c r="Z33" s="89"/>
      <c r="AA33" s="90">
        <v>5.7728700000000002</v>
      </c>
      <c r="AB33" s="88"/>
      <c r="AC33" s="89"/>
      <c r="AD33" s="89"/>
      <c r="AE33" s="89"/>
      <c r="AF33" s="89">
        <v>11.413130000000001</v>
      </c>
      <c r="AG33" s="89">
        <v>23.889150000000001</v>
      </c>
      <c r="AH33" s="90">
        <v>10.22284</v>
      </c>
      <c r="AI33" s="87"/>
      <c r="AJ33" s="87"/>
      <c r="AK33" s="87"/>
      <c r="AL33" s="88">
        <v>213.71525</v>
      </c>
      <c r="AM33" s="90">
        <v>7.8466800000000001</v>
      </c>
      <c r="AN33" s="88"/>
      <c r="AO33" s="90"/>
      <c r="AP33" s="87"/>
      <c r="AQ33" s="88"/>
      <c r="AR33" s="90"/>
      <c r="AS33" s="87"/>
      <c r="AT33" s="87"/>
      <c r="AU33" s="87"/>
      <c r="AV33" s="88"/>
      <c r="AW33" s="89"/>
      <c r="AX33" s="90"/>
      <c r="AY33" s="88"/>
      <c r="AZ33" s="89"/>
      <c r="BA33" s="89"/>
      <c r="BB33" s="89"/>
      <c r="BC33" s="89"/>
      <c r="BD33" s="90"/>
      <c r="BE33" s="88"/>
      <c r="BF33" s="90"/>
      <c r="BG33" s="87"/>
      <c r="BH33" s="88"/>
      <c r="BI33" s="89"/>
      <c r="BJ33" s="90"/>
      <c r="BK33" s="88">
        <v>164.44227000000001</v>
      </c>
      <c r="BL33" s="89">
        <v>165.47058000000001</v>
      </c>
      <c r="BM33" s="89">
        <v>165.59853000000001</v>
      </c>
      <c r="BN33" s="89"/>
      <c r="BO33" s="89"/>
      <c r="BP33" s="89"/>
      <c r="BQ33" s="89"/>
      <c r="BR33" s="89"/>
      <c r="BS33" s="89"/>
      <c r="BT33" s="89">
        <v>110.49702000000001</v>
      </c>
      <c r="BU33" s="89">
        <v>206.49456000000001</v>
      </c>
      <c r="BV33" s="89">
        <v>206.11548999999999</v>
      </c>
      <c r="BW33" s="89">
        <v>205.99002999999999</v>
      </c>
      <c r="BX33" s="90"/>
      <c r="BY33" s="88"/>
      <c r="BZ33" s="90">
        <v>44.053669999999997</v>
      </c>
      <c r="CA33" s="87"/>
      <c r="CB33" s="88"/>
      <c r="CC33" s="89"/>
      <c r="CD33" s="89"/>
      <c r="CE33" s="89"/>
      <c r="CF33" s="89"/>
      <c r="CG33" s="89">
        <v>118.14735</v>
      </c>
      <c r="CH33" s="89">
        <v>52.418509999999998</v>
      </c>
      <c r="CI33" s="89">
        <v>53.710120000000003</v>
      </c>
      <c r="CJ33" s="89"/>
      <c r="CK33" s="89"/>
      <c r="CL33" s="89"/>
      <c r="CM33" s="90">
        <v>191.19621000000001</v>
      </c>
      <c r="CN33" s="88">
        <v>180.55348000000001</v>
      </c>
      <c r="CO33" s="89">
        <v>180.52450999999999</v>
      </c>
      <c r="CP33" s="89">
        <v>181.33356000000001</v>
      </c>
      <c r="CQ33" s="90">
        <v>181.02912000000001</v>
      </c>
      <c r="CR33" s="88"/>
      <c r="CS33" s="90">
        <v>319.03766999999999</v>
      </c>
      <c r="CT33" s="88"/>
      <c r="CU33" s="90"/>
      <c r="CV33" s="88"/>
      <c r="CW33" s="89"/>
      <c r="CX33" s="91"/>
      <c r="CY33" s="88"/>
      <c r="CZ33" s="89">
        <v>7138.5882000000001</v>
      </c>
      <c r="DA33" s="89"/>
      <c r="DB33" s="90"/>
      <c r="DC33" s="88"/>
      <c r="DD33" s="89"/>
      <c r="DE33" s="89"/>
      <c r="DF33" s="89"/>
      <c r="DG33" s="89"/>
      <c r="DH33" s="89"/>
      <c r="DI33" s="89"/>
      <c r="DJ33" s="89"/>
      <c r="DK33" s="89"/>
      <c r="DL33" s="89"/>
      <c r="DM33" s="89"/>
      <c r="DN33" s="90"/>
      <c r="DO33" s="92"/>
      <c r="DP33" s="93"/>
      <c r="DQ33" s="93"/>
      <c r="DR33" s="94" t="s">
        <v>1613</v>
      </c>
      <c r="DS33" s="88">
        <v>3169.48272</v>
      </c>
      <c r="DT33" s="89">
        <v>850.77975000000004</v>
      </c>
      <c r="DU33" s="89">
        <v>850.77975000000004</v>
      </c>
      <c r="DV33" s="90"/>
      <c r="DW33" s="87"/>
      <c r="DX33" s="88"/>
      <c r="DY33" s="89"/>
      <c r="DZ33" s="89"/>
      <c r="EA33" s="89"/>
      <c r="EB33" s="89"/>
      <c r="EC33" s="91">
        <v>7042.08</v>
      </c>
      <c r="ED33" s="1"/>
      <c r="EE33" s="87">
        <v>2.3778299999999999</v>
      </c>
      <c r="EF33" s="87"/>
      <c r="EG33" s="87"/>
      <c r="EH33" s="87"/>
      <c r="EI33" s="87"/>
      <c r="EJ33" s="87"/>
      <c r="EK33" s="87"/>
      <c r="EL33" s="87"/>
      <c r="EM33" s="88"/>
      <c r="EN33" s="90"/>
      <c r="EO33" s="88"/>
      <c r="EP33" s="90"/>
      <c r="EQ33" s="87"/>
      <c r="ER33" s="87"/>
      <c r="ES33" s="87"/>
      <c r="ET33" s="87"/>
      <c r="EU33" s="87"/>
      <c r="EV33" s="87"/>
      <c r="EW33" s="87"/>
      <c r="EX33" s="87"/>
      <c r="EY33" s="87"/>
      <c r="EZ33" s="87"/>
      <c r="FA33" s="87"/>
      <c r="FB33" s="87"/>
      <c r="FC33" s="87"/>
      <c r="FD33" s="87"/>
      <c r="FE33" s="87"/>
      <c r="FF33" s="87"/>
      <c r="FG33" s="87"/>
      <c r="FH33" s="87"/>
      <c r="FI33" s="87"/>
      <c r="FJ33" s="87"/>
      <c r="FK33" s="87"/>
      <c r="FL33" s="87"/>
      <c r="FM33" s="87"/>
      <c r="FN33" s="88"/>
      <c r="FO33" s="89"/>
      <c r="FP33" s="89"/>
      <c r="FQ33" s="90"/>
      <c r="FR33" s="88"/>
      <c r="FS33" s="90"/>
      <c r="FT33" s="88"/>
      <c r="FU33" s="89"/>
      <c r="FV33" s="89"/>
      <c r="FW33" s="89"/>
      <c r="FX33" s="89"/>
      <c r="FY33" s="90"/>
      <c r="FZ33" s="88"/>
      <c r="GA33" s="90"/>
      <c r="GB33" s="88"/>
      <c r="GC33" s="89"/>
      <c r="GD33" s="89"/>
      <c r="GE33" s="90"/>
      <c r="GF33" s="87"/>
      <c r="GG33" s="87"/>
      <c r="GH33" s="87"/>
      <c r="GI33" s="88"/>
      <c r="GJ33" s="89"/>
      <c r="GK33" s="89"/>
      <c r="GL33" s="89"/>
      <c r="GM33" s="90"/>
      <c r="GN33" s="88"/>
      <c r="GO33" s="89"/>
      <c r="GP33" s="89"/>
      <c r="GQ33" s="90"/>
      <c r="GR33" s="87"/>
      <c r="GS33" s="88"/>
      <c r="GT33" s="89"/>
      <c r="GU33" s="90"/>
      <c r="GV33" s="1"/>
      <c r="GW33" s="87">
        <v>2.3778299999999999</v>
      </c>
      <c r="GX33" s="88">
        <v>48.848520000000001</v>
      </c>
      <c r="GY33" s="90">
        <v>80.389309999999995</v>
      </c>
      <c r="GZ33" s="87"/>
      <c r="HA33" s="87"/>
      <c r="HB33" s="87"/>
      <c r="HC33" s="87"/>
      <c r="HD33" s="87"/>
      <c r="HE33" s="1"/>
      <c r="HF33" s="87"/>
      <c r="HG33" s="87"/>
      <c r="HH33" s="87"/>
      <c r="HI33" s="87"/>
      <c r="HJ33" s="87"/>
      <c r="HK33" s="87"/>
      <c r="HL33" s="88"/>
      <c r="HM33" s="90"/>
      <c r="HN33" s="1"/>
      <c r="HO33" s="88">
        <v>3169.48272</v>
      </c>
      <c r="HP33" s="89">
        <v>3132.1495300000001</v>
      </c>
      <c r="HQ33" s="90">
        <v>276.75966</v>
      </c>
    </row>
    <row r="34" spans="1:225" x14ac:dyDescent="0.35">
      <c r="A34" s="1"/>
      <c r="B34" s="86" t="s">
        <v>927</v>
      </c>
      <c r="C34" s="87"/>
      <c r="D34" s="88"/>
      <c r="E34" s="89"/>
      <c r="F34" s="89"/>
      <c r="G34" s="90"/>
      <c r="H34" s="88"/>
      <c r="I34" s="90"/>
      <c r="J34" s="88"/>
      <c r="K34" s="90"/>
      <c r="L34" s="88"/>
      <c r="M34" s="89"/>
      <c r="N34" s="89"/>
      <c r="O34" s="89"/>
      <c r="P34" s="89"/>
      <c r="Q34" s="89"/>
      <c r="R34" s="89"/>
      <c r="S34" s="90"/>
      <c r="T34" s="88">
        <v>18.14123</v>
      </c>
      <c r="U34" s="89">
        <v>19.191960000000002</v>
      </c>
      <c r="V34" s="89"/>
      <c r="W34" s="90">
        <v>1.0612699999999999</v>
      </c>
      <c r="X34" s="87"/>
      <c r="Y34" s="88"/>
      <c r="Z34" s="89"/>
      <c r="AA34" s="90">
        <v>5.7728700000000002</v>
      </c>
      <c r="AB34" s="88"/>
      <c r="AC34" s="89"/>
      <c r="AD34" s="89"/>
      <c r="AE34" s="89"/>
      <c r="AF34" s="89">
        <v>11.413130000000001</v>
      </c>
      <c r="AG34" s="89">
        <v>23.889150000000001</v>
      </c>
      <c r="AH34" s="90">
        <v>10.22284</v>
      </c>
      <c r="AI34" s="87"/>
      <c r="AJ34" s="87"/>
      <c r="AK34" s="87"/>
      <c r="AL34" s="88">
        <v>213.71525</v>
      </c>
      <c r="AM34" s="90">
        <v>7.8466800000000001</v>
      </c>
      <c r="AN34" s="88"/>
      <c r="AO34" s="90"/>
      <c r="AP34" s="87"/>
      <c r="AQ34" s="88"/>
      <c r="AR34" s="90"/>
      <c r="AS34" s="87"/>
      <c r="AT34" s="87"/>
      <c r="AU34" s="87"/>
      <c r="AV34" s="88"/>
      <c r="AW34" s="89"/>
      <c r="AX34" s="90"/>
      <c r="AY34" s="88"/>
      <c r="AZ34" s="89"/>
      <c r="BA34" s="89"/>
      <c r="BB34" s="89"/>
      <c r="BC34" s="89"/>
      <c r="BD34" s="90"/>
      <c r="BE34" s="88"/>
      <c r="BF34" s="90"/>
      <c r="BG34" s="87"/>
      <c r="BH34" s="88"/>
      <c r="BI34" s="89"/>
      <c r="BJ34" s="90"/>
      <c r="BK34" s="88">
        <v>164.44227000000001</v>
      </c>
      <c r="BL34" s="89">
        <v>165.47058000000001</v>
      </c>
      <c r="BM34" s="89">
        <v>165.59853000000001</v>
      </c>
      <c r="BN34" s="89"/>
      <c r="BO34" s="89"/>
      <c r="BP34" s="89"/>
      <c r="BQ34" s="89"/>
      <c r="BR34" s="89"/>
      <c r="BS34" s="89"/>
      <c r="BT34" s="89">
        <v>110.49702000000001</v>
      </c>
      <c r="BU34" s="89">
        <v>206.49456000000001</v>
      </c>
      <c r="BV34" s="89">
        <v>206.11548999999999</v>
      </c>
      <c r="BW34" s="89">
        <v>205.99002999999999</v>
      </c>
      <c r="BX34" s="90"/>
      <c r="BY34" s="88"/>
      <c r="BZ34" s="90">
        <v>44.053669999999997</v>
      </c>
      <c r="CA34" s="87"/>
      <c r="CB34" s="88"/>
      <c r="CC34" s="89"/>
      <c r="CD34" s="89"/>
      <c r="CE34" s="89"/>
      <c r="CF34" s="89"/>
      <c r="CG34" s="89">
        <v>118.14735</v>
      </c>
      <c r="CH34" s="89">
        <v>52.418509999999998</v>
      </c>
      <c r="CI34" s="89">
        <v>53.710120000000003</v>
      </c>
      <c r="CJ34" s="89"/>
      <c r="CK34" s="89"/>
      <c r="CL34" s="89"/>
      <c r="CM34" s="90">
        <v>191.19621000000001</v>
      </c>
      <c r="CN34" s="88">
        <v>180.55348000000001</v>
      </c>
      <c r="CO34" s="89">
        <v>180.52450999999999</v>
      </c>
      <c r="CP34" s="89">
        <v>181.33356000000001</v>
      </c>
      <c r="CQ34" s="90">
        <v>181.02912000000001</v>
      </c>
      <c r="CR34" s="88"/>
      <c r="CS34" s="90">
        <v>319.03766999999999</v>
      </c>
      <c r="CT34" s="88"/>
      <c r="CU34" s="90"/>
      <c r="CV34" s="88"/>
      <c r="CW34" s="89"/>
      <c r="CX34" s="91"/>
      <c r="CY34" s="88"/>
      <c r="CZ34" s="89">
        <v>7101.7562500000004</v>
      </c>
      <c r="DA34" s="89"/>
      <c r="DB34" s="90"/>
      <c r="DC34" s="88"/>
      <c r="DD34" s="89"/>
      <c r="DE34" s="89"/>
      <c r="DF34" s="89"/>
      <c r="DG34" s="89"/>
      <c r="DH34" s="89"/>
      <c r="DI34" s="89"/>
      <c r="DJ34" s="89"/>
      <c r="DK34" s="89"/>
      <c r="DL34" s="89"/>
      <c r="DM34" s="89"/>
      <c r="DN34" s="90"/>
      <c r="DO34" s="92"/>
      <c r="DP34" s="93"/>
      <c r="DQ34" s="93"/>
      <c r="DR34" s="94" t="s">
        <v>1613</v>
      </c>
      <c r="DS34" s="88">
        <v>3169.48272</v>
      </c>
      <c r="DT34" s="89">
        <v>850.77975000000004</v>
      </c>
      <c r="DU34" s="89">
        <v>850.77975000000004</v>
      </c>
      <c r="DV34" s="90"/>
      <c r="DW34" s="87"/>
      <c r="DX34" s="88"/>
      <c r="DY34" s="89"/>
      <c r="DZ34" s="89"/>
      <c r="EA34" s="89"/>
      <c r="EB34" s="89"/>
      <c r="EC34" s="91">
        <v>7004.11</v>
      </c>
      <c r="ED34" s="1"/>
      <c r="EE34" s="87">
        <v>2.3778299999999999</v>
      </c>
      <c r="EF34" s="87"/>
      <c r="EG34" s="87"/>
      <c r="EH34" s="87"/>
      <c r="EI34" s="87"/>
      <c r="EJ34" s="87"/>
      <c r="EK34" s="87"/>
      <c r="EL34" s="87"/>
      <c r="EM34" s="88"/>
      <c r="EN34" s="90"/>
      <c r="EO34" s="88"/>
      <c r="EP34" s="90"/>
      <c r="EQ34" s="87"/>
      <c r="ER34" s="87"/>
      <c r="ES34" s="87"/>
      <c r="ET34" s="87"/>
      <c r="EU34" s="87"/>
      <c r="EV34" s="87"/>
      <c r="EW34" s="87"/>
      <c r="EX34" s="87"/>
      <c r="EY34" s="87"/>
      <c r="EZ34" s="87"/>
      <c r="FA34" s="87"/>
      <c r="FB34" s="87"/>
      <c r="FC34" s="87"/>
      <c r="FD34" s="87"/>
      <c r="FE34" s="87"/>
      <c r="FF34" s="87"/>
      <c r="FG34" s="87"/>
      <c r="FH34" s="87"/>
      <c r="FI34" s="87"/>
      <c r="FJ34" s="87"/>
      <c r="FK34" s="87"/>
      <c r="FL34" s="87"/>
      <c r="FM34" s="87"/>
      <c r="FN34" s="88"/>
      <c r="FO34" s="89"/>
      <c r="FP34" s="89"/>
      <c r="FQ34" s="90"/>
      <c r="FR34" s="88"/>
      <c r="FS34" s="90"/>
      <c r="FT34" s="88"/>
      <c r="FU34" s="89"/>
      <c r="FV34" s="89"/>
      <c r="FW34" s="89"/>
      <c r="FX34" s="89"/>
      <c r="FY34" s="90"/>
      <c r="FZ34" s="88"/>
      <c r="GA34" s="90"/>
      <c r="GB34" s="88"/>
      <c r="GC34" s="89"/>
      <c r="GD34" s="89"/>
      <c r="GE34" s="90"/>
      <c r="GF34" s="87"/>
      <c r="GG34" s="87"/>
      <c r="GH34" s="87"/>
      <c r="GI34" s="88"/>
      <c r="GJ34" s="89"/>
      <c r="GK34" s="89"/>
      <c r="GL34" s="89"/>
      <c r="GM34" s="90"/>
      <c r="GN34" s="88"/>
      <c r="GO34" s="89"/>
      <c r="GP34" s="89"/>
      <c r="GQ34" s="90"/>
      <c r="GR34" s="87"/>
      <c r="GS34" s="88"/>
      <c r="GT34" s="89"/>
      <c r="GU34" s="90"/>
      <c r="GV34" s="1"/>
      <c r="GW34" s="87">
        <v>2.3778299999999999</v>
      </c>
      <c r="GX34" s="88">
        <v>48.848520000000001</v>
      </c>
      <c r="GY34" s="90">
        <v>80.389309999999995</v>
      </c>
      <c r="GZ34" s="87"/>
      <c r="HA34" s="87"/>
      <c r="HB34" s="87"/>
      <c r="HC34" s="87"/>
      <c r="HD34" s="87"/>
      <c r="HE34" s="1"/>
      <c r="HF34" s="87"/>
      <c r="HG34" s="87"/>
      <c r="HH34" s="87"/>
      <c r="HI34" s="87"/>
      <c r="HJ34" s="87"/>
      <c r="HK34" s="87"/>
      <c r="HL34" s="88"/>
      <c r="HM34" s="90"/>
      <c r="HN34" s="1"/>
      <c r="HO34" s="88">
        <v>3169.48272</v>
      </c>
      <c r="HP34" s="89">
        <v>3132.1495300000001</v>
      </c>
      <c r="HQ34" s="90">
        <v>276.75966</v>
      </c>
    </row>
    <row r="35" spans="1:225" x14ac:dyDescent="0.35">
      <c r="A35" s="1"/>
      <c r="B35" s="86" t="s">
        <v>928</v>
      </c>
      <c r="C35" s="87"/>
      <c r="D35" s="88"/>
      <c r="E35" s="89"/>
      <c r="F35" s="89"/>
      <c r="G35" s="90"/>
      <c r="H35" s="88"/>
      <c r="I35" s="90"/>
      <c r="J35" s="88"/>
      <c r="K35" s="90"/>
      <c r="L35" s="88"/>
      <c r="M35" s="89"/>
      <c r="N35" s="89"/>
      <c r="O35" s="89"/>
      <c r="P35" s="89"/>
      <c r="Q35" s="89"/>
      <c r="R35" s="89"/>
      <c r="S35" s="90"/>
      <c r="T35" s="88">
        <v>18.14123</v>
      </c>
      <c r="U35" s="89">
        <v>19.191960000000002</v>
      </c>
      <c r="V35" s="89"/>
      <c r="W35" s="90">
        <v>1.0612699999999999</v>
      </c>
      <c r="X35" s="87"/>
      <c r="Y35" s="88"/>
      <c r="Z35" s="89"/>
      <c r="AA35" s="90">
        <v>5.7728700000000002</v>
      </c>
      <c r="AB35" s="88"/>
      <c r="AC35" s="89"/>
      <c r="AD35" s="89"/>
      <c r="AE35" s="89"/>
      <c r="AF35" s="89">
        <v>11.413130000000001</v>
      </c>
      <c r="AG35" s="89">
        <v>23.889150000000001</v>
      </c>
      <c r="AH35" s="90">
        <v>10.22284</v>
      </c>
      <c r="AI35" s="87"/>
      <c r="AJ35" s="87"/>
      <c r="AK35" s="87"/>
      <c r="AL35" s="88">
        <v>213.71525</v>
      </c>
      <c r="AM35" s="90">
        <v>7.8466800000000001</v>
      </c>
      <c r="AN35" s="88"/>
      <c r="AO35" s="90"/>
      <c r="AP35" s="87"/>
      <c r="AQ35" s="88"/>
      <c r="AR35" s="90"/>
      <c r="AS35" s="87"/>
      <c r="AT35" s="87"/>
      <c r="AU35" s="87"/>
      <c r="AV35" s="88"/>
      <c r="AW35" s="89"/>
      <c r="AX35" s="90"/>
      <c r="AY35" s="88"/>
      <c r="AZ35" s="89"/>
      <c r="BA35" s="89"/>
      <c r="BB35" s="89"/>
      <c r="BC35" s="89"/>
      <c r="BD35" s="90"/>
      <c r="BE35" s="88"/>
      <c r="BF35" s="90"/>
      <c r="BG35" s="87"/>
      <c r="BH35" s="88"/>
      <c r="BI35" s="89"/>
      <c r="BJ35" s="90"/>
      <c r="BK35" s="88">
        <v>164.44227000000001</v>
      </c>
      <c r="BL35" s="89">
        <v>165.47058000000001</v>
      </c>
      <c r="BM35" s="89">
        <v>165.59853000000001</v>
      </c>
      <c r="BN35" s="89"/>
      <c r="BO35" s="89"/>
      <c r="BP35" s="89"/>
      <c r="BQ35" s="89"/>
      <c r="BR35" s="89"/>
      <c r="BS35" s="89"/>
      <c r="BT35" s="89">
        <v>110.49702000000001</v>
      </c>
      <c r="BU35" s="89">
        <v>206.49456000000001</v>
      </c>
      <c r="BV35" s="89">
        <v>206.11548999999999</v>
      </c>
      <c r="BW35" s="89">
        <v>205.99002999999999</v>
      </c>
      <c r="BX35" s="90"/>
      <c r="BY35" s="88"/>
      <c r="BZ35" s="90">
        <v>44.053669999999997</v>
      </c>
      <c r="CA35" s="87"/>
      <c r="CB35" s="88"/>
      <c r="CC35" s="89"/>
      <c r="CD35" s="89"/>
      <c r="CE35" s="89"/>
      <c r="CF35" s="89"/>
      <c r="CG35" s="89">
        <v>118.14735</v>
      </c>
      <c r="CH35" s="89">
        <v>52.418509999999998</v>
      </c>
      <c r="CI35" s="89">
        <v>53.710120000000003</v>
      </c>
      <c r="CJ35" s="89"/>
      <c r="CK35" s="89"/>
      <c r="CL35" s="89"/>
      <c r="CM35" s="90">
        <v>191.19621000000001</v>
      </c>
      <c r="CN35" s="88">
        <v>180.55348000000001</v>
      </c>
      <c r="CO35" s="89">
        <v>180.52450999999999</v>
      </c>
      <c r="CP35" s="89">
        <v>181.33356000000001</v>
      </c>
      <c r="CQ35" s="90">
        <v>181.02912000000001</v>
      </c>
      <c r="CR35" s="88"/>
      <c r="CS35" s="90">
        <v>319.03766999999999</v>
      </c>
      <c r="CT35" s="88"/>
      <c r="CU35" s="90"/>
      <c r="CV35" s="88"/>
      <c r="CW35" s="89"/>
      <c r="CX35" s="91"/>
      <c r="CY35" s="88"/>
      <c r="CZ35" s="89">
        <v>7029.6889199999996</v>
      </c>
      <c r="DA35" s="89"/>
      <c r="DB35" s="90"/>
      <c r="DC35" s="88"/>
      <c r="DD35" s="89"/>
      <c r="DE35" s="89"/>
      <c r="DF35" s="89"/>
      <c r="DG35" s="89"/>
      <c r="DH35" s="89"/>
      <c r="DI35" s="89"/>
      <c r="DJ35" s="89"/>
      <c r="DK35" s="89"/>
      <c r="DL35" s="89"/>
      <c r="DM35" s="89"/>
      <c r="DN35" s="90"/>
      <c r="DO35" s="92"/>
      <c r="DP35" s="93"/>
      <c r="DQ35" s="93"/>
      <c r="DR35" s="94" t="s">
        <v>1613</v>
      </c>
      <c r="DS35" s="88">
        <v>3169.48272</v>
      </c>
      <c r="DT35" s="89">
        <v>850.77975000000004</v>
      </c>
      <c r="DU35" s="89">
        <v>850.77975000000004</v>
      </c>
      <c r="DV35" s="90"/>
      <c r="DW35" s="87"/>
      <c r="DX35" s="88"/>
      <c r="DY35" s="89"/>
      <c r="DZ35" s="89"/>
      <c r="EA35" s="89"/>
      <c r="EB35" s="89"/>
      <c r="EC35" s="91">
        <v>6931.94</v>
      </c>
      <c r="ED35" s="1"/>
      <c r="EE35" s="87">
        <v>2.3778299999999999</v>
      </c>
      <c r="EF35" s="87"/>
      <c r="EG35" s="87"/>
      <c r="EH35" s="87"/>
      <c r="EI35" s="87"/>
      <c r="EJ35" s="87"/>
      <c r="EK35" s="87"/>
      <c r="EL35" s="87"/>
      <c r="EM35" s="88"/>
      <c r="EN35" s="90"/>
      <c r="EO35" s="88"/>
      <c r="EP35" s="90"/>
      <c r="EQ35" s="87"/>
      <c r="ER35" s="87"/>
      <c r="ES35" s="87"/>
      <c r="ET35" s="87"/>
      <c r="EU35" s="87"/>
      <c r="EV35" s="87"/>
      <c r="EW35" s="87"/>
      <c r="EX35" s="87"/>
      <c r="EY35" s="87"/>
      <c r="EZ35" s="87"/>
      <c r="FA35" s="87"/>
      <c r="FB35" s="87"/>
      <c r="FC35" s="87"/>
      <c r="FD35" s="87"/>
      <c r="FE35" s="87"/>
      <c r="FF35" s="87"/>
      <c r="FG35" s="87"/>
      <c r="FH35" s="87"/>
      <c r="FI35" s="87"/>
      <c r="FJ35" s="87"/>
      <c r="FK35" s="87"/>
      <c r="FL35" s="87"/>
      <c r="FM35" s="87"/>
      <c r="FN35" s="88"/>
      <c r="FO35" s="89"/>
      <c r="FP35" s="89"/>
      <c r="FQ35" s="90"/>
      <c r="FR35" s="88"/>
      <c r="FS35" s="90"/>
      <c r="FT35" s="88"/>
      <c r="FU35" s="89"/>
      <c r="FV35" s="89"/>
      <c r="FW35" s="89"/>
      <c r="FX35" s="89"/>
      <c r="FY35" s="90"/>
      <c r="FZ35" s="88"/>
      <c r="GA35" s="90"/>
      <c r="GB35" s="88"/>
      <c r="GC35" s="89"/>
      <c r="GD35" s="89"/>
      <c r="GE35" s="90"/>
      <c r="GF35" s="87"/>
      <c r="GG35" s="87"/>
      <c r="GH35" s="87"/>
      <c r="GI35" s="88"/>
      <c r="GJ35" s="89"/>
      <c r="GK35" s="89"/>
      <c r="GL35" s="89"/>
      <c r="GM35" s="90"/>
      <c r="GN35" s="88"/>
      <c r="GO35" s="89"/>
      <c r="GP35" s="89"/>
      <c r="GQ35" s="90"/>
      <c r="GR35" s="87"/>
      <c r="GS35" s="88"/>
      <c r="GT35" s="89"/>
      <c r="GU35" s="90"/>
      <c r="GV35" s="1"/>
      <c r="GW35" s="87">
        <v>2.3778299999999999</v>
      </c>
      <c r="GX35" s="88">
        <v>48.848520000000001</v>
      </c>
      <c r="GY35" s="90">
        <v>80.389309999999995</v>
      </c>
      <c r="GZ35" s="87"/>
      <c r="HA35" s="87"/>
      <c r="HB35" s="87"/>
      <c r="HC35" s="87"/>
      <c r="HD35" s="87"/>
      <c r="HE35" s="1"/>
      <c r="HF35" s="87"/>
      <c r="HG35" s="87"/>
      <c r="HH35" s="87"/>
      <c r="HI35" s="87"/>
      <c r="HJ35" s="87"/>
      <c r="HK35" s="87"/>
      <c r="HL35" s="88"/>
      <c r="HM35" s="90"/>
      <c r="HN35" s="1"/>
      <c r="HO35" s="88">
        <v>3169.48272</v>
      </c>
      <c r="HP35" s="89">
        <v>3132.1495300000001</v>
      </c>
      <c r="HQ35" s="90">
        <v>276.75966</v>
      </c>
    </row>
    <row r="36" spans="1:225" x14ac:dyDescent="0.35">
      <c r="A36" s="1"/>
      <c r="B36" s="86" t="s">
        <v>929</v>
      </c>
      <c r="C36" s="87"/>
      <c r="D36" s="88"/>
      <c r="E36" s="89"/>
      <c r="F36" s="89">
        <v>8.8258700000000001</v>
      </c>
      <c r="G36" s="90">
        <v>8.5166900000000005</v>
      </c>
      <c r="H36" s="88"/>
      <c r="I36" s="90"/>
      <c r="J36" s="88"/>
      <c r="K36" s="90"/>
      <c r="L36" s="88"/>
      <c r="M36" s="89"/>
      <c r="N36" s="89"/>
      <c r="O36" s="89"/>
      <c r="P36" s="89"/>
      <c r="Q36" s="89"/>
      <c r="R36" s="89"/>
      <c r="S36" s="90"/>
      <c r="T36" s="88">
        <v>18.14123</v>
      </c>
      <c r="U36" s="89">
        <v>19.191960000000002</v>
      </c>
      <c r="V36" s="89"/>
      <c r="W36" s="90">
        <v>1.0612699999999999</v>
      </c>
      <c r="X36" s="87"/>
      <c r="Y36" s="88"/>
      <c r="Z36" s="89"/>
      <c r="AA36" s="90">
        <v>11.514430000000001</v>
      </c>
      <c r="AB36" s="88"/>
      <c r="AC36" s="89"/>
      <c r="AD36" s="89"/>
      <c r="AE36" s="89"/>
      <c r="AF36" s="89">
        <v>11.413130000000001</v>
      </c>
      <c r="AG36" s="89">
        <v>23.889150000000001</v>
      </c>
      <c r="AH36" s="90">
        <v>10.22284</v>
      </c>
      <c r="AI36" s="87"/>
      <c r="AJ36" s="87"/>
      <c r="AK36" s="87"/>
      <c r="AL36" s="88">
        <v>213.71525</v>
      </c>
      <c r="AM36" s="90">
        <v>7.8466800000000001</v>
      </c>
      <c r="AN36" s="88"/>
      <c r="AO36" s="90"/>
      <c r="AP36" s="87"/>
      <c r="AQ36" s="88"/>
      <c r="AR36" s="90"/>
      <c r="AS36" s="87"/>
      <c r="AT36" s="87"/>
      <c r="AU36" s="87"/>
      <c r="AV36" s="88"/>
      <c r="AW36" s="89"/>
      <c r="AX36" s="90"/>
      <c r="AY36" s="88"/>
      <c r="AZ36" s="89"/>
      <c r="BA36" s="89"/>
      <c r="BB36" s="89"/>
      <c r="BC36" s="89"/>
      <c r="BD36" s="90"/>
      <c r="BE36" s="88"/>
      <c r="BF36" s="90"/>
      <c r="BG36" s="87"/>
      <c r="BH36" s="88"/>
      <c r="BI36" s="89"/>
      <c r="BJ36" s="90"/>
      <c r="BK36" s="88">
        <v>164.44227000000001</v>
      </c>
      <c r="BL36" s="89">
        <v>165.47058000000001</v>
      </c>
      <c r="BM36" s="89">
        <v>165.59853000000001</v>
      </c>
      <c r="BN36" s="89"/>
      <c r="BO36" s="89"/>
      <c r="BP36" s="89"/>
      <c r="BQ36" s="89"/>
      <c r="BR36" s="89"/>
      <c r="BS36" s="89"/>
      <c r="BT36" s="89">
        <v>110.49702000000001</v>
      </c>
      <c r="BU36" s="89">
        <v>206.49456000000001</v>
      </c>
      <c r="BV36" s="89">
        <v>206.11548999999999</v>
      </c>
      <c r="BW36" s="89">
        <v>205.99002999999999</v>
      </c>
      <c r="BX36" s="90"/>
      <c r="BY36" s="88"/>
      <c r="BZ36" s="90">
        <v>44.053669999999997</v>
      </c>
      <c r="CA36" s="87"/>
      <c r="CB36" s="88"/>
      <c r="CC36" s="89"/>
      <c r="CD36" s="89"/>
      <c r="CE36" s="89"/>
      <c r="CF36" s="89"/>
      <c r="CG36" s="89">
        <v>118.14735</v>
      </c>
      <c r="CH36" s="89">
        <v>52.418509999999998</v>
      </c>
      <c r="CI36" s="89">
        <v>53.710120000000003</v>
      </c>
      <c r="CJ36" s="89"/>
      <c r="CK36" s="89"/>
      <c r="CL36" s="89"/>
      <c r="CM36" s="90">
        <v>191.19621000000001</v>
      </c>
      <c r="CN36" s="88">
        <v>180.55348000000001</v>
      </c>
      <c r="CO36" s="89">
        <v>180.52450999999999</v>
      </c>
      <c r="CP36" s="89">
        <v>181.33356000000001</v>
      </c>
      <c r="CQ36" s="90">
        <v>181.02912000000001</v>
      </c>
      <c r="CR36" s="88"/>
      <c r="CS36" s="90">
        <v>319.03766999999999</v>
      </c>
      <c r="CT36" s="88"/>
      <c r="CU36" s="90"/>
      <c r="CV36" s="88"/>
      <c r="CW36" s="89"/>
      <c r="CX36" s="91"/>
      <c r="CY36" s="88"/>
      <c r="CZ36" s="89">
        <v>6968.5535399999999</v>
      </c>
      <c r="DA36" s="89"/>
      <c r="DB36" s="90"/>
      <c r="DC36" s="88"/>
      <c r="DD36" s="89"/>
      <c r="DE36" s="89"/>
      <c r="DF36" s="89"/>
      <c r="DG36" s="89"/>
      <c r="DH36" s="89"/>
      <c r="DI36" s="89"/>
      <c r="DJ36" s="89"/>
      <c r="DK36" s="89"/>
      <c r="DL36" s="89"/>
      <c r="DM36" s="89"/>
      <c r="DN36" s="90"/>
      <c r="DO36" s="92"/>
      <c r="DP36" s="93"/>
      <c r="DQ36" s="93"/>
      <c r="DR36" s="94" t="s">
        <v>1613</v>
      </c>
      <c r="DS36" s="88">
        <v>3192.56684</v>
      </c>
      <c r="DT36" s="89">
        <v>856.52130999999997</v>
      </c>
      <c r="DU36" s="89">
        <v>856.52130999999997</v>
      </c>
      <c r="DV36" s="90"/>
      <c r="DW36" s="87"/>
      <c r="DX36" s="88"/>
      <c r="DY36" s="89"/>
      <c r="DZ36" s="89"/>
      <c r="EA36" s="89"/>
      <c r="EB36" s="89"/>
      <c r="EC36" s="91">
        <v>6871.14</v>
      </c>
      <c r="ED36" s="1"/>
      <c r="EE36" s="87">
        <v>2.3778299999999999</v>
      </c>
      <c r="EF36" s="87"/>
      <c r="EG36" s="87"/>
      <c r="EH36" s="87"/>
      <c r="EI36" s="87"/>
      <c r="EJ36" s="87"/>
      <c r="EK36" s="87"/>
      <c r="EL36" s="87"/>
      <c r="EM36" s="88"/>
      <c r="EN36" s="90"/>
      <c r="EO36" s="88"/>
      <c r="EP36" s="90"/>
      <c r="EQ36" s="87"/>
      <c r="ER36" s="87"/>
      <c r="ES36" s="87"/>
      <c r="ET36" s="87"/>
      <c r="EU36" s="87"/>
      <c r="EV36" s="87"/>
      <c r="EW36" s="87"/>
      <c r="EX36" s="87"/>
      <c r="EY36" s="87"/>
      <c r="EZ36" s="87"/>
      <c r="FA36" s="87"/>
      <c r="FB36" s="87"/>
      <c r="FC36" s="87"/>
      <c r="FD36" s="87"/>
      <c r="FE36" s="87"/>
      <c r="FF36" s="87"/>
      <c r="FG36" s="87"/>
      <c r="FH36" s="87"/>
      <c r="FI36" s="87"/>
      <c r="FJ36" s="87"/>
      <c r="FK36" s="87"/>
      <c r="FL36" s="87"/>
      <c r="FM36" s="87"/>
      <c r="FN36" s="88"/>
      <c r="FO36" s="89"/>
      <c r="FP36" s="89"/>
      <c r="FQ36" s="90"/>
      <c r="FR36" s="88"/>
      <c r="FS36" s="90"/>
      <c r="FT36" s="88"/>
      <c r="FU36" s="89"/>
      <c r="FV36" s="89"/>
      <c r="FW36" s="89"/>
      <c r="FX36" s="89"/>
      <c r="FY36" s="90"/>
      <c r="FZ36" s="88"/>
      <c r="GA36" s="90"/>
      <c r="GB36" s="88"/>
      <c r="GC36" s="89"/>
      <c r="GD36" s="89"/>
      <c r="GE36" s="90"/>
      <c r="GF36" s="87"/>
      <c r="GG36" s="87"/>
      <c r="GH36" s="87"/>
      <c r="GI36" s="88"/>
      <c r="GJ36" s="89"/>
      <c r="GK36" s="89"/>
      <c r="GL36" s="89"/>
      <c r="GM36" s="90"/>
      <c r="GN36" s="88"/>
      <c r="GO36" s="89"/>
      <c r="GP36" s="89"/>
      <c r="GQ36" s="90"/>
      <c r="GR36" s="87"/>
      <c r="GS36" s="88"/>
      <c r="GT36" s="89"/>
      <c r="GU36" s="90"/>
      <c r="GV36" s="1"/>
      <c r="GW36" s="87">
        <v>2.3778299999999999</v>
      </c>
      <c r="GX36" s="88">
        <v>48.848520000000001</v>
      </c>
      <c r="GY36" s="90">
        <v>80.389309999999995</v>
      </c>
      <c r="GZ36" s="87"/>
      <c r="HA36" s="87"/>
      <c r="HB36" s="87"/>
      <c r="HC36" s="87"/>
      <c r="HD36" s="87"/>
      <c r="HE36" s="1"/>
      <c r="HF36" s="87"/>
      <c r="HG36" s="87"/>
      <c r="HH36" s="87"/>
      <c r="HI36" s="87"/>
      <c r="HJ36" s="87"/>
      <c r="HK36" s="87"/>
      <c r="HL36" s="88"/>
      <c r="HM36" s="90"/>
      <c r="HN36" s="1"/>
      <c r="HO36" s="88">
        <v>3192.56684</v>
      </c>
      <c r="HP36" s="89">
        <v>3155.2336500000001</v>
      </c>
      <c r="HQ36" s="90">
        <v>276.75966</v>
      </c>
    </row>
    <row r="37" spans="1:225" x14ac:dyDescent="0.35">
      <c r="A37" s="1"/>
      <c r="B37" s="86" t="s">
        <v>930</v>
      </c>
      <c r="C37" s="87"/>
      <c r="D37" s="88"/>
      <c r="E37" s="89"/>
      <c r="F37" s="89">
        <v>8.8258700000000001</v>
      </c>
      <c r="G37" s="90">
        <v>8.5166900000000005</v>
      </c>
      <c r="H37" s="88"/>
      <c r="I37" s="90"/>
      <c r="J37" s="88"/>
      <c r="K37" s="90"/>
      <c r="L37" s="88"/>
      <c r="M37" s="89"/>
      <c r="N37" s="89"/>
      <c r="O37" s="89"/>
      <c r="P37" s="89"/>
      <c r="Q37" s="89"/>
      <c r="R37" s="89"/>
      <c r="S37" s="90"/>
      <c r="T37" s="88">
        <v>18.14123</v>
      </c>
      <c r="U37" s="89">
        <v>19.191960000000002</v>
      </c>
      <c r="V37" s="89"/>
      <c r="W37" s="90">
        <v>1.0612699999999999</v>
      </c>
      <c r="X37" s="87"/>
      <c r="Y37" s="88"/>
      <c r="Z37" s="89"/>
      <c r="AA37" s="90">
        <v>17.279389999999999</v>
      </c>
      <c r="AB37" s="88"/>
      <c r="AC37" s="89"/>
      <c r="AD37" s="89"/>
      <c r="AE37" s="89"/>
      <c r="AF37" s="89">
        <v>11.413130000000001</v>
      </c>
      <c r="AG37" s="89">
        <v>23.889150000000001</v>
      </c>
      <c r="AH37" s="90">
        <v>10.22284</v>
      </c>
      <c r="AI37" s="87"/>
      <c r="AJ37" s="87"/>
      <c r="AK37" s="87"/>
      <c r="AL37" s="88">
        <v>213.71525</v>
      </c>
      <c r="AM37" s="90">
        <v>7.8466800000000001</v>
      </c>
      <c r="AN37" s="88"/>
      <c r="AO37" s="90"/>
      <c r="AP37" s="87"/>
      <c r="AQ37" s="88"/>
      <c r="AR37" s="90"/>
      <c r="AS37" s="87"/>
      <c r="AT37" s="87"/>
      <c r="AU37" s="87"/>
      <c r="AV37" s="88"/>
      <c r="AW37" s="89"/>
      <c r="AX37" s="90"/>
      <c r="AY37" s="88"/>
      <c r="AZ37" s="89"/>
      <c r="BA37" s="89"/>
      <c r="BB37" s="89"/>
      <c r="BC37" s="89"/>
      <c r="BD37" s="90"/>
      <c r="BE37" s="88"/>
      <c r="BF37" s="90"/>
      <c r="BG37" s="87"/>
      <c r="BH37" s="88"/>
      <c r="BI37" s="89"/>
      <c r="BJ37" s="90"/>
      <c r="BK37" s="88">
        <v>164.44227000000001</v>
      </c>
      <c r="BL37" s="89">
        <v>165.47058000000001</v>
      </c>
      <c r="BM37" s="89">
        <v>165.59853000000001</v>
      </c>
      <c r="BN37" s="89"/>
      <c r="BO37" s="89"/>
      <c r="BP37" s="89"/>
      <c r="BQ37" s="89"/>
      <c r="BR37" s="89"/>
      <c r="BS37" s="89"/>
      <c r="BT37" s="89">
        <v>110.49702000000001</v>
      </c>
      <c r="BU37" s="89">
        <v>206.49456000000001</v>
      </c>
      <c r="BV37" s="89">
        <v>206.11548999999999</v>
      </c>
      <c r="BW37" s="89">
        <v>205.99002999999999</v>
      </c>
      <c r="BX37" s="90"/>
      <c r="BY37" s="88"/>
      <c r="BZ37" s="90">
        <v>44.053669999999997</v>
      </c>
      <c r="CA37" s="87"/>
      <c r="CB37" s="88"/>
      <c r="CC37" s="89"/>
      <c r="CD37" s="89"/>
      <c r="CE37" s="89"/>
      <c r="CF37" s="89"/>
      <c r="CG37" s="89">
        <v>118.14735</v>
      </c>
      <c r="CH37" s="89">
        <v>52.418509999999998</v>
      </c>
      <c r="CI37" s="89">
        <v>53.710120000000003</v>
      </c>
      <c r="CJ37" s="89"/>
      <c r="CK37" s="89"/>
      <c r="CL37" s="89"/>
      <c r="CM37" s="90">
        <v>191.19621000000001</v>
      </c>
      <c r="CN37" s="88">
        <v>180.55348000000001</v>
      </c>
      <c r="CO37" s="89">
        <v>180.52450999999999</v>
      </c>
      <c r="CP37" s="89">
        <v>181.33356000000001</v>
      </c>
      <c r="CQ37" s="90">
        <v>181.02912000000001</v>
      </c>
      <c r="CR37" s="88"/>
      <c r="CS37" s="90">
        <v>319.03766999999999</v>
      </c>
      <c r="CT37" s="88"/>
      <c r="CU37" s="90"/>
      <c r="CV37" s="88"/>
      <c r="CW37" s="89"/>
      <c r="CX37" s="91"/>
      <c r="CY37" s="88"/>
      <c r="CZ37" s="89">
        <v>7066.97829</v>
      </c>
      <c r="DA37" s="89"/>
      <c r="DB37" s="90"/>
      <c r="DC37" s="88"/>
      <c r="DD37" s="89"/>
      <c r="DE37" s="89"/>
      <c r="DF37" s="89"/>
      <c r="DG37" s="89"/>
      <c r="DH37" s="89"/>
      <c r="DI37" s="89"/>
      <c r="DJ37" s="89"/>
      <c r="DK37" s="89"/>
      <c r="DL37" s="89"/>
      <c r="DM37" s="89"/>
      <c r="DN37" s="90"/>
      <c r="DO37" s="92"/>
      <c r="DP37" s="93"/>
      <c r="DQ37" s="93"/>
      <c r="DR37" s="94" t="s">
        <v>1613</v>
      </c>
      <c r="DS37" s="88">
        <v>3198.3317999999999</v>
      </c>
      <c r="DT37" s="89">
        <v>862.28626999999994</v>
      </c>
      <c r="DU37" s="89">
        <v>862.28626999999994</v>
      </c>
      <c r="DV37" s="90"/>
      <c r="DW37" s="87"/>
      <c r="DX37" s="88"/>
      <c r="DY37" s="89"/>
      <c r="DZ37" s="89"/>
      <c r="EA37" s="89"/>
      <c r="EB37" s="89"/>
      <c r="EC37" s="91">
        <v>6971.11</v>
      </c>
      <c r="ED37" s="1"/>
      <c r="EE37" s="87">
        <v>2.3778299999999999</v>
      </c>
      <c r="EF37" s="87"/>
      <c r="EG37" s="87"/>
      <c r="EH37" s="87"/>
      <c r="EI37" s="87"/>
      <c r="EJ37" s="87"/>
      <c r="EK37" s="87"/>
      <c r="EL37" s="87"/>
      <c r="EM37" s="88"/>
      <c r="EN37" s="90"/>
      <c r="EO37" s="88"/>
      <c r="EP37" s="90"/>
      <c r="EQ37" s="87"/>
      <c r="ER37" s="87"/>
      <c r="ES37" s="87"/>
      <c r="ET37" s="87"/>
      <c r="EU37" s="87"/>
      <c r="EV37" s="87"/>
      <c r="EW37" s="87"/>
      <c r="EX37" s="87"/>
      <c r="EY37" s="87"/>
      <c r="EZ37" s="87"/>
      <c r="FA37" s="87"/>
      <c r="FB37" s="87"/>
      <c r="FC37" s="87"/>
      <c r="FD37" s="87"/>
      <c r="FE37" s="87"/>
      <c r="FF37" s="87"/>
      <c r="FG37" s="87"/>
      <c r="FH37" s="87"/>
      <c r="FI37" s="87"/>
      <c r="FJ37" s="87"/>
      <c r="FK37" s="87"/>
      <c r="FL37" s="87"/>
      <c r="FM37" s="87"/>
      <c r="FN37" s="88"/>
      <c r="FO37" s="89"/>
      <c r="FP37" s="89"/>
      <c r="FQ37" s="90"/>
      <c r="FR37" s="88"/>
      <c r="FS37" s="90"/>
      <c r="FT37" s="88"/>
      <c r="FU37" s="89"/>
      <c r="FV37" s="89"/>
      <c r="FW37" s="89"/>
      <c r="FX37" s="89"/>
      <c r="FY37" s="90"/>
      <c r="FZ37" s="88"/>
      <c r="GA37" s="90"/>
      <c r="GB37" s="88"/>
      <c r="GC37" s="89"/>
      <c r="GD37" s="89"/>
      <c r="GE37" s="90"/>
      <c r="GF37" s="87"/>
      <c r="GG37" s="87"/>
      <c r="GH37" s="87"/>
      <c r="GI37" s="88"/>
      <c r="GJ37" s="89"/>
      <c r="GK37" s="89"/>
      <c r="GL37" s="89"/>
      <c r="GM37" s="90"/>
      <c r="GN37" s="88"/>
      <c r="GO37" s="89"/>
      <c r="GP37" s="89"/>
      <c r="GQ37" s="90"/>
      <c r="GR37" s="87"/>
      <c r="GS37" s="88"/>
      <c r="GT37" s="89"/>
      <c r="GU37" s="90"/>
      <c r="GV37" s="1"/>
      <c r="GW37" s="87">
        <v>2.3778299999999999</v>
      </c>
      <c r="GX37" s="88">
        <v>48.848520000000001</v>
      </c>
      <c r="GY37" s="90">
        <v>80.389309999999995</v>
      </c>
      <c r="GZ37" s="87"/>
      <c r="HA37" s="87"/>
      <c r="HB37" s="87"/>
      <c r="HC37" s="87"/>
      <c r="HD37" s="87"/>
      <c r="HE37" s="1"/>
      <c r="HF37" s="87"/>
      <c r="HG37" s="87"/>
      <c r="HH37" s="87"/>
      <c r="HI37" s="87"/>
      <c r="HJ37" s="87"/>
      <c r="HK37" s="87"/>
      <c r="HL37" s="88"/>
      <c r="HM37" s="90"/>
      <c r="HN37" s="1"/>
      <c r="HO37" s="88">
        <v>3198.3317999999999</v>
      </c>
      <c r="HP37" s="89">
        <v>3160.9986100000001</v>
      </c>
      <c r="HQ37" s="90">
        <v>276.75966</v>
      </c>
    </row>
    <row r="38" spans="1:225" x14ac:dyDescent="0.35">
      <c r="A38" s="1"/>
      <c r="B38" s="86" t="s">
        <v>931</v>
      </c>
      <c r="C38" s="87"/>
      <c r="D38" s="88"/>
      <c r="E38" s="89"/>
      <c r="F38" s="89">
        <v>8.8258700000000001</v>
      </c>
      <c r="G38" s="90">
        <v>8.5166900000000005</v>
      </c>
      <c r="H38" s="88"/>
      <c r="I38" s="90"/>
      <c r="J38" s="88"/>
      <c r="K38" s="90"/>
      <c r="L38" s="88"/>
      <c r="M38" s="89"/>
      <c r="N38" s="89"/>
      <c r="O38" s="89"/>
      <c r="P38" s="89"/>
      <c r="Q38" s="89"/>
      <c r="R38" s="89"/>
      <c r="S38" s="90"/>
      <c r="T38" s="88">
        <v>18.14123</v>
      </c>
      <c r="U38" s="89">
        <v>19.191960000000002</v>
      </c>
      <c r="V38" s="89"/>
      <c r="W38" s="90">
        <v>1.0612699999999999</v>
      </c>
      <c r="X38" s="87"/>
      <c r="Y38" s="88"/>
      <c r="Z38" s="89"/>
      <c r="AA38" s="90">
        <v>17.279389999999999</v>
      </c>
      <c r="AB38" s="88"/>
      <c r="AC38" s="89"/>
      <c r="AD38" s="89"/>
      <c r="AE38" s="89"/>
      <c r="AF38" s="89">
        <v>11.413130000000001</v>
      </c>
      <c r="AG38" s="89">
        <v>23.889150000000001</v>
      </c>
      <c r="AH38" s="90">
        <v>10.22284</v>
      </c>
      <c r="AI38" s="87"/>
      <c r="AJ38" s="87"/>
      <c r="AK38" s="87"/>
      <c r="AL38" s="88">
        <v>213.71525</v>
      </c>
      <c r="AM38" s="90">
        <v>7.8466800000000001</v>
      </c>
      <c r="AN38" s="88"/>
      <c r="AO38" s="90"/>
      <c r="AP38" s="87"/>
      <c r="AQ38" s="88"/>
      <c r="AR38" s="90"/>
      <c r="AS38" s="87"/>
      <c r="AT38" s="87"/>
      <c r="AU38" s="87"/>
      <c r="AV38" s="88"/>
      <c r="AW38" s="89"/>
      <c r="AX38" s="90"/>
      <c r="AY38" s="88"/>
      <c r="AZ38" s="89"/>
      <c r="BA38" s="89"/>
      <c r="BB38" s="89"/>
      <c r="BC38" s="89"/>
      <c r="BD38" s="90"/>
      <c r="BE38" s="88"/>
      <c r="BF38" s="90"/>
      <c r="BG38" s="87"/>
      <c r="BH38" s="88"/>
      <c r="BI38" s="89"/>
      <c r="BJ38" s="90"/>
      <c r="BK38" s="88">
        <v>164.44227000000001</v>
      </c>
      <c r="BL38" s="89">
        <v>165.47058000000001</v>
      </c>
      <c r="BM38" s="89">
        <v>165.59853000000001</v>
      </c>
      <c r="BN38" s="89"/>
      <c r="BO38" s="89"/>
      <c r="BP38" s="89"/>
      <c r="BQ38" s="89"/>
      <c r="BR38" s="89"/>
      <c r="BS38" s="89"/>
      <c r="BT38" s="89">
        <v>110.49702000000001</v>
      </c>
      <c r="BU38" s="89">
        <v>206.49456000000001</v>
      </c>
      <c r="BV38" s="89">
        <v>206.11548999999999</v>
      </c>
      <c r="BW38" s="89">
        <v>205.99002999999999</v>
      </c>
      <c r="BX38" s="90"/>
      <c r="BY38" s="88">
        <v>17.41583</v>
      </c>
      <c r="BZ38" s="90">
        <v>44.053669999999997</v>
      </c>
      <c r="CA38" s="87"/>
      <c r="CB38" s="88"/>
      <c r="CC38" s="89"/>
      <c r="CD38" s="89"/>
      <c r="CE38" s="89"/>
      <c r="CF38" s="89"/>
      <c r="CG38" s="89">
        <v>118.14735</v>
      </c>
      <c r="CH38" s="89">
        <v>52.418509999999998</v>
      </c>
      <c r="CI38" s="89">
        <v>53.710120000000003</v>
      </c>
      <c r="CJ38" s="89"/>
      <c r="CK38" s="89"/>
      <c r="CL38" s="89"/>
      <c r="CM38" s="90">
        <v>191.19621000000001</v>
      </c>
      <c r="CN38" s="88">
        <v>180.55348000000001</v>
      </c>
      <c r="CO38" s="89">
        <v>180.52450999999999</v>
      </c>
      <c r="CP38" s="89">
        <v>181.33356000000001</v>
      </c>
      <c r="CQ38" s="90">
        <v>181.02912000000001</v>
      </c>
      <c r="CR38" s="88"/>
      <c r="CS38" s="90">
        <v>319.03766999999999</v>
      </c>
      <c r="CT38" s="88"/>
      <c r="CU38" s="90"/>
      <c r="CV38" s="88"/>
      <c r="CW38" s="89"/>
      <c r="CX38" s="91"/>
      <c r="CY38" s="88"/>
      <c r="CZ38" s="89">
        <v>7110.2480500000001</v>
      </c>
      <c r="DA38" s="89"/>
      <c r="DB38" s="90"/>
      <c r="DC38" s="88"/>
      <c r="DD38" s="89"/>
      <c r="DE38" s="89"/>
      <c r="DF38" s="89"/>
      <c r="DG38" s="89"/>
      <c r="DH38" s="89"/>
      <c r="DI38" s="89"/>
      <c r="DJ38" s="89"/>
      <c r="DK38" s="89"/>
      <c r="DL38" s="89"/>
      <c r="DM38" s="89"/>
      <c r="DN38" s="90"/>
      <c r="DO38" s="92"/>
      <c r="DP38" s="93"/>
      <c r="DQ38" s="93"/>
      <c r="DR38" s="94" t="s">
        <v>1613</v>
      </c>
      <c r="DS38" s="88">
        <v>3215.7476299999998</v>
      </c>
      <c r="DT38" s="89">
        <v>862.28626999999994</v>
      </c>
      <c r="DU38" s="89">
        <v>862.28626999999994</v>
      </c>
      <c r="DV38" s="90"/>
      <c r="DW38" s="87"/>
      <c r="DX38" s="88"/>
      <c r="DY38" s="89"/>
      <c r="DZ38" s="89"/>
      <c r="EA38" s="89"/>
      <c r="EB38" s="89"/>
      <c r="EC38" s="91">
        <v>7006.86</v>
      </c>
      <c r="ED38" s="1"/>
      <c r="EE38" s="87">
        <v>2.3778299999999999</v>
      </c>
      <c r="EF38" s="87"/>
      <c r="EG38" s="87"/>
      <c r="EH38" s="87"/>
      <c r="EI38" s="87"/>
      <c r="EJ38" s="87"/>
      <c r="EK38" s="87"/>
      <c r="EL38" s="87"/>
      <c r="EM38" s="88"/>
      <c r="EN38" s="90"/>
      <c r="EO38" s="88"/>
      <c r="EP38" s="90"/>
      <c r="EQ38" s="87"/>
      <c r="ER38" s="87"/>
      <c r="ES38" s="87"/>
      <c r="ET38" s="87"/>
      <c r="EU38" s="87"/>
      <c r="EV38" s="87"/>
      <c r="EW38" s="87"/>
      <c r="EX38" s="87"/>
      <c r="EY38" s="87"/>
      <c r="EZ38" s="87"/>
      <c r="FA38" s="87"/>
      <c r="FB38" s="87"/>
      <c r="FC38" s="87"/>
      <c r="FD38" s="87"/>
      <c r="FE38" s="87"/>
      <c r="FF38" s="87"/>
      <c r="FG38" s="87"/>
      <c r="FH38" s="87"/>
      <c r="FI38" s="87"/>
      <c r="FJ38" s="87"/>
      <c r="FK38" s="87"/>
      <c r="FL38" s="87"/>
      <c r="FM38" s="87"/>
      <c r="FN38" s="88"/>
      <c r="FO38" s="89"/>
      <c r="FP38" s="89"/>
      <c r="FQ38" s="90"/>
      <c r="FR38" s="88"/>
      <c r="FS38" s="90"/>
      <c r="FT38" s="88"/>
      <c r="FU38" s="89"/>
      <c r="FV38" s="89"/>
      <c r="FW38" s="89"/>
      <c r="FX38" s="89"/>
      <c r="FY38" s="90"/>
      <c r="FZ38" s="88"/>
      <c r="GA38" s="90"/>
      <c r="GB38" s="88"/>
      <c r="GC38" s="89"/>
      <c r="GD38" s="89"/>
      <c r="GE38" s="90"/>
      <c r="GF38" s="87"/>
      <c r="GG38" s="87"/>
      <c r="GH38" s="87"/>
      <c r="GI38" s="88"/>
      <c r="GJ38" s="89"/>
      <c r="GK38" s="89"/>
      <c r="GL38" s="89"/>
      <c r="GM38" s="90"/>
      <c r="GN38" s="88"/>
      <c r="GO38" s="89"/>
      <c r="GP38" s="89"/>
      <c r="GQ38" s="90"/>
      <c r="GR38" s="87"/>
      <c r="GS38" s="88"/>
      <c r="GT38" s="89"/>
      <c r="GU38" s="90"/>
      <c r="GV38" s="1"/>
      <c r="GW38" s="87">
        <v>2.3778299999999999</v>
      </c>
      <c r="GX38" s="88">
        <v>48.848520000000001</v>
      </c>
      <c r="GY38" s="90">
        <v>80.389309999999995</v>
      </c>
      <c r="GZ38" s="87"/>
      <c r="HA38" s="87"/>
      <c r="HB38" s="87"/>
      <c r="HC38" s="87"/>
      <c r="HD38" s="87"/>
      <c r="HE38" s="1"/>
      <c r="HF38" s="87"/>
      <c r="HG38" s="87"/>
      <c r="HH38" s="87"/>
      <c r="HI38" s="87"/>
      <c r="HJ38" s="87"/>
      <c r="HK38" s="87"/>
      <c r="HL38" s="88"/>
      <c r="HM38" s="90"/>
      <c r="HN38" s="1"/>
      <c r="HO38" s="88">
        <v>3215.7476299999998</v>
      </c>
      <c r="HP38" s="89">
        <v>3178.41444</v>
      </c>
      <c r="HQ38" s="90">
        <v>276.75966</v>
      </c>
    </row>
    <row r="39" spans="1:225" x14ac:dyDescent="0.35">
      <c r="A39" s="1"/>
      <c r="B39" s="86" t="s">
        <v>932</v>
      </c>
      <c r="C39" s="87"/>
      <c r="D39" s="88"/>
      <c r="E39" s="89"/>
      <c r="F39" s="89">
        <v>8.8258700000000001</v>
      </c>
      <c r="G39" s="90">
        <v>8.5166900000000005</v>
      </c>
      <c r="H39" s="88"/>
      <c r="I39" s="90"/>
      <c r="J39" s="88"/>
      <c r="K39" s="90"/>
      <c r="L39" s="88"/>
      <c r="M39" s="89"/>
      <c r="N39" s="89"/>
      <c r="O39" s="89"/>
      <c r="P39" s="89"/>
      <c r="Q39" s="89"/>
      <c r="R39" s="89"/>
      <c r="S39" s="90"/>
      <c r="T39" s="88">
        <v>18.14123</v>
      </c>
      <c r="U39" s="89">
        <v>19.191960000000002</v>
      </c>
      <c r="V39" s="89"/>
      <c r="W39" s="90">
        <v>1.0612699999999999</v>
      </c>
      <c r="X39" s="87"/>
      <c r="Y39" s="88"/>
      <c r="Z39" s="89"/>
      <c r="AA39" s="90">
        <v>17.279389999999999</v>
      </c>
      <c r="AB39" s="88"/>
      <c r="AC39" s="89"/>
      <c r="AD39" s="89"/>
      <c r="AE39" s="89"/>
      <c r="AF39" s="89">
        <v>11.413130000000001</v>
      </c>
      <c r="AG39" s="89">
        <v>23.889150000000001</v>
      </c>
      <c r="AH39" s="90">
        <v>10.22284</v>
      </c>
      <c r="AI39" s="87"/>
      <c r="AJ39" s="87"/>
      <c r="AK39" s="87"/>
      <c r="AL39" s="88">
        <v>213.71525</v>
      </c>
      <c r="AM39" s="90">
        <v>7.8466800000000001</v>
      </c>
      <c r="AN39" s="88"/>
      <c r="AO39" s="90"/>
      <c r="AP39" s="87"/>
      <c r="AQ39" s="88"/>
      <c r="AR39" s="90"/>
      <c r="AS39" s="87"/>
      <c r="AT39" s="87"/>
      <c r="AU39" s="87"/>
      <c r="AV39" s="88"/>
      <c r="AW39" s="89"/>
      <c r="AX39" s="90"/>
      <c r="AY39" s="88"/>
      <c r="AZ39" s="89"/>
      <c r="BA39" s="89"/>
      <c r="BB39" s="89"/>
      <c r="BC39" s="89"/>
      <c r="BD39" s="90"/>
      <c r="BE39" s="88"/>
      <c r="BF39" s="90"/>
      <c r="BG39" s="87"/>
      <c r="BH39" s="88"/>
      <c r="BI39" s="89"/>
      <c r="BJ39" s="90"/>
      <c r="BK39" s="88">
        <v>164.44227000000001</v>
      </c>
      <c r="BL39" s="89">
        <v>165.47058000000001</v>
      </c>
      <c r="BM39" s="89">
        <v>165.59853000000001</v>
      </c>
      <c r="BN39" s="89"/>
      <c r="BO39" s="89"/>
      <c r="BP39" s="89"/>
      <c r="BQ39" s="89"/>
      <c r="BR39" s="89"/>
      <c r="BS39" s="89"/>
      <c r="BT39" s="89">
        <v>110.49702000000001</v>
      </c>
      <c r="BU39" s="89">
        <v>206.49456000000001</v>
      </c>
      <c r="BV39" s="89">
        <v>206.11548999999999</v>
      </c>
      <c r="BW39" s="89">
        <v>205.99002999999999</v>
      </c>
      <c r="BX39" s="90"/>
      <c r="BY39" s="88">
        <v>17.41583</v>
      </c>
      <c r="BZ39" s="90">
        <v>44.053669999999997</v>
      </c>
      <c r="CA39" s="87"/>
      <c r="CB39" s="88"/>
      <c r="CC39" s="89"/>
      <c r="CD39" s="89"/>
      <c r="CE39" s="89"/>
      <c r="CF39" s="89"/>
      <c r="CG39" s="89">
        <v>118.14735</v>
      </c>
      <c r="CH39" s="89">
        <v>52.418509999999998</v>
      </c>
      <c r="CI39" s="89">
        <v>53.710120000000003</v>
      </c>
      <c r="CJ39" s="89"/>
      <c r="CK39" s="89"/>
      <c r="CL39" s="89"/>
      <c r="CM39" s="90">
        <v>191.19621000000001</v>
      </c>
      <c r="CN39" s="88">
        <v>180.55348000000001</v>
      </c>
      <c r="CO39" s="89">
        <v>180.52450999999999</v>
      </c>
      <c r="CP39" s="89">
        <v>181.33356000000001</v>
      </c>
      <c r="CQ39" s="90">
        <v>181.02912000000001</v>
      </c>
      <c r="CR39" s="88"/>
      <c r="CS39" s="90">
        <v>319.03766999999999</v>
      </c>
      <c r="CT39" s="88"/>
      <c r="CU39" s="90"/>
      <c r="CV39" s="88"/>
      <c r="CW39" s="89"/>
      <c r="CX39" s="91"/>
      <c r="CY39" s="88"/>
      <c r="CZ39" s="89">
        <v>7061.3918100000001</v>
      </c>
      <c r="DA39" s="89"/>
      <c r="DB39" s="90"/>
      <c r="DC39" s="88"/>
      <c r="DD39" s="89"/>
      <c r="DE39" s="89"/>
      <c r="DF39" s="89"/>
      <c r="DG39" s="89"/>
      <c r="DH39" s="89"/>
      <c r="DI39" s="89"/>
      <c r="DJ39" s="89"/>
      <c r="DK39" s="89"/>
      <c r="DL39" s="89"/>
      <c r="DM39" s="89"/>
      <c r="DN39" s="90"/>
      <c r="DO39" s="92"/>
      <c r="DP39" s="93"/>
      <c r="DQ39" s="93"/>
      <c r="DR39" s="94" t="s">
        <v>1613</v>
      </c>
      <c r="DS39" s="88">
        <v>3215.7476299999998</v>
      </c>
      <c r="DT39" s="89">
        <v>862.28626999999994</v>
      </c>
      <c r="DU39" s="89">
        <v>862.28626999999994</v>
      </c>
      <c r="DV39" s="90"/>
      <c r="DW39" s="87"/>
      <c r="DX39" s="88"/>
      <c r="DY39" s="89"/>
      <c r="DZ39" s="89"/>
      <c r="EA39" s="89"/>
      <c r="EB39" s="89"/>
      <c r="EC39" s="91">
        <v>6953.22</v>
      </c>
      <c r="ED39" s="1"/>
      <c r="EE39" s="87">
        <v>2.3778299999999999</v>
      </c>
      <c r="EF39" s="87"/>
      <c r="EG39" s="87"/>
      <c r="EH39" s="87"/>
      <c r="EI39" s="87"/>
      <c r="EJ39" s="87"/>
      <c r="EK39" s="87"/>
      <c r="EL39" s="87"/>
      <c r="EM39" s="88"/>
      <c r="EN39" s="90"/>
      <c r="EO39" s="88"/>
      <c r="EP39" s="90"/>
      <c r="EQ39" s="87"/>
      <c r="ER39" s="87"/>
      <c r="ES39" s="87"/>
      <c r="ET39" s="87"/>
      <c r="EU39" s="87"/>
      <c r="EV39" s="87"/>
      <c r="EW39" s="87"/>
      <c r="EX39" s="87"/>
      <c r="EY39" s="87"/>
      <c r="EZ39" s="87"/>
      <c r="FA39" s="87"/>
      <c r="FB39" s="87"/>
      <c r="FC39" s="87"/>
      <c r="FD39" s="87"/>
      <c r="FE39" s="87"/>
      <c r="FF39" s="87"/>
      <c r="FG39" s="87"/>
      <c r="FH39" s="87"/>
      <c r="FI39" s="87"/>
      <c r="FJ39" s="87"/>
      <c r="FK39" s="87"/>
      <c r="FL39" s="87"/>
      <c r="FM39" s="87"/>
      <c r="FN39" s="88"/>
      <c r="FO39" s="89"/>
      <c r="FP39" s="89"/>
      <c r="FQ39" s="90"/>
      <c r="FR39" s="88"/>
      <c r="FS39" s="90"/>
      <c r="FT39" s="88"/>
      <c r="FU39" s="89"/>
      <c r="FV39" s="89"/>
      <c r="FW39" s="89"/>
      <c r="FX39" s="89"/>
      <c r="FY39" s="90"/>
      <c r="FZ39" s="88"/>
      <c r="GA39" s="90"/>
      <c r="GB39" s="88"/>
      <c r="GC39" s="89"/>
      <c r="GD39" s="89"/>
      <c r="GE39" s="90"/>
      <c r="GF39" s="87"/>
      <c r="GG39" s="87"/>
      <c r="GH39" s="87"/>
      <c r="GI39" s="88"/>
      <c r="GJ39" s="89"/>
      <c r="GK39" s="89"/>
      <c r="GL39" s="89"/>
      <c r="GM39" s="90"/>
      <c r="GN39" s="88"/>
      <c r="GO39" s="89"/>
      <c r="GP39" s="89"/>
      <c r="GQ39" s="90"/>
      <c r="GR39" s="87"/>
      <c r="GS39" s="88"/>
      <c r="GT39" s="89"/>
      <c r="GU39" s="90"/>
      <c r="GV39" s="1"/>
      <c r="GW39" s="87">
        <v>2.3778299999999999</v>
      </c>
      <c r="GX39" s="88">
        <v>48.848520000000001</v>
      </c>
      <c r="GY39" s="90">
        <v>80.389309999999995</v>
      </c>
      <c r="GZ39" s="87"/>
      <c r="HA39" s="87"/>
      <c r="HB39" s="87"/>
      <c r="HC39" s="87"/>
      <c r="HD39" s="87"/>
      <c r="HE39" s="1"/>
      <c r="HF39" s="87"/>
      <c r="HG39" s="87"/>
      <c r="HH39" s="87"/>
      <c r="HI39" s="87"/>
      <c r="HJ39" s="87"/>
      <c r="HK39" s="87"/>
      <c r="HL39" s="88"/>
      <c r="HM39" s="90"/>
      <c r="HN39" s="1"/>
      <c r="HO39" s="88">
        <v>3215.7476299999998</v>
      </c>
      <c r="HP39" s="89">
        <v>3178.41444</v>
      </c>
      <c r="HQ39" s="90">
        <v>276.75966</v>
      </c>
    </row>
    <row r="40" spans="1:225" x14ac:dyDescent="0.35">
      <c r="A40" s="1"/>
      <c r="B40" s="86" t="s">
        <v>933</v>
      </c>
      <c r="C40" s="87"/>
      <c r="D40" s="88"/>
      <c r="E40" s="89"/>
      <c r="F40" s="89">
        <v>8.8258700000000001</v>
      </c>
      <c r="G40" s="90">
        <v>8.5166900000000005</v>
      </c>
      <c r="H40" s="88"/>
      <c r="I40" s="90"/>
      <c r="J40" s="88"/>
      <c r="K40" s="90"/>
      <c r="L40" s="88"/>
      <c r="M40" s="89"/>
      <c r="N40" s="89"/>
      <c r="O40" s="89"/>
      <c r="P40" s="89"/>
      <c r="Q40" s="89"/>
      <c r="R40" s="89"/>
      <c r="S40" s="90"/>
      <c r="T40" s="88">
        <v>18.14123</v>
      </c>
      <c r="U40" s="89">
        <v>19.191960000000002</v>
      </c>
      <c r="V40" s="89"/>
      <c r="W40" s="90">
        <v>1.0612699999999999</v>
      </c>
      <c r="X40" s="87"/>
      <c r="Y40" s="88"/>
      <c r="Z40" s="89"/>
      <c r="AA40" s="90">
        <v>17.279389999999999</v>
      </c>
      <c r="AB40" s="88"/>
      <c r="AC40" s="89"/>
      <c r="AD40" s="89"/>
      <c r="AE40" s="89"/>
      <c r="AF40" s="89">
        <v>11.413130000000001</v>
      </c>
      <c r="AG40" s="89">
        <v>23.889150000000001</v>
      </c>
      <c r="AH40" s="90">
        <v>10.22284</v>
      </c>
      <c r="AI40" s="87"/>
      <c r="AJ40" s="87"/>
      <c r="AK40" s="87"/>
      <c r="AL40" s="88">
        <v>213.71525</v>
      </c>
      <c r="AM40" s="90">
        <v>7.8466800000000001</v>
      </c>
      <c r="AN40" s="88"/>
      <c r="AO40" s="90"/>
      <c r="AP40" s="87"/>
      <c r="AQ40" s="88"/>
      <c r="AR40" s="90"/>
      <c r="AS40" s="87"/>
      <c r="AT40" s="87"/>
      <c r="AU40" s="87"/>
      <c r="AV40" s="88"/>
      <c r="AW40" s="89"/>
      <c r="AX40" s="90"/>
      <c r="AY40" s="88"/>
      <c r="AZ40" s="89"/>
      <c r="BA40" s="89"/>
      <c r="BB40" s="89"/>
      <c r="BC40" s="89"/>
      <c r="BD40" s="90"/>
      <c r="BE40" s="88"/>
      <c r="BF40" s="90"/>
      <c r="BG40" s="87"/>
      <c r="BH40" s="88"/>
      <c r="BI40" s="89"/>
      <c r="BJ40" s="90"/>
      <c r="BK40" s="88">
        <v>164.44227000000001</v>
      </c>
      <c r="BL40" s="89">
        <v>165.47058000000001</v>
      </c>
      <c r="BM40" s="89">
        <v>165.59853000000001</v>
      </c>
      <c r="BN40" s="89"/>
      <c r="BO40" s="89"/>
      <c r="BP40" s="89"/>
      <c r="BQ40" s="89"/>
      <c r="BR40" s="89"/>
      <c r="BS40" s="89"/>
      <c r="BT40" s="89">
        <v>110.49702000000001</v>
      </c>
      <c r="BU40" s="89">
        <v>206.49456000000001</v>
      </c>
      <c r="BV40" s="89">
        <v>206.11548999999999</v>
      </c>
      <c r="BW40" s="89">
        <v>205.99002999999999</v>
      </c>
      <c r="BX40" s="90"/>
      <c r="BY40" s="88">
        <v>17.41583</v>
      </c>
      <c r="BZ40" s="90">
        <v>44.053669999999997</v>
      </c>
      <c r="CA40" s="87"/>
      <c r="CB40" s="88"/>
      <c r="CC40" s="89"/>
      <c r="CD40" s="89"/>
      <c r="CE40" s="89"/>
      <c r="CF40" s="89"/>
      <c r="CG40" s="89">
        <v>118.14735</v>
      </c>
      <c r="CH40" s="89">
        <v>52.418509999999998</v>
      </c>
      <c r="CI40" s="89">
        <v>53.710120000000003</v>
      </c>
      <c r="CJ40" s="89"/>
      <c r="CK40" s="89"/>
      <c r="CL40" s="89"/>
      <c r="CM40" s="90">
        <v>191.19621000000001</v>
      </c>
      <c r="CN40" s="88">
        <v>180.55348000000001</v>
      </c>
      <c r="CO40" s="89">
        <v>180.52450999999999</v>
      </c>
      <c r="CP40" s="89">
        <v>181.33356000000001</v>
      </c>
      <c r="CQ40" s="90">
        <v>181.02912000000001</v>
      </c>
      <c r="CR40" s="88"/>
      <c r="CS40" s="90">
        <v>319.03766999999999</v>
      </c>
      <c r="CT40" s="88"/>
      <c r="CU40" s="90"/>
      <c r="CV40" s="88"/>
      <c r="CW40" s="89"/>
      <c r="CX40" s="91"/>
      <c r="CY40" s="88"/>
      <c r="CZ40" s="89">
        <v>7130.9897899999996</v>
      </c>
      <c r="DA40" s="89"/>
      <c r="DB40" s="90"/>
      <c r="DC40" s="88"/>
      <c r="DD40" s="89"/>
      <c r="DE40" s="89"/>
      <c r="DF40" s="89"/>
      <c r="DG40" s="89"/>
      <c r="DH40" s="89"/>
      <c r="DI40" s="89"/>
      <c r="DJ40" s="89"/>
      <c r="DK40" s="89"/>
      <c r="DL40" s="89"/>
      <c r="DM40" s="89"/>
      <c r="DN40" s="90"/>
      <c r="DO40" s="92"/>
      <c r="DP40" s="93"/>
      <c r="DQ40" s="93"/>
      <c r="DR40" s="94" t="s">
        <v>1613</v>
      </c>
      <c r="DS40" s="88">
        <v>3215.7476299999998</v>
      </c>
      <c r="DT40" s="89">
        <v>862.28626999999994</v>
      </c>
      <c r="DU40" s="89">
        <v>862.28626999999994</v>
      </c>
      <c r="DV40" s="90"/>
      <c r="DW40" s="87"/>
      <c r="DX40" s="88"/>
      <c r="DY40" s="89"/>
      <c r="DZ40" s="89"/>
      <c r="EA40" s="89"/>
      <c r="EB40" s="89"/>
      <c r="EC40" s="91">
        <v>7019.43</v>
      </c>
      <c r="ED40" s="1"/>
      <c r="EE40" s="87">
        <v>2.3778299999999999</v>
      </c>
      <c r="EF40" s="87"/>
      <c r="EG40" s="87"/>
      <c r="EH40" s="87"/>
      <c r="EI40" s="87"/>
      <c r="EJ40" s="87"/>
      <c r="EK40" s="87"/>
      <c r="EL40" s="87"/>
      <c r="EM40" s="88"/>
      <c r="EN40" s="90"/>
      <c r="EO40" s="88"/>
      <c r="EP40" s="90"/>
      <c r="EQ40" s="87"/>
      <c r="ER40" s="87"/>
      <c r="ES40" s="87"/>
      <c r="ET40" s="87"/>
      <c r="EU40" s="87"/>
      <c r="EV40" s="87"/>
      <c r="EW40" s="87"/>
      <c r="EX40" s="87"/>
      <c r="EY40" s="87"/>
      <c r="EZ40" s="87"/>
      <c r="FA40" s="87"/>
      <c r="FB40" s="87"/>
      <c r="FC40" s="87"/>
      <c r="FD40" s="87"/>
      <c r="FE40" s="87"/>
      <c r="FF40" s="87"/>
      <c r="FG40" s="87"/>
      <c r="FH40" s="87"/>
      <c r="FI40" s="87"/>
      <c r="FJ40" s="87"/>
      <c r="FK40" s="87"/>
      <c r="FL40" s="87"/>
      <c r="FM40" s="87"/>
      <c r="FN40" s="88"/>
      <c r="FO40" s="89"/>
      <c r="FP40" s="89"/>
      <c r="FQ40" s="90"/>
      <c r="FR40" s="88"/>
      <c r="FS40" s="90"/>
      <c r="FT40" s="88"/>
      <c r="FU40" s="89"/>
      <c r="FV40" s="89"/>
      <c r="FW40" s="89"/>
      <c r="FX40" s="89"/>
      <c r="FY40" s="90"/>
      <c r="FZ40" s="88"/>
      <c r="GA40" s="90"/>
      <c r="GB40" s="88"/>
      <c r="GC40" s="89"/>
      <c r="GD40" s="89"/>
      <c r="GE40" s="90"/>
      <c r="GF40" s="87"/>
      <c r="GG40" s="87"/>
      <c r="GH40" s="87"/>
      <c r="GI40" s="88"/>
      <c r="GJ40" s="89"/>
      <c r="GK40" s="89"/>
      <c r="GL40" s="89"/>
      <c r="GM40" s="90"/>
      <c r="GN40" s="88"/>
      <c r="GO40" s="89"/>
      <c r="GP40" s="89"/>
      <c r="GQ40" s="90"/>
      <c r="GR40" s="87"/>
      <c r="GS40" s="88"/>
      <c r="GT40" s="89"/>
      <c r="GU40" s="90"/>
      <c r="GV40" s="1"/>
      <c r="GW40" s="87">
        <v>2.3778299999999999</v>
      </c>
      <c r="GX40" s="88">
        <v>48.848520000000001</v>
      </c>
      <c r="GY40" s="90">
        <v>80.389309999999995</v>
      </c>
      <c r="GZ40" s="87"/>
      <c r="HA40" s="87"/>
      <c r="HB40" s="87"/>
      <c r="HC40" s="87"/>
      <c r="HD40" s="87"/>
      <c r="HE40" s="1"/>
      <c r="HF40" s="87"/>
      <c r="HG40" s="87"/>
      <c r="HH40" s="87"/>
      <c r="HI40" s="87"/>
      <c r="HJ40" s="87"/>
      <c r="HK40" s="87"/>
      <c r="HL40" s="88"/>
      <c r="HM40" s="90"/>
      <c r="HN40" s="1"/>
      <c r="HO40" s="88">
        <v>3215.7476299999998</v>
      </c>
      <c r="HP40" s="89">
        <v>3178.41444</v>
      </c>
      <c r="HQ40" s="90">
        <v>276.75966</v>
      </c>
    </row>
    <row r="41" spans="1:225" x14ac:dyDescent="0.35">
      <c r="A41" s="1"/>
      <c r="B41" s="86" t="s">
        <v>934</v>
      </c>
      <c r="C41" s="87"/>
      <c r="D41" s="88"/>
      <c r="E41" s="89"/>
      <c r="F41" s="89">
        <v>8.8258700000000001</v>
      </c>
      <c r="G41" s="90">
        <v>8.5166900000000005</v>
      </c>
      <c r="H41" s="88"/>
      <c r="I41" s="90"/>
      <c r="J41" s="88"/>
      <c r="K41" s="90"/>
      <c r="L41" s="88"/>
      <c r="M41" s="89"/>
      <c r="N41" s="89"/>
      <c r="O41" s="89"/>
      <c r="P41" s="89"/>
      <c r="Q41" s="89"/>
      <c r="R41" s="89"/>
      <c r="S41" s="90"/>
      <c r="T41" s="88">
        <v>18.14123</v>
      </c>
      <c r="U41" s="89">
        <v>19.191960000000002</v>
      </c>
      <c r="V41" s="89"/>
      <c r="W41" s="90">
        <v>1.0612699999999999</v>
      </c>
      <c r="X41" s="87"/>
      <c r="Y41" s="88"/>
      <c r="Z41" s="89"/>
      <c r="AA41" s="90">
        <v>17.279389999999999</v>
      </c>
      <c r="AB41" s="88"/>
      <c r="AC41" s="89"/>
      <c r="AD41" s="89"/>
      <c r="AE41" s="89"/>
      <c r="AF41" s="89">
        <v>11.413130000000001</v>
      </c>
      <c r="AG41" s="89">
        <v>23.889150000000001</v>
      </c>
      <c r="AH41" s="90">
        <v>10.22284</v>
      </c>
      <c r="AI41" s="87"/>
      <c r="AJ41" s="87"/>
      <c r="AK41" s="87"/>
      <c r="AL41" s="88">
        <v>213.71525</v>
      </c>
      <c r="AM41" s="90">
        <v>7.8466800000000001</v>
      </c>
      <c r="AN41" s="88"/>
      <c r="AO41" s="90"/>
      <c r="AP41" s="87"/>
      <c r="AQ41" s="88"/>
      <c r="AR41" s="90"/>
      <c r="AS41" s="87"/>
      <c r="AT41" s="87"/>
      <c r="AU41" s="87"/>
      <c r="AV41" s="88"/>
      <c r="AW41" s="89"/>
      <c r="AX41" s="90"/>
      <c r="AY41" s="88"/>
      <c r="AZ41" s="89"/>
      <c r="BA41" s="89"/>
      <c r="BB41" s="89"/>
      <c r="BC41" s="89"/>
      <c r="BD41" s="90"/>
      <c r="BE41" s="88"/>
      <c r="BF41" s="90"/>
      <c r="BG41" s="87"/>
      <c r="BH41" s="88"/>
      <c r="BI41" s="89"/>
      <c r="BJ41" s="90"/>
      <c r="BK41" s="88">
        <v>164.44227000000001</v>
      </c>
      <c r="BL41" s="89">
        <v>165.47058000000001</v>
      </c>
      <c r="BM41" s="89">
        <v>165.59853000000001</v>
      </c>
      <c r="BN41" s="89"/>
      <c r="BO41" s="89"/>
      <c r="BP41" s="89"/>
      <c r="BQ41" s="89"/>
      <c r="BR41" s="89"/>
      <c r="BS41" s="89"/>
      <c r="BT41" s="89">
        <v>110.49702000000001</v>
      </c>
      <c r="BU41" s="89">
        <v>206.49456000000001</v>
      </c>
      <c r="BV41" s="89">
        <v>206.11548999999999</v>
      </c>
      <c r="BW41" s="89">
        <v>205.99002999999999</v>
      </c>
      <c r="BX41" s="90"/>
      <c r="BY41" s="88">
        <v>17.41583</v>
      </c>
      <c r="BZ41" s="90">
        <v>44.053669999999997</v>
      </c>
      <c r="CA41" s="87"/>
      <c r="CB41" s="88"/>
      <c r="CC41" s="89"/>
      <c r="CD41" s="89"/>
      <c r="CE41" s="89"/>
      <c r="CF41" s="89"/>
      <c r="CG41" s="89">
        <v>118.14735</v>
      </c>
      <c r="CH41" s="89">
        <v>52.418509999999998</v>
      </c>
      <c r="CI41" s="89">
        <v>53.710120000000003</v>
      </c>
      <c r="CJ41" s="89"/>
      <c r="CK41" s="89"/>
      <c r="CL41" s="89"/>
      <c r="CM41" s="90">
        <v>191.19621000000001</v>
      </c>
      <c r="CN41" s="88">
        <v>180.55348000000001</v>
      </c>
      <c r="CO41" s="89">
        <v>180.52450999999999</v>
      </c>
      <c r="CP41" s="89">
        <v>181.33356000000001</v>
      </c>
      <c r="CQ41" s="90">
        <v>181.02912000000001</v>
      </c>
      <c r="CR41" s="88"/>
      <c r="CS41" s="90">
        <v>319.03766999999999</v>
      </c>
      <c r="CT41" s="88"/>
      <c r="CU41" s="90"/>
      <c r="CV41" s="88"/>
      <c r="CW41" s="89"/>
      <c r="CX41" s="91"/>
      <c r="CY41" s="88"/>
      <c r="CZ41" s="89">
        <v>7092.2208099999998</v>
      </c>
      <c r="DA41" s="89"/>
      <c r="DB41" s="90"/>
      <c r="DC41" s="88"/>
      <c r="DD41" s="89"/>
      <c r="DE41" s="89"/>
      <c r="DF41" s="89"/>
      <c r="DG41" s="89"/>
      <c r="DH41" s="89"/>
      <c r="DI41" s="89"/>
      <c r="DJ41" s="89"/>
      <c r="DK41" s="89"/>
      <c r="DL41" s="89"/>
      <c r="DM41" s="89"/>
      <c r="DN41" s="90"/>
      <c r="DO41" s="92"/>
      <c r="DP41" s="93"/>
      <c r="DQ41" s="93"/>
      <c r="DR41" s="94" t="s">
        <v>1613</v>
      </c>
      <c r="DS41" s="88">
        <v>3215.7476299999998</v>
      </c>
      <c r="DT41" s="89">
        <v>862.28626999999994</v>
      </c>
      <c r="DU41" s="89">
        <v>862.28626999999994</v>
      </c>
      <c r="DV41" s="90"/>
      <c r="DW41" s="87"/>
      <c r="DX41" s="88"/>
      <c r="DY41" s="89"/>
      <c r="DZ41" s="89"/>
      <c r="EA41" s="89"/>
      <c r="EB41" s="89"/>
      <c r="EC41" s="91">
        <v>6981.23</v>
      </c>
      <c r="ED41" s="1"/>
      <c r="EE41" s="87">
        <v>2.3778299999999999</v>
      </c>
      <c r="EF41" s="87"/>
      <c r="EG41" s="87"/>
      <c r="EH41" s="87"/>
      <c r="EI41" s="87"/>
      <c r="EJ41" s="87"/>
      <c r="EK41" s="87"/>
      <c r="EL41" s="87"/>
      <c r="EM41" s="88"/>
      <c r="EN41" s="90"/>
      <c r="EO41" s="88"/>
      <c r="EP41" s="90"/>
      <c r="EQ41" s="87"/>
      <c r="ER41" s="87"/>
      <c r="ES41" s="87"/>
      <c r="ET41" s="87"/>
      <c r="EU41" s="87"/>
      <c r="EV41" s="87"/>
      <c r="EW41" s="87"/>
      <c r="EX41" s="87"/>
      <c r="EY41" s="87"/>
      <c r="EZ41" s="87"/>
      <c r="FA41" s="87"/>
      <c r="FB41" s="87"/>
      <c r="FC41" s="87"/>
      <c r="FD41" s="87"/>
      <c r="FE41" s="87"/>
      <c r="FF41" s="87"/>
      <c r="FG41" s="87"/>
      <c r="FH41" s="87"/>
      <c r="FI41" s="87"/>
      <c r="FJ41" s="87"/>
      <c r="FK41" s="87"/>
      <c r="FL41" s="87"/>
      <c r="FM41" s="87"/>
      <c r="FN41" s="88"/>
      <c r="FO41" s="89"/>
      <c r="FP41" s="89"/>
      <c r="FQ41" s="90"/>
      <c r="FR41" s="88"/>
      <c r="FS41" s="90"/>
      <c r="FT41" s="88"/>
      <c r="FU41" s="89"/>
      <c r="FV41" s="89"/>
      <c r="FW41" s="89"/>
      <c r="FX41" s="89"/>
      <c r="FY41" s="90"/>
      <c r="FZ41" s="88"/>
      <c r="GA41" s="90"/>
      <c r="GB41" s="88"/>
      <c r="GC41" s="89"/>
      <c r="GD41" s="89"/>
      <c r="GE41" s="90"/>
      <c r="GF41" s="87"/>
      <c r="GG41" s="87"/>
      <c r="GH41" s="87"/>
      <c r="GI41" s="88"/>
      <c r="GJ41" s="89"/>
      <c r="GK41" s="89"/>
      <c r="GL41" s="89"/>
      <c r="GM41" s="90"/>
      <c r="GN41" s="88"/>
      <c r="GO41" s="89"/>
      <c r="GP41" s="89"/>
      <c r="GQ41" s="90"/>
      <c r="GR41" s="87"/>
      <c r="GS41" s="88"/>
      <c r="GT41" s="89"/>
      <c r="GU41" s="90"/>
      <c r="GV41" s="1"/>
      <c r="GW41" s="87">
        <v>2.3778299999999999</v>
      </c>
      <c r="GX41" s="88">
        <v>48.848520000000001</v>
      </c>
      <c r="GY41" s="90">
        <v>80.389309999999995</v>
      </c>
      <c r="GZ41" s="87"/>
      <c r="HA41" s="87"/>
      <c r="HB41" s="87"/>
      <c r="HC41" s="87"/>
      <c r="HD41" s="87"/>
      <c r="HE41" s="1"/>
      <c r="HF41" s="87"/>
      <c r="HG41" s="87"/>
      <c r="HH41" s="87"/>
      <c r="HI41" s="87"/>
      <c r="HJ41" s="87"/>
      <c r="HK41" s="87"/>
      <c r="HL41" s="88"/>
      <c r="HM41" s="90"/>
      <c r="HN41" s="1"/>
      <c r="HO41" s="88">
        <v>3215.7476299999998</v>
      </c>
      <c r="HP41" s="89">
        <v>3178.41444</v>
      </c>
      <c r="HQ41" s="90">
        <v>452.68308000000002</v>
      </c>
    </row>
    <row r="42" spans="1:225" x14ac:dyDescent="0.35">
      <c r="A42" s="1"/>
      <c r="B42" s="86" t="s">
        <v>935</v>
      </c>
      <c r="C42" s="87"/>
      <c r="D42" s="88"/>
      <c r="E42" s="89"/>
      <c r="F42" s="89">
        <v>8.8258700000000001</v>
      </c>
      <c r="G42" s="90">
        <v>8.5166900000000005</v>
      </c>
      <c r="H42" s="88"/>
      <c r="I42" s="90"/>
      <c r="J42" s="88"/>
      <c r="K42" s="90"/>
      <c r="L42" s="88"/>
      <c r="M42" s="89"/>
      <c r="N42" s="89"/>
      <c r="O42" s="89"/>
      <c r="P42" s="89"/>
      <c r="Q42" s="89"/>
      <c r="R42" s="89"/>
      <c r="S42" s="90"/>
      <c r="T42" s="88">
        <v>18.14123</v>
      </c>
      <c r="U42" s="89">
        <v>19.191960000000002</v>
      </c>
      <c r="V42" s="89"/>
      <c r="W42" s="90">
        <v>1.0612699999999999</v>
      </c>
      <c r="X42" s="87"/>
      <c r="Y42" s="88"/>
      <c r="Z42" s="89"/>
      <c r="AA42" s="90">
        <v>17.279389999999999</v>
      </c>
      <c r="AB42" s="88"/>
      <c r="AC42" s="89"/>
      <c r="AD42" s="89"/>
      <c r="AE42" s="89"/>
      <c r="AF42" s="89">
        <v>11.413130000000001</v>
      </c>
      <c r="AG42" s="89">
        <v>23.889150000000001</v>
      </c>
      <c r="AH42" s="90">
        <v>10.22284</v>
      </c>
      <c r="AI42" s="87"/>
      <c r="AJ42" s="87"/>
      <c r="AK42" s="87"/>
      <c r="AL42" s="88">
        <v>213.71525</v>
      </c>
      <c r="AM42" s="90">
        <v>7.8466800000000001</v>
      </c>
      <c r="AN42" s="88"/>
      <c r="AO42" s="90"/>
      <c r="AP42" s="87"/>
      <c r="AQ42" s="88"/>
      <c r="AR42" s="90"/>
      <c r="AS42" s="87"/>
      <c r="AT42" s="87"/>
      <c r="AU42" s="87"/>
      <c r="AV42" s="88"/>
      <c r="AW42" s="89"/>
      <c r="AX42" s="90"/>
      <c r="AY42" s="88"/>
      <c r="AZ42" s="89"/>
      <c r="BA42" s="89"/>
      <c r="BB42" s="89"/>
      <c r="BC42" s="89"/>
      <c r="BD42" s="90"/>
      <c r="BE42" s="88"/>
      <c r="BF42" s="90"/>
      <c r="BG42" s="87"/>
      <c r="BH42" s="88"/>
      <c r="BI42" s="89"/>
      <c r="BJ42" s="90"/>
      <c r="BK42" s="88">
        <v>164.44227000000001</v>
      </c>
      <c r="BL42" s="89">
        <v>165.47058000000001</v>
      </c>
      <c r="BM42" s="89">
        <v>165.59853000000001</v>
      </c>
      <c r="BN42" s="89"/>
      <c r="BO42" s="89"/>
      <c r="BP42" s="89"/>
      <c r="BQ42" s="89"/>
      <c r="BR42" s="89"/>
      <c r="BS42" s="89"/>
      <c r="BT42" s="89">
        <v>110.49702000000001</v>
      </c>
      <c r="BU42" s="89">
        <v>206.49456000000001</v>
      </c>
      <c r="BV42" s="89">
        <v>206.11548999999999</v>
      </c>
      <c r="BW42" s="89">
        <v>205.99002999999999</v>
      </c>
      <c r="BX42" s="90"/>
      <c r="BY42" s="88">
        <v>17.41583</v>
      </c>
      <c r="BZ42" s="90">
        <v>44.053669999999997</v>
      </c>
      <c r="CA42" s="87"/>
      <c r="CB42" s="88"/>
      <c r="CC42" s="89"/>
      <c r="CD42" s="89"/>
      <c r="CE42" s="89"/>
      <c r="CF42" s="89"/>
      <c r="CG42" s="89">
        <v>118.14735</v>
      </c>
      <c r="CH42" s="89">
        <v>52.418509999999998</v>
      </c>
      <c r="CI42" s="89">
        <v>53.710120000000003</v>
      </c>
      <c r="CJ42" s="89"/>
      <c r="CK42" s="89"/>
      <c r="CL42" s="89"/>
      <c r="CM42" s="90">
        <v>191.19621000000001</v>
      </c>
      <c r="CN42" s="88">
        <v>180.55348000000001</v>
      </c>
      <c r="CO42" s="89">
        <v>180.52450999999999</v>
      </c>
      <c r="CP42" s="89">
        <v>181.33356000000001</v>
      </c>
      <c r="CQ42" s="90">
        <v>181.02912000000001</v>
      </c>
      <c r="CR42" s="88"/>
      <c r="CS42" s="90">
        <v>319.03766999999999</v>
      </c>
      <c r="CT42" s="88"/>
      <c r="CU42" s="90"/>
      <c r="CV42" s="88"/>
      <c r="CW42" s="89"/>
      <c r="CX42" s="91"/>
      <c r="CY42" s="88"/>
      <c r="CZ42" s="89">
        <v>7167.79889</v>
      </c>
      <c r="DA42" s="89"/>
      <c r="DB42" s="90"/>
      <c r="DC42" s="88"/>
      <c r="DD42" s="89"/>
      <c r="DE42" s="89"/>
      <c r="DF42" s="89"/>
      <c r="DG42" s="89"/>
      <c r="DH42" s="89"/>
      <c r="DI42" s="89"/>
      <c r="DJ42" s="89"/>
      <c r="DK42" s="89"/>
      <c r="DL42" s="89"/>
      <c r="DM42" s="89"/>
      <c r="DN42" s="90"/>
      <c r="DO42" s="92"/>
      <c r="DP42" s="93"/>
      <c r="DQ42" s="93"/>
      <c r="DR42" s="94" t="s">
        <v>1614</v>
      </c>
      <c r="DS42" s="88">
        <v>3215.7476299999998</v>
      </c>
      <c r="DT42" s="89">
        <v>862.28626999999994</v>
      </c>
      <c r="DU42" s="89">
        <v>862.28626999999994</v>
      </c>
      <c r="DV42" s="90"/>
      <c r="DW42" s="87"/>
      <c r="DX42" s="88"/>
      <c r="DY42" s="89"/>
      <c r="DZ42" s="89"/>
      <c r="EA42" s="89"/>
      <c r="EB42" s="89"/>
      <c r="EC42" s="91">
        <v>7062.68</v>
      </c>
      <c r="ED42" s="1"/>
      <c r="EE42" s="87">
        <v>2.3778299999999999</v>
      </c>
      <c r="EF42" s="87"/>
      <c r="EG42" s="87"/>
      <c r="EH42" s="87"/>
      <c r="EI42" s="87"/>
      <c r="EJ42" s="87"/>
      <c r="EK42" s="87"/>
      <c r="EL42" s="87"/>
      <c r="EM42" s="88"/>
      <c r="EN42" s="90"/>
      <c r="EO42" s="88"/>
      <c r="EP42" s="90"/>
      <c r="EQ42" s="87"/>
      <c r="ER42" s="87"/>
      <c r="ES42" s="87"/>
      <c r="ET42" s="87"/>
      <c r="EU42" s="87"/>
      <c r="EV42" s="87"/>
      <c r="EW42" s="87"/>
      <c r="EX42" s="87"/>
      <c r="EY42" s="87"/>
      <c r="EZ42" s="87"/>
      <c r="FA42" s="87"/>
      <c r="FB42" s="87"/>
      <c r="FC42" s="87"/>
      <c r="FD42" s="87"/>
      <c r="FE42" s="87"/>
      <c r="FF42" s="87"/>
      <c r="FG42" s="87"/>
      <c r="FH42" s="87"/>
      <c r="FI42" s="87"/>
      <c r="FJ42" s="87"/>
      <c r="FK42" s="87"/>
      <c r="FL42" s="87"/>
      <c r="FM42" s="87"/>
      <c r="FN42" s="88"/>
      <c r="FO42" s="89"/>
      <c r="FP42" s="89"/>
      <c r="FQ42" s="90"/>
      <c r="FR42" s="88"/>
      <c r="FS42" s="90"/>
      <c r="FT42" s="88"/>
      <c r="FU42" s="89"/>
      <c r="FV42" s="89"/>
      <c r="FW42" s="89"/>
      <c r="FX42" s="89"/>
      <c r="FY42" s="90"/>
      <c r="FZ42" s="88"/>
      <c r="GA42" s="90"/>
      <c r="GB42" s="88"/>
      <c r="GC42" s="89"/>
      <c r="GD42" s="89"/>
      <c r="GE42" s="90"/>
      <c r="GF42" s="87"/>
      <c r="GG42" s="87"/>
      <c r="GH42" s="87"/>
      <c r="GI42" s="88"/>
      <c r="GJ42" s="89"/>
      <c r="GK42" s="89"/>
      <c r="GL42" s="89"/>
      <c r="GM42" s="90"/>
      <c r="GN42" s="88"/>
      <c r="GO42" s="89"/>
      <c r="GP42" s="89"/>
      <c r="GQ42" s="90"/>
      <c r="GR42" s="87"/>
      <c r="GS42" s="88"/>
      <c r="GT42" s="89"/>
      <c r="GU42" s="90"/>
      <c r="GV42" s="1"/>
      <c r="GW42" s="87">
        <v>2.3778299999999999</v>
      </c>
      <c r="GX42" s="88">
        <v>48.848520000000001</v>
      </c>
      <c r="GY42" s="90">
        <v>80.389309999999995</v>
      </c>
      <c r="GZ42" s="87"/>
      <c r="HA42" s="87"/>
      <c r="HB42" s="87"/>
      <c r="HC42" s="87"/>
      <c r="HD42" s="87"/>
      <c r="HE42" s="1"/>
      <c r="HF42" s="87"/>
      <c r="HG42" s="87"/>
      <c r="HH42" s="87"/>
      <c r="HI42" s="87"/>
      <c r="HJ42" s="87"/>
      <c r="HK42" s="87"/>
      <c r="HL42" s="88"/>
      <c r="HM42" s="90"/>
      <c r="HN42" s="1"/>
      <c r="HO42" s="88">
        <v>3215.7476299999998</v>
      </c>
      <c r="HP42" s="89">
        <v>3178.41444</v>
      </c>
      <c r="HQ42" s="90">
        <v>452.68308000000002</v>
      </c>
    </row>
    <row r="43" spans="1:225" x14ac:dyDescent="0.35">
      <c r="A43" s="1"/>
      <c r="B43" s="86" t="s">
        <v>936</v>
      </c>
      <c r="C43" s="87"/>
      <c r="D43" s="88"/>
      <c r="E43" s="89"/>
      <c r="F43" s="89">
        <v>8.8258700000000001</v>
      </c>
      <c r="G43" s="90">
        <v>8.5166900000000005</v>
      </c>
      <c r="H43" s="88"/>
      <c r="I43" s="90"/>
      <c r="J43" s="88"/>
      <c r="K43" s="90"/>
      <c r="L43" s="88"/>
      <c r="M43" s="89"/>
      <c r="N43" s="89"/>
      <c r="O43" s="89"/>
      <c r="P43" s="89"/>
      <c r="Q43" s="89"/>
      <c r="R43" s="89"/>
      <c r="S43" s="90"/>
      <c r="T43" s="88">
        <v>18.14123</v>
      </c>
      <c r="U43" s="89">
        <v>19.191960000000002</v>
      </c>
      <c r="V43" s="89"/>
      <c r="W43" s="90">
        <v>1.0612699999999999</v>
      </c>
      <c r="X43" s="87"/>
      <c r="Y43" s="88"/>
      <c r="Z43" s="89"/>
      <c r="AA43" s="90"/>
      <c r="AB43" s="88"/>
      <c r="AC43" s="89"/>
      <c r="AD43" s="89"/>
      <c r="AE43" s="89"/>
      <c r="AF43" s="89">
        <v>11.413130000000001</v>
      </c>
      <c r="AG43" s="89">
        <v>23.889150000000001</v>
      </c>
      <c r="AH43" s="90">
        <v>10.22284</v>
      </c>
      <c r="AI43" s="87"/>
      <c r="AJ43" s="87"/>
      <c r="AK43" s="87"/>
      <c r="AL43" s="88">
        <v>213.71525</v>
      </c>
      <c r="AM43" s="90">
        <v>7.8466800000000001</v>
      </c>
      <c r="AN43" s="88"/>
      <c r="AO43" s="90"/>
      <c r="AP43" s="87"/>
      <c r="AQ43" s="88"/>
      <c r="AR43" s="90"/>
      <c r="AS43" s="87"/>
      <c r="AT43" s="87"/>
      <c r="AU43" s="87"/>
      <c r="AV43" s="88"/>
      <c r="AW43" s="89"/>
      <c r="AX43" s="90"/>
      <c r="AY43" s="88"/>
      <c r="AZ43" s="89"/>
      <c r="BA43" s="89"/>
      <c r="BB43" s="89"/>
      <c r="BC43" s="89"/>
      <c r="BD43" s="90"/>
      <c r="BE43" s="88"/>
      <c r="BF43" s="90"/>
      <c r="BG43" s="87"/>
      <c r="BH43" s="88"/>
      <c r="BI43" s="89"/>
      <c r="BJ43" s="90"/>
      <c r="BK43" s="88">
        <v>164.44227000000001</v>
      </c>
      <c r="BL43" s="89">
        <v>165.47058000000001</v>
      </c>
      <c r="BM43" s="89">
        <v>165.59853000000001</v>
      </c>
      <c r="BN43" s="89"/>
      <c r="BO43" s="89"/>
      <c r="BP43" s="89"/>
      <c r="BQ43" s="89"/>
      <c r="BR43" s="89"/>
      <c r="BS43" s="89"/>
      <c r="BT43" s="89">
        <v>36.281509999999997</v>
      </c>
      <c r="BU43" s="89">
        <v>206.49456000000001</v>
      </c>
      <c r="BV43" s="89">
        <v>206.11548999999999</v>
      </c>
      <c r="BW43" s="89">
        <v>205.99002999999999</v>
      </c>
      <c r="BX43" s="90"/>
      <c r="BY43" s="88">
        <v>17.41583</v>
      </c>
      <c r="BZ43" s="90">
        <v>44.053669999999997</v>
      </c>
      <c r="CA43" s="87"/>
      <c r="CB43" s="88"/>
      <c r="CC43" s="89"/>
      <c r="CD43" s="89"/>
      <c r="CE43" s="89"/>
      <c r="CF43" s="89"/>
      <c r="CG43" s="89">
        <v>118.14735</v>
      </c>
      <c r="CH43" s="89">
        <v>52.418509999999998</v>
      </c>
      <c r="CI43" s="89">
        <v>53.710120000000003</v>
      </c>
      <c r="CJ43" s="89"/>
      <c r="CK43" s="89"/>
      <c r="CL43" s="89"/>
      <c r="CM43" s="90">
        <v>191.19621000000001</v>
      </c>
      <c r="CN43" s="88">
        <v>180.55348000000001</v>
      </c>
      <c r="CO43" s="89">
        <v>180.52450999999999</v>
      </c>
      <c r="CP43" s="89">
        <v>181.33356000000001</v>
      </c>
      <c r="CQ43" s="90">
        <v>181.02912000000001</v>
      </c>
      <c r="CR43" s="88"/>
      <c r="CS43" s="90">
        <v>121.51358</v>
      </c>
      <c r="CT43" s="88"/>
      <c r="CU43" s="90"/>
      <c r="CV43" s="88"/>
      <c r="CW43" s="89"/>
      <c r="CX43" s="91"/>
      <c r="CY43" s="88"/>
      <c r="CZ43" s="89">
        <v>7653.7257300000001</v>
      </c>
      <c r="DA43" s="89"/>
      <c r="DB43" s="90"/>
      <c r="DC43" s="88"/>
      <c r="DD43" s="89"/>
      <c r="DE43" s="89"/>
      <c r="DF43" s="89"/>
      <c r="DG43" s="89"/>
      <c r="DH43" s="89"/>
      <c r="DI43" s="89"/>
      <c r="DJ43" s="89"/>
      <c r="DK43" s="89"/>
      <c r="DL43" s="89"/>
      <c r="DM43" s="89"/>
      <c r="DN43" s="90"/>
      <c r="DO43" s="92"/>
      <c r="DP43" s="93"/>
      <c r="DQ43" s="93"/>
      <c r="DR43" s="94" t="s">
        <v>1614</v>
      </c>
      <c r="DS43" s="88">
        <v>2926.7286399999998</v>
      </c>
      <c r="DT43" s="89">
        <v>573.26728000000003</v>
      </c>
      <c r="DU43" s="89">
        <v>573.26728000000003</v>
      </c>
      <c r="DV43" s="90"/>
      <c r="DW43" s="87"/>
      <c r="DX43" s="88"/>
      <c r="DY43" s="89"/>
      <c r="DZ43" s="89"/>
      <c r="EA43" s="89"/>
      <c r="EB43" s="89"/>
      <c r="EC43" s="91">
        <v>7548.7</v>
      </c>
      <c r="ED43" s="1"/>
      <c r="EE43" s="87">
        <v>2.3778299999999999</v>
      </c>
      <c r="EF43" s="87"/>
      <c r="EG43" s="87"/>
      <c r="EH43" s="87"/>
      <c r="EI43" s="87"/>
      <c r="EJ43" s="87"/>
      <c r="EK43" s="87"/>
      <c r="EL43" s="87"/>
      <c r="EM43" s="88"/>
      <c r="EN43" s="90"/>
      <c r="EO43" s="88"/>
      <c r="EP43" s="90"/>
      <c r="EQ43" s="87"/>
      <c r="ER43" s="87"/>
      <c r="ES43" s="87"/>
      <c r="ET43" s="87"/>
      <c r="EU43" s="87"/>
      <c r="EV43" s="87"/>
      <c r="EW43" s="87"/>
      <c r="EX43" s="87"/>
      <c r="EY43" s="87"/>
      <c r="EZ43" s="87"/>
      <c r="FA43" s="87"/>
      <c r="FB43" s="87"/>
      <c r="FC43" s="87"/>
      <c r="FD43" s="87"/>
      <c r="FE43" s="87"/>
      <c r="FF43" s="87"/>
      <c r="FG43" s="87"/>
      <c r="FH43" s="87"/>
      <c r="FI43" s="87"/>
      <c r="FJ43" s="87"/>
      <c r="FK43" s="87"/>
      <c r="FL43" s="87"/>
      <c r="FM43" s="87"/>
      <c r="FN43" s="88"/>
      <c r="FO43" s="89"/>
      <c r="FP43" s="89"/>
      <c r="FQ43" s="90"/>
      <c r="FR43" s="88"/>
      <c r="FS43" s="90"/>
      <c r="FT43" s="88"/>
      <c r="FU43" s="89"/>
      <c r="FV43" s="89"/>
      <c r="FW43" s="89"/>
      <c r="FX43" s="89"/>
      <c r="FY43" s="90"/>
      <c r="FZ43" s="88"/>
      <c r="GA43" s="90"/>
      <c r="GB43" s="88"/>
      <c r="GC43" s="89"/>
      <c r="GD43" s="89"/>
      <c r="GE43" s="90"/>
      <c r="GF43" s="87"/>
      <c r="GG43" s="87"/>
      <c r="GH43" s="87"/>
      <c r="GI43" s="88"/>
      <c r="GJ43" s="89"/>
      <c r="GK43" s="89"/>
      <c r="GL43" s="89"/>
      <c r="GM43" s="90"/>
      <c r="GN43" s="88"/>
      <c r="GO43" s="89"/>
      <c r="GP43" s="89"/>
      <c r="GQ43" s="90"/>
      <c r="GR43" s="87"/>
      <c r="GS43" s="88"/>
      <c r="GT43" s="89"/>
      <c r="GU43" s="90"/>
      <c r="GV43" s="1"/>
      <c r="GW43" s="87">
        <v>2.3778299999999999</v>
      </c>
      <c r="GX43" s="88">
        <v>48.848520000000001</v>
      </c>
      <c r="GY43" s="90">
        <v>80.389309999999995</v>
      </c>
      <c r="GZ43" s="87"/>
      <c r="HA43" s="87"/>
      <c r="HB43" s="87"/>
      <c r="HC43" s="87"/>
      <c r="HD43" s="87"/>
      <c r="HE43" s="1"/>
      <c r="HF43" s="87"/>
      <c r="HG43" s="87"/>
      <c r="HH43" s="87"/>
      <c r="HI43" s="87"/>
      <c r="HJ43" s="87"/>
      <c r="HK43" s="87"/>
      <c r="HL43" s="88"/>
      <c r="HM43" s="90"/>
      <c r="HN43" s="1"/>
      <c r="HO43" s="88">
        <v>2926.7286399999998</v>
      </c>
      <c r="HP43" s="89">
        <v>2889.39545</v>
      </c>
      <c r="HQ43" s="90">
        <v>452.68308000000002</v>
      </c>
    </row>
    <row r="44" spans="1:225" x14ac:dyDescent="0.35">
      <c r="A44" s="1"/>
      <c r="B44" s="86" t="s">
        <v>937</v>
      </c>
      <c r="C44" s="87"/>
      <c r="D44" s="88"/>
      <c r="E44" s="89"/>
      <c r="F44" s="89">
        <v>8.8258700000000001</v>
      </c>
      <c r="G44" s="90">
        <v>8.5166900000000005</v>
      </c>
      <c r="H44" s="88"/>
      <c r="I44" s="90"/>
      <c r="J44" s="88"/>
      <c r="K44" s="90"/>
      <c r="L44" s="88"/>
      <c r="M44" s="89"/>
      <c r="N44" s="89"/>
      <c r="O44" s="89"/>
      <c r="P44" s="89"/>
      <c r="Q44" s="89"/>
      <c r="R44" s="89"/>
      <c r="S44" s="90"/>
      <c r="T44" s="88">
        <v>18.14123</v>
      </c>
      <c r="U44" s="89">
        <v>19.191960000000002</v>
      </c>
      <c r="V44" s="89"/>
      <c r="W44" s="90">
        <v>1.0612699999999999</v>
      </c>
      <c r="X44" s="87"/>
      <c r="Y44" s="88"/>
      <c r="Z44" s="89"/>
      <c r="AA44" s="90"/>
      <c r="AB44" s="88"/>
      <c r="AC44" s="89"/>
      <c r="AD44" s="89"/>
      <c r="AE44" s="89"/>
      <c r="AF44" s="89">
        <v>11.413130000000001</v>
      </c>
      <c r="AG44" s="89">
        <v>23.889150000000001</v>
      </c>
      <c r="AH44" s="90">
        <v>10.22284</v>
      </c>
      <c r="AI44" s="87"/>
      <c r="AJ44" s="87"/>
      <c r="AK44" s="87"/>
      <c r="AL44" s="88">
        <v>213.71525</v>
      </c>
      <c r="AM44" s="90">
        <v>7.8466800000000001</v>
      </c>
      <c r="AN44" s="88"/>
      <c r="AO44" s="90"/>
      <c r="AP44" s="87"/>
      <c r="AQ44" s="88"/>
      <c r="AR44" s="90"/>
      <c r="AS44" s="87"/>
      <c r="AT44" s="87"/>
      <c r="AU44" s="87"/>
      <c r="AV44" s="88"/>
      <c r="AW44" s="89"/>
      <c r="AX44" s="90"/>
      <c r="AY44" s="88"/>
      <c r="AZ44" s="89"/>
      <c r="BA44" s="89"/>
      <c r="BB44" s="89"/>
      <c r="BC44" s="89"/>
      <c r="BD44" s="90"/>
      <c r="BE44" s="88"/>
      <c r="BF44" s="90"/>
      <c r="BG44" s="87"/>
      <c r="BH44" s="88"/>
      <c r="BI44" s="89"/>
      <c r="BJ44" s="90"/>
      <c r="BK44" s="88">
        <v>164.44227000000001</v>
      </c>
      <c r="BL44" s="89">
        <v>165.47058000000001</v>
      </c>
      <c r="BM44" s="89">
        <v>165.59853000000001</v>
      </c>
      <c r="BN44" s="89"/>
      <c r="BO44" s="89"/>
      <c r="BP44" s="89"/>
      <c r="BQ44" s="89"/>
      <c r="BR44" s="89"/>
      <c r="BS44" s="89"/>
      <c r="BT44" s="89">
        <v>36.281509999999997</v>
      </c>
      <c r="BU44" s="89">
        <v>206.49456000000001</v>
      </c>
      <c r="BV44" s="89">
        <v>206.11548999999999</v>
      </c>
      <c r="BW44" s="89">
        <v>205.99002999999999</v>
      </c>
      <c r="BX44" s="90"/>
      <c r="BY44" s="88">
        <v>17.41583</v>
      </c>
      <c r="BZ44" s="90">
        <v>44.053669999999997</v>
      </c>
      <c r="CA44" s="87"/>
      <c r="CB44" s="88"/>
      <c r="CC44" s="89"/>
      <c r="CD44" s="89"/>
      <c r="CE44" s="89"/>
      <c r="CF44" s="89"/>
      <c r="CG44" s="89">
        <v>118.14735</v>
      </c>
      <c r="CH44" s="89">
        <v>52.418509999999998</v>
      </c>
      <c r="CI44" s="89">
        <v>53.710120000000003</v>
      </c>
      <c r="CJ44" s="89"/>
      <c r="CK44" s="89"/>
      <c r="CL44" s="89"/>
      <c r="CM44" s="90">
        <v>191.19621000000001</v>
      </c>
      <c r="CN44" s="88">
        <v>180.55348000000001</v>
      </c>
      <c r="CO44" s="89">
        <v>180.52450999999999</v>
      </c>
      <c r="CP44" s="89">
        <v>181.33356000000001</v>
      </c>
      <c r="CQ44" s="90">
        <v>181.02912000000001</v>
      </c>
      <c r="CR44" s="88"/>
      <c r="CS44" s="90">
        <v>121.51358</v>
      </c>
      <c r="CT44" s="88"/>
      <c r="CU44" s="90"/>
      <c r="CV44" s="88"/>
      <c r="CW44" s="89"/>
      <c r="CX44" s="91"/>
      <c r="CY44" s="88"/>
      <c r="CZ44" s="89">
        <v>7897.2540499999996</v>
      </c>
      <c r="DA44" s="89"/>
      <c r="DB44" s="90"/>
      <c r="DC44" s="88"/>
      <c r="DD44" s="89"/>
      <c r="DE44" s="89"/>
      <c r="DF44" s="89"/>
      <c r="DG44" s="89"/>
      <c r="DH44" s="89"/>
      <c r="DI44" s="89"/>
      <c r="DJ44" s="89"/>
      <c r="DK44" s="89"/>
      <c r="DL44" s="89"/>
      <c r="DM44" s="89"/>
      <c r="DN44" s="90"/>
      <c r="DO44" s="92"/>
      <c r="DP44" s="93"/>
      <c r="DQ44" s="93"/>
      <c r="DR44" s="94" t="s">
        <v>1614</v>
      </c>
      <c r="DS44" s="88">
        <v>2926.7286399999998</v>
      </c>
      <c r="DT44" s="89">
        <v>573.26728000000003</v>
      </c>
      <c r="DU44" s="89">
        <v>573.26728000000003</v>
      </c>
      <c r="DV44" s="90"/>
      <c r="DW44" s="87"/>
      <c r="DX44" s="88"/>
      <c r="DY44" s="89"/>
      <c r="DZ44" s="89"/>
      <c r="EA44" s="89"/>
      <c r="EB44" s="89"/>
      <c r="EC44" s="91">
        <v>7785.6</v>
      </c>
      <c r="ED44" s="1"/>
      <c r="EE44" s="87">
        <v>2.3778299999999999</v>
      </c>
      <c r="EF44" s="87"/>
      <c r="EG44" s="87"/>
      <c r="EH44" s="87"/>
      <c r="EI44" s="87"/>
      <c r="EJ44" s="87"/>
      <c r="EK44" s="87"/>
      <c r="EL44" s="87"/>
      <c r="EM44" s="88"/>
      <c r="EN44" s="90"/>
      <c r="EO44" s="88"/>
      <c r="EP44" s="90"/>
      <c r="EQ44" s="87"/>
      <c r="ER44" s="87"/>
      <c r="ES44" s="87"/>
      <c r="ET44" s="87"/>
      <c r="EU44" s="87"/>
      <c r="EV44" s="87"/>
      <c r="EW44" s="87"/>
      <c r="EX44" s="87"/>
      <c r="EY44" s="87"/>
      <c r="EZ44" s="87"/>
      <c r="FA44" s="87"/>
      <c r="FB44" s="87"/>
      <c r="FC44" s="87"/>
      <c r="FD44" s="87"/>
      <c r="FE44" s="87"/>
      <c r="FF44" s="87"/>
      <c r="FG44" s="87"/>
      <c r="FH44" s="87"/>
      <c r="FI44" s="87"/>
      <c r="FJ44" s="87"/>
      <c r="FK44" s="87"/>
      <c r="FL44" s="87"/>
      <c r="FM44" s="87"/>
      <c r="FN44" s="88"/>
      <c r="FO44" s="89"/>
      <c r="FP44" s="89"/>
      <c r="FQ44" s="90"/>
      <c r="FR44" s="88"/>
      <c r="FS44" s="90"/>
      <c r="FT44" s="88"/>
      <c r="FU44" s="89"/>
      <c r="FV44" s="89"/>
      <c r="FW44" s="89"/>
      <c r="FX44" s="89"/>
      <c r="FY44" s="90"/>
      <c r="FZ44" s="88"/>
      <c r="GA44" s="90"/>
      <c r="GB44" s="88"/>
      <c r="GC44" s="89"/>
      <c r="GD44" s="89"/>
      <c r="GE44" s="90"/>
      <c r="GF44" s="87"/>
      <c r="GG44" s="87"/>
      <c r="GH44" s="87"/>
      <c r="GI44" s="88"/>
      <c r="GJ44" s="89"/>
      <c r="GK44" s="89"/>
      <c r="GL44" s="89"/>
      <c r="GM44" s="90"/>
      <c r="GN44" s="88"/>
      <c r="GO44" s="89"/>
      <c r="GP44" s="89"/>
      <c r="GQ44" s="90"/>
      <c r="GR44" s="87"/>
      <c r="GS44" s="88"/>
      <c r="GT44" s="89"/>
      <c r="GU44" s="90"/>
      <c r="GV44" s="1"/>
      <c r="GW44" s="87">
        <v>2.3778299999999999</v>
      </c>
      <c r="GX44" s="88">
        <v>48.848520000000001</v>
      </c>
      <c r="GY44" s="90">
        <v>80.389309999999995</v>
      </c>
      <c r="GZ44" s="87"/>
      <c r="HA44" s="87"/>
      <c r="HB44" s="87"/>
      <c r="HC44" s="87"/>
      <c r="HD44" s="87"/>
      <c r="HE44" s="1"/>
      <c r="HF44" s="87"/>
      <c r="HG44" s="87"/>
      <c r="HH44" s="87"/>
      <c r="HI44" s="87"/>
      <c r="HJ44" s="87"/>
      <c r="HK44" s="87"/>
      <c r="HL44" s="88"/>
      <c r="HM44" s="90"/>
      <c r="HN44" s="1"/>
      <c r="HO44" s="88">
        <v>2926.7286399999998</v>
      </c>
      <c r="HP44" s="89">
        <v>2889.39545</v>
      </c>
      <c r="HQ44" s="90">
        <v>452.68308000000002</v>
      </c>
    </row>
    <row r="45" spans="1:225" x14ac:dyDescent="0.35">
      <c r="A45" s="1"/>
      <c r="B45" s="86" t="s">
        <v>938</v>
      </c>
      <c r="C45" s="87"/>
      <c r="D45" s="88"/>
      <c r="E45" s="89"/>
      <c r="F45" s="89">
        <v>8.8258700000000001</v>
      </c>
      <c r="G45" s="90">
        <v>8.5166900000000005</v>
      </c>
      <c r="H45" s="88"/>
      <c r="I45" s="90"/>
      <c r="J45" s="88"/>
      <c r="K45" s="90"/>
      <c r="L45" s="88"/>
      <c r="M45" s="89"/>
      <c r="N45" s="89"/>
      <c r="O45" s="89"/>
      <c r="P45" s="89"/>
      <c r="Q45" s="89"/>
      <c r="R45" s="89"/>
      <c r="S45" s="90"/>
      <c r="T45" s="88">
        <v>18.14123</v>
      </c>
      <c r="U45" s="89">
        <v>19.191960000000002</v>
      </c>
      <c r="V45" s="89"/>
      <c r="W45" s="90">
        <v>1.0612699999999999</v>
      </c>
      <c r="X45" s="87"/>
      <c r="Y45" s="88"/>
      <c r="Z45" s="89"/>
      <c r="AA45" s="90"/>
      <c r="AB45" s="88"/>
      <c r="AC45" s="89"/>
      <c r="AD45" s="89"/>
      <c r="AE45" s="89"/>
      <c r="AF45" s="89">
        <v>11.413130000000001</v>
      </c>
      <c r="AG45" s="89">
        <v>23.889150000000001</v>
      </c>
      <c r="AH45" s="90">
        <v>10.22284</v>
      </c>
      <c r="AI45" s="87"/>
      <c r="AJ45" s="87"/>
      <c r="AK45" s="87"/>
      <c r="AL45" s="88">
        <v>213.71525</v>
      </c>
      <c r="AM45" s="90">
        <v>7.8466800000000001</v>
      </c>
      <c r="AN45" s="88"/>
      <c r="AO45" s="90"/>
      <c r="AP45" s="87"/>
      <c r="AQ45" s="88"/>
      <c r="AR45" s="90"/>
      <c r="AS45" s="87"/>
      <c r="AT45" s="87"/>
      <c r="AU45" s="87"/>
      <c r="AV45" s="88"/>
      <c r="AW45" s="89"/>
      <c r="AX45" s="90"/>
      <c r="AY45" s="88"/>
      <c r="AZ45" s="89"/>
      <c r="BA45" s="89"/>
      <c r="BB45" s="89"/>
      <c r="BC45" s="89"/>
      <c r="BD45" s="90"/>
      <c r="BE45" s="88"/>
      <c r="BF45" s="90"/>
      <c r="BG45" s="87"/>
      <c r="BH45" s="88"/>
      <c r="BI45" s="89"/>
      <c r="BJ45" s="90"/>
      <c r="BK45" s="88">
        <v>164.44227000000001</v>
      </c>
      <c r="BL45" s="89">
        <v>165.47058000000001</v>
      </c>
      <c r="BM45" s="89">
        <v>165.59853000000001</v>
      </c>
      <c r="BN45" s="89"/>
      <c r="BO45" s="89"/>
      <c r="BP45" s="89"/>
      <c r="BQ45" s="89"/>
      <c r="BR45" s="89"/>
      <c r="BS45" s="89"/>
      <c r="BT45" s="89">
        <v>36.281509999999997</v>
      </c>
      <c r="BU45" s="89">
        <v>206.49456000000001</v>
      </c>
      <c r="BV45" s="89">
        <v>206.11548999999999</v>
      </c>
      <c r="BW45" s="89">
        <v>205.99002999999999</v>
      </c>
      <c r="BX45" s="90"/>
      <c r="BY45" s="88">
        <v>17.41583</v>
      </c>
      <c r="BZ45" s="90">
        <v>44.053669999999997</v>
      </c>
      <c r="CA45" s="87"/>
      <c r="CB45" s="88"/>
      <c r="CC45" s="89"/>
      <c r="CD45" s="89"/>
      <c r="CE45" s="89"/>
      <c r="CF45" s="89"/>
      <c r="CG45" s="89">
        <v>118.14735</v>
      </c>
      <c r="CH45" s="89">
        <v>52.418509999999998</v>
      </c>
      <c r="CI45" s="89">
        <v>53.710120000000003</v>
      </c>
      <c r="CJ45" s="89"/>
      <c r="CK45" s="89"/>
      <c r="CL45" s="89"/>
      <c r="CM45" s="90">
        <v>191.19621000000001</v>
      </c>
      <c r="CN45" s="88">
        <v>180.55348000000001</v>
      </c>
      <c r="CO45" s="89">
        <v>180.52450999999999</v>
      </c>
      <c r="CP45" s="89">
        <v>181.33356000000001</v>
      </c>
      <c r="CQ45" s="90">
        <v>181.02912000000001</v>
      </c>
      <c r="CR45" s="88"/>
      <c r="CS45" s="90">
        <v>121.51358</v>
      </c>
      <c r="CT45" s="88"/>
      <c r="CU45" s="90"/>
      <c r="CV45" s="88"/>
      <c r="CW45" s="89"/>
      <c r="CX45" s="91"/>
      <c r="CY45" s="88"/>
      <c r="CZ45" s="89">
        <v>7963.2999399999999</v>
      </c>
      <c r="DA45" s="89"/>
      <c r="DB45" s="90"/>
      <c r="DC45" s="88"/>
      <c r="DD45" s="89"/>
      <c r="DE45" s="89"/>
      <c r="DF45" s="89"/>
      <c r="DG45" s="89"/>
      <c r="DH45" s="89"/>
      <c r="DI45" s="89"/>
      <c r="DJ45" s="89"/>
      <c r="DK45" s="89"/>
      <c r="DL45" s="89"/>
      <c r="DM45" s="89"/>
      <c r="DN45" s="90"/>
      <c r="DO45" s="92"/>
      <c r="DP45" s="93"/>
      <c r="DQ45" s="93"/>
      <c r="DR45" s="94" t="s">
        <v>1614</v>
      </c>
      <c r="DS45" s="88">
        <v>2926.7286399999998</v>
      </c>
      <c r="DT45" s="89">
        <v>573.26728000000003</v>
      </c>
      <c r="DU45" s="89">
        <v>573.26728000000003</v>
      </c>
      <c r="DV45" s="90"/>
      <c r="DW45" s="87"/>
      <c r="DX45" s="88"/>
      <c r="DY45" s="89"/>
      <c r="DZ45" s="89"/>
      <c r="EA45" s="89"/>
      <c r="EB45" s="89"/>
      <c r="EC45" s="91">
        <v>7851</v>
      </c>
      <c r="ED45" s="1"/>
      <c r="EE45" s="87">
        <v>2.3778299999999999</v>
      </c>
      <c r="EF45" s="87"/>
      <c r="EG45" s="87"/>
      <c r="EH45" s="87"/>
      <c r="EI45" s="87"/>
      <c r="EJ45" s="87"/>
      <c r="EK45" s="87"/>
      <c r="EL45" s="87"/>
      <c r="EM45" s="88"/>
      <c r="EN45" s="90"/>
      <c r="EO45" s="88"/>
      <c r="EP45" s="90"/>
      <c r="EQ45" s="87"/>
      <c r="ER45" s="87"/>
      <c r="ES45" s="87"/>
      <c r="ET45" s="87"/>
      <c r="EU45" s="87"/>
      <c r="EV45" s="87"/>
      <c r="EW45" s="87"/>
      <c r="EX45" s="87"/>
      <c r="EY45" s="87"/>
      <c r="EZ45" s="87"/>
      <c r="FA45" s="87"/>
      <c r="FB45" s="87"/>
      <c r="FC45" s="87"/>
      <c r="FD45" s="87"/>
      <c r="FE45" s="87"/>
      <c r="FF45" s="87"/>
      <c r="FG45" s="87"/>
      <c r="FH45" s="87"/>
      <c r="FI45" s="87"/>
      <c r="FJ45" s="87"/>
      <c r="FK45" s="87"/>
      <c r="FL45" s="87"/>
      <c r="FM45" s="87"/>
      <c r="FN45" s="88"/>
      <c r="FO45" s="89"/>
      <c r="FP45" s="89"/>
      <c r="FQ45" s="90"/>
      <c r="FR45" s="88"/>
      <c r="FS45" s="90"/>
      <c r="FT45" s="88"/>
      <c r="FU45" s="89"/>
      <c r="FV45" s="89"/>
      <c r="FW45" s="89"/>
      <c r="FX45" s="89"/>
      <c r="FY45" s="90"/>
      <c r="FZ45" s="88"/>
      <c r="GA45" s="90"/>
      <c r="GB45" s="88"/>
      <c r="GC45" s="89"/>
      <c r="GD45" s="89"/>
      <c r="GE45" s="90"/>
      <c r="GF45" s="87"/>
      <c r="GG45" s="87"/>
      <c r="GH45" s="87"/>
      <c r="GI45" s="88"/>
      <c r="GJ45" s="89"/>
      <c r="GK45" s="89"/>
      <c r="GL45" s="89"/>
      <c r="GM45" s="90"/>
      <c r="GN45" s="88"/>
      <c r="GO45" s="89"/>
      <c r="GP45" s="89"/>
      <c r="GQ45" s="90"/>
      <c r="GR45" s="87"/>
      <c r="GS45" s="88"/>
      <c r="GT45" s="89"/>
      <c r="GU45" s="90"/>
      <c r="GV45" s="1"/>
      <c r="GW45" s="87">
        <v>2.3778299999999999</v>
      </c>
      <c r="GX45" s="88">
        <v>48.848520000000001</v>
      </c>
      <c r="GY45" s="90">
        <v>80.389309999999995</v>
      </c>
      <c r="GZ45" s="87"/>
      <c r="HA45" s="87"/>
      <c r="HB45" s="87"/>
      <c r="HC45" s="87"/>
      <c r="HD45" s="87"/>
      <c r="HE45" s="1"/>
      <c r="HF45" s="87"/>
      <c r="HG45" s="87"/>
      <c r="HH45" s="87"/>
      <c r="HI45" s="87"/>
      <c r="HJ45" s="87"/>
      <c r="HK45" s="87"/>
      <c r="HL45" s="88"/>
      <c r="HM45" s="90"/>
      <c r="HN45" s="1"/>
      <c r="HO45" s="88">
        <v>2926.7286399999998</v>
      </c>
      <c r="HP45" s="89">
        <v>2889.39545</v>
      </c>
      <c r="HQ45" s="90">
        <v>452.68308000000002</v>
      </c>
    </row>
    <row r="46" spans="1:225" x14ac:dyDescent="0.35">
      <c r="A46" s="1"/>
      <c r="B46" s="86" t="s">
        <v>939</v>
      </c>
      <c r="C46" s="87"/>
      <c r="D46" s="88"/>
      <c r="E46" s="89"/>
      <c r="F46" s="89">
        <v>8.8258700000000001</v>
      </c>
      <c r="G46" s="90">
        <v>8.5166900000000005</v>
      </c>
      <c r="H46" s="88"/>
      <c r="I46" s="90"/>
      <c r="J46" s="88"/>
      <c r="K46" s="90"/>
      <c r="L46" s="88"/>
      <c r="M46" s="89"/>
      <c r="N46" s="89"/>
      <c r="O46" s="89"/>
      <c r="P46" s="89"/>
      <c r="Q46" s="89"/>
      <c r="R46" s="89"/>
      <c r="S46" s="90"/>
      <c r="T46" s="88">
        <v>18.14123</v>
      </c>
      <c r="U46" s="89">
        <v>19.191960000000002</v>
      </c>
      <c r="V46" s="89"/>
      <c r="W46" s="90">
        <v>1.0612699999999999</v>
      </c>
      <c r="X46" s="87"/>
      <c r="Y46" s="88"/>
      <c r="Z46" s="89"/>
      <c r="AA46" s="90"/>
      <c r="AB46" s="88"/>
      <c r="AC46" s="89"/>
      <c r="AD46" s="89"/>
      <c r="AE46" s="89"/>
      <c r="AF46" s="89">
        <v>11.413130000000001</v>
      </c>
      <c r="AG46" s="89">
        <v>23.889150000000001</v>
      </c>
      <c r="AH46" s="90">
        <v>10.22284</v>
      </c>
      <c r="AI46" s="87"/>
      <c r="AJ46" s="87"/>
      <c r="AK46" s="87"/>
      <c r="AL46" s="88">
        <v>213.71525</v>
      </c>
      <c r="AM46" s="90">
        <v>7.8466800000000001</v>
      </c>
      <c r="AN46" s="88"/>
      <c r="AO46" s="90"/>
      <c r="AP46" s="87"/>
      <c r="AQ46" s="88"/>
      <c r="AR46" s="90"/>
      <c r="AS46" s="87"/>
      <c r="AT46" s="87"/>
      <c r="AU46" s="87"/>
      <c r="AV46" s="88"/>
      <c r="AW46" s="89"/>
      <c r="AX46" s="90"/>
      <c r="AY46" s="88"/>
      <c r="AZ46" s="89"/>
      <c r="BA46" s="89"/>
      <c r="BB46" s="89"/>
      <c r="BC46" s="89"/>
      <c r="BD46" s="90"/>
      <c r="BE46" s="88"/>
      <c r="BF46" s="90"/>
      <c r="BG46" s="87"/>
      <c r="BH46" s="88"/>
      <c r="BI46" s="89"/>
      <c r="BJ46" s="90"/>
      <c r="BK46" s="88">
        <v>164.44227000000001</v>
      </c>
      <c r="BL46" s="89">
        <v>165.47058000000001</v>
      </c>
      <c r="BM46" s="89">
        <v>165.59853000000001</v>
      </c>
      <c r="BN46" s="89"/>
      <c r="BO46" s="89"/>
      <c r="BP46" s="89"/>
      <c r="BQ46" s="89"/>
      <c r="BR46" s="89"/>
      <c r="BS46" s="89"/>
      <c r="BT46" s="89">
        <v>36.281509999999997</v>
      </c>
      <c r="BU46" s="89">
        <v>206.49456000000001</v>
      </c>
      <c r="BV46" s="89">
        <v>206.11548999999999</v>
      </c>
      <c r="BW46" s="89">
        <v>205.99002999999999</v>
      </c>
      <c r="BX46" s="90"/>
      <c r="BY46" s="88">
        <v>17.41583</v>
      </c>
      <c r="BZ46" s="90">
        <v>44.053669999999997</v>
      </c>
      <c r="CA46" s="87"/>
      <c r="CB46" s="88"/>
      <c r="CC46" s="89"/>
      <c r="CD46" s="89"/>
      <c r="CE46" s="89"/>
      <c r="CF46" s="89"/>
      <c r="CG46" s="89">
        <v>118.14735</v>
      </c>
      <c r="CH46" s="89">
        <v>52.418509999999998</v>
      </c>
      <c r="CI46" s="89">
        <v>53.710120000000003</v>
      </c>
      <c r="CJ46" s="89"/>
      <c r="CK46" s="89"/>
      <c r="CL46" s="89"/>
      <c r="CM46" s="90">
        <v>191.19621000000001</v>
      </c>
      <c r="CN46" s="88">
        <v>180.55348000000001</v>
      </c>
      <c r="CO46" s="89">
        <v>180.52450999999999</v>
      </c>
      <c r="CP46" s="89">
        <v>181.33356000000001</v>
      </c>
      <c r="CQ46" s="90">
        <v>181.02912000000001</v>
      </c>
      <c r="CR46" s="88"/>
      <c r="CS46" s="90">
        <v>121.51358</v>
      </c>
      <c r="CT46" s="88"/>
      <c r="CU46" s="90"/>
      <c r="CV46" s="88"/>
      <c r="CW46" s="89"/>
      <c r="CX46" s="91"/>
      <c r="CY46" s="88"/>
      <c r="CZ46" s="89">
        <v>7960.7928300000003</v>
      </c>
      <c r="DA46" s="89"/>
      <c r="DB46" s="90"/>
      <c r="DC46" s="88"/>
      <c r="DD46" s="89"/>
      <c r="DE46" s="89"/>
      <c r="DF46" s="89"/>
      <c r="DG46" s="89"/>
      <c r="DH46" s="89"/>
      <c r="DI46" s="89"/>
      <c r="DJ46" s="89"/>
      <c r="DK46" s="89"/>
      <c r="DL46" s="89"/>
      <c r="DM46" s="89"/>
      <c r="DN46" s="90"/>
      <c r="DO46" s="92"/>
      <c r="DP46" s="93"/>
      <c r="DQ46" s="93"/>
      <c r="DR46" s="94" t="s">
        <v>1614</v>
      </c>
      <c r="DS46" s="88">
        <v>2926.7286399999998</v>
      </c>
      <c r="DT46" s="89">
        <v>573.26728000000003</v>
      </c>
      <c r="DU46" s="89">
        <v>573.26728000000003</v>
      </c>
      <c r="DV46" s="90"/>
      <c r="DW46" s="87"/>
      <c r="DX46" s="88"/>
      <c r="DY46" s="89"/>
      <c r="DZ46" s="89"/>
      <c r="EA46" s="89"/>
      <c r="EB46" s="89"/>
      <c r="EC46" s="91">
        <v>7847.2</v>
      </c>
      <c r="ED46" s="1"/>
      <c r="EE46" s="87">
        <v>2.3778299999999999</v>
      </c>
      <c r="EF46" s="87"/>
      <c r="EG46" s="87"/>
      <c r="EH46" s="87"/>
      <c r="EI46" s="87"/>
      <c r="EJ46" s="87"/>
      <c r="EK46" s="87"/>
      <c r="EL46" s="87"/>
      <c r="EM46" s="88"/>
      <c r="EN46" s="90"/>
      <c r="EO46" s="88"/>
      <c r="EP46" s="90"/>
      <c r="EQ46" s="87"/>
      <c r="ER46" s="87"/>
      <c r="ES46" s="87"/>
      <c r="ET46" s="87"/>
      <c r="EU46" s="87"/>
      <c r="EV46" s="87"/>
      <c r="EW46" s="87"/>
      <c r="EX46" s="87"/>
      <c r="EY46" s="87"/>
      <c r="EZ46" s="87"/>
      <c r="FA46" s="87"/>
      <c r="FB46" s="87"/>
      <c r="FC46" s="87"/>
      <c r="FD46" s="87"/>
      <c r="FE46" s="87"/>
      <c r="FF46" s="87"/>
      <c r="FG46" s="87"/>
      <c r="FH46" s="87"/>
      <c r="FI46" s="87"/>
      <c r="FJ46" s="87"/>
      <c r="FK46" s="87"/>
      <c r="FL46" s="87"/>
      <c r="FM46" s="87"/>
      <c r="FN46" s="88"/>
      <c r="FO46" s="89"/>
      <c r="FP46" s="89"/>
      <c r="FQ46" s="90"/>
      <c r="FR46" s="88"/>
      <c r="FS46" s="90"/>
      <c r="FT46" s="88"/>
      <c r="FU46" s="89"/>
      <c r="FV46" s="89"/>
      <c r="FW46" s="89"/>
      <c r="FX46" s="89"/>
      <c r="FY46" s="90"/>
      <c r="FZ46" s="88"/>
      <c r="GA46" s="90"/>
      <c r="GB46" s="88"/>
      <c r="GC46" s="89"/>
      <c r="GD46" s="89"/>
      <c r="GE46" s="90"/>
      <c r="GF46" s="87"/>
      <c r="GG46" s="87"/>
      <c r="GH46" s="87"/>
      <c r="GI46" s="88"/>
      <c r="GJ46" s="89"/>
      <c r="GK46" s="89"/>
      <c r="GL46" s="89"/>
      <c r="GM46" s="90"/>
      <c r="GN46" s="88"/>
      <c r="GO46" s="89"/>
      <c r="GP46" s="89"/>
      <c r="GQ46" s="90"/>
      <c r="GR46" s="87"/>
      <c r="GS46" s="88"/>
      <c r="GT46" s="89"/>
      <c r="GU46" s="90"/>
      <c r="GV46" s="1"/>
      <c r="GW46" s="87">
        <v>2.3778299999999999</v>
      </c>
      <c r="GX46" s="88">
        <v>48.848520000000001</v>
      </c>
      <c r="GY46" s="90">
        <v>80.389309999999995</v>
      </c>
      <c r="GZ46" s="87"/>
      <c r="HA46" s="87"/>
      <c r="HB46" s="87"/>
      <c r="HC46" s="87"/>
      <c r="HD46" s="87"/>
      <c r="HE46" s="1"/>
      <c r="HF46" s="87"/>
      <c r="HG46" s="87"/>
      <c r="HH46" s="87"/>
      <c r="HI46" s="87"/>
      <c r="HJ46" s="87"/>
      <c r="HK46" s="87"/>
      <c r="HL46" s="88"/>
      <c r="HM46" s="90"/>
      <c r="HN46" s="1"/>
      <c r="HO46" s="88">
        <v>2926.7286399999998</v>
      </c>
      <c r="HP46" s="89">
        <v>2889.39545</v>
      </c>
      <c r="HQ46" s="90">
        <v>452.68308000000002</v>
      </c>
    </row>
    <row r="47" spans="1:225" x14ac:dyDescent="0.35">
      <c r="A47" s="1"/>
      <c r="B47" s="86" t="s">
        <v>940</v>
      </c>
      <c r="C47" s="87"/>
      <c r="D47" s="88"/>
      <c r="E47" s="89"/>
      <c r="F47" s="89">
        <v>8.8258700000000001</v>
      </c>
      <c r="G47" s="90">
        <v>8.5166900000000005</v>
      </c>
      <c r="H47" s="88"/>
      <c r="I47" s="90"/>
      <c r="J47" s="88"/>
      <c r="K47" s="90"/>
      <c r="L47" s="88"/>
      <c r="M47" s="89"/>
      <c r="N47" s="89"/>
      <c r="O47" s="89"/>
      <c r="P47" s="89"/>
      <c r="Q47" s="89"/>
      <c r="R47" s="89"/>
      <c r="S47" s="90"/>
      <c r="T47" s="88">
        <v>18.14123</v>
      </c>
      <c r="U47" s="89">
        <v>19.191960000000002</v>
      </c>
      <c r="V47" s="89"/>
      <c r="W47" s="90">
        <v>1.0612699999999999</v>
      </c>
      <c r="X47" s="87"/>
      <c r="Y47" s="88"/>
      <c r="Z47" s="89"/>
      <c r="AA47" s="90"/>
      <c r="AB47" s="88"/>
      <c r="AC47" s="89"/>
      <c r="AD47" s="89"/>
      <c r="AE47" s="89"/>
      <c r="AF47" s="89">
        <v>11.413130000000001</v>
      </c>
      <c r="AG47" s="89">
        <v>23.889150000000001</v>
      </c>
      <c r="AH47" s="90">
        <v>10.22284</v>
      </c>
      <c r="AI47" s="87"/>
      <c r="AJ47" s="87"/>
      <c r="AK47" s="87"/>
      <c r="AL47" s="88">
        <v>213.71525</v>
      </c>
      <c r="AM47" s="90">
        <v>7.8466800000000001</v>
      </c>
      <c r="AN47" s="88"/>
      <c r="AO47" s="90"/>
      <c r="AP47" s="87"/>
      <c r="AQ47" s="88"/>
      <c r="AR47" s="90"/>
      <c r="AS47" s="87"/>
      <c r="AT47" s="87"/>
      <c r="AU47" s="87"/>
      <c r="AV47" s="88"/>
      <c r="AW47" s="89"/>
      <c r="AX47" s="90"/>
      <c r="AY47" s="88"/>
      <c r="AZ47" s="89"/>
      <c r="BA47" s="89"/>
      <c r="BB47" s="89"/>
      <c r="BC47" s="89"/>
      <c r="BD47" s="90"/>
      <c r="BE47" s="88"/>
      <c r="BF47" s="90"/>
      <c r="BG47" s="87"/>
      <c r="BH47" s="88"/>
      <c r="BI47" s="89"/>
      <c r="BJ47" s="90"/>
      <c r="BK47" s="88">
        <v>164.44227000000001</v>
      </c>
      <c r="BL47" s="89">
        <v>165.47058000000001</v>
      </c>
      <c r="BM47" s="89">
        <v>165.59853000000001</v>
      </c>
      <c r="BN47" s="89"/>
      <c r="BO47" s="89"/>
      <c r="BP47" s="89"/>
      <c r="BQ47" s="89"/>
      <c r="BR47" s="89"/>
      <c r="BS47" s="89"/>
      <c r="BT47" s="89">
        <v>36.281509999999997</v>
      </c>
      <c r="BU47" s="89">
        <v>206.49456000000001</v>
      </c>
      <c r="BV47" s="89">
        <v>206.11548999999999</v>
      </c>
      <c r="BW47" s="89">
        <v>205.99002999999999</v>
      </c>
      <c r="BX47" s="90"/>
      <c r="BY47" s="88">
        <v>17.41583</v>
      </c>
      <c r="BZ47" s="90">
        <v>44.053669999999997</v>
      </c>
      <c r="CA47" s="87"/>
      <c r="CB47" s="88"/>
      <c r="CC47" s="89"/>
      <c r="CD47" s="89"/>
      <c r="CE47" s="89"/>
      <c r="CF47" s="89"/>
      <c r="CG47" s="89">
        <v>118.14735</v>
      </c>
      <c r="CH47" s="89">
        <v>52.418509999999998</v>
      </c>
      <c r="CI47" s="89">
        <v>53.710120000000003</v>
      </c>
      <c r="CJ47" s="89"/>
      <c r="CK47" s="89"/>
      <c r="CL47" s="89"/>
      <c r="CM47" s="90">
        <v>191.19621000000001</v>
      </c>
      <c r="CN47" s="88">
        <v>180.55348000000001</v>
      </c>
      <c r="CO47" s="89">
        <v>180.52450999999999</v>
      </c>
      <c r="CP47" s="89">
        <v>181.33356000000001</v>
      </c>
      <c r="CQ47" s="90">
        <v>181.02912000000001</v>
      </c>
      <c r="CR47" s="88"/>
      <c r="CS47" s="90">
        <v>121.51358</v>
      </c>
      <c r="CT47" s="88"/>
      <c r="CU47" s="90"/>
      <c r="CV47" s="88"/>
      <c r="CW47" s="89"/>
      <c r="CX47" s="91"/>
      <c r="CY47" s="88"/>
      <c r="CZ47" s="89">
        <v>7918.33248</v>
      </c>
      <c r="DA47" s="89"/>
      <c r="DB47" s="90"/>
      <c r="DC47" s="88"/>
      <c r="DD47" s="89"/>
      <c r="DE47" s="89"/>
      <c r="DF47" s="89"/>
      <c r="DG47" s="89"/>
      <c r="DH47" s="89"/>
      <c r="DI47" s="89"/>
      <c r="DJ47" s="89"/>
      <c r="DK47" s="89"/>
      <c r="DL47" s="89"/>
      <c r="DM47" s="89"/>
      <c r="DN47" s="90"/>
      <c r="DO47" s="92"/>
      <c r="DP47" s="93"/>
      <c r="DQ47" s="93"/>
      <c r="DR47" s="94" t="s">
        <v>1614</v>
      </c>
      <c r="DS47" s="88">
        <v>2926.7286399999998</v>
      </c>
      <c r="DT47" s="89">
        <v>573.26728000000003</v>
      </c>
      <c r="DU47" s="89">
        <v>573.26728000000003</v>
      </c>
      <c r="DV47" s="90"/>
      <c r="DW47" s="87"/>
      <c r="DX47" s="88"/>
      <c r="DY47" s="89"/>
      <c r="DZ47" s="89"/>
      <c r="EA47" s="89"/>
      <c r="EB47" s="89"/>
      <c r="EC47" s="91">
        <v>7804.5</v>
      </c>
      <c r="ED47" s="1"/>
      <c r="EE47" s="87">
        <v>2.3778299999999999</v>
      </c>
      <c r="EF47" s="87"/>
      <c r="EG47" s="87"/>
      <c r="EH47" s="87"/>
      <c r="EI47" s="87"/>
      <c r="EJ47" s="87"/>
      <c r="EK47" s="87"/>
      <c r="EL47" s="87"/>
      <c r="EM47" s="88"/>
      <c r="EN47" s="90"/>
      <c r="EO47" s="88"/>
      <c r="EP47" s="90"/>
      <c r="EQ47" s="87"/>
      <c r="ER47" s="87"/>
      <c r="ES47" s="87"/>
      <c r="ET47" s="87"/>
      <c r="EU47" s="87"/>
      <c r="EV47" s="87"/>
      <c r="EW47" s="87"/>
      <c r="EX47" s="87"/>
      <c r="EY47" s="87"/>
      <c r="EZ47" s="87"/>
      <c r="FA47" s="87"/>
      <c r="FB47" s="87"/>
      <c r="FC47" s="87"/>
      <c r="FD47" s="87"/>
      <c r="FE47" s="87"/>
      <c r="FF47" s="87"/>
      <c r="FG47" s="87"/>
      <c r="FH47" s="87"/>
      <c r="FI47" s="87"/>
      <c r="FJ47" s="87"/>
      <c r="FK47" s="87"/>
      <c r="FL47" s="87"/>
      <c r="FM47" s="87"/>
      <c r="FN47" s="88"/>
      <c r="FO47" s="89"/>
      <c r="FP47" s="89"/>
      <c r="FQ47" s="90"/>
      <c r="FR47" s="88"/>
      <c r="FS47" s="90"/>
      <c r="FT47" s="88"/>
      <c r="FU47" s="89"/>
      <c r="FV47" s="89"/>
      <c r="FW47" s="89"/>
      <c r="FX47" s="89"/>
      <c r="FY47" s="90"/>
      <c r="FZ47" s="88"/>
      <c r="GA47" s="90"/>
      <c r="GB47" s="88"/>
      <c r="GC47" s="89"/>
      <c r="GD47" s="89"/>
      <c r="GE47" s="90"/>
      <c r="GF47" s="87"/>
      <c r="GG47" s="87"/>
      <c r="GH47" s="87"/>
      <c r="GI47" s="88"/>
      <c r="GJ47" s="89"/>
      <c r="GK47" s="89"/>
      <c r="GL47" s="89"/>
      <c r="GM47" s="90"/>
      <c r="GN47" s="88"/>
      <c r="GO47" s="89"/>
      <c r="GP47" s="89"/>
      <c r="GQ47" s="90"/>
      <c r="GR47" s="87"/>
      <c r="GS47" s="88"/>
      <c r="GT47" s="89"/>
      <c r="GU47" s="90"/>
      <c r="GV47" s="1"/>
      <c r="GW47" s="87">
        <v>2.3778299999999999</v>
      </c>
      <c r="GX47" s="88">
        <v>48.848520000000001</v>
      </c>
      <c r="GY47" s="90">
        <v>80.389309999999995</v>
      </c>
      <c r="GZ47" s="87"/>
      <c r="HA47" s="87"/>
      <c r="HB47" s="87"/>
      <c r="HC47" s="87"/>
      <c r="HD47" s="87"/>
      <c r="HE47" s="1"/>
      <c r="HF47" s="87"/>
      <c r="HG47" s="87"/>
      <c r="HH47" s="87"/>
      <c r="HI47" s="87"/>
      <c r="HJ47" s="87"/>
      <c r="HK47" s="87"/>
      <c r="HL47" s="88"/>
      <c r="HM47" s="90"/>
      <c r="HN47" s="1"/>
      <c r="HO47" s="88">
        <v>2926.7286399999998</v>
      </c>
      <c r="HP47" s="89">
        <v>2889.39545</v>
      </c>
      <c r="HQ47" s="90">
        <v>452.68308000000002</v>
      </c>
    </row>
    <row r="48" spans="1:225" x14ac:dyDescent="0.35">
      <c r="A48" s="1"/>
      <c r="B48" s="86" t="s">
        <v>941</v>
      </c>
      <c r="C48" s="87"/>
      <c r="D48" s="88"/>
      <c r="E48" s="89"/>
      <c r="F48" s="89">
        <v>8.8258700000000001</v>
      </c>
      <c r="G48" s="90">
        <v>8.5166900000000005</v>
      </c>
      <c r="H48" s="88"/>
      <c r="I48" s="90"/>
      <c r="J48" s="88"/>
      <c r="K48" s="90"/>
      <c r="L48" s="88"/>
      <c r="M48" s="89"/>
      <c r="N48" s="89"/>
      <c r="O48" s="89"/>
      <c r="P48" s="89"/>
      <c r="Q48" s="89"/>
      <c r="R48" s="89"/>
      <c r="S48" s="90"/>
      <c r="T48" s="88">
        <v>18.14123</v>
      </c>
      <c r="U48" s="89">
        <v>19.191960000000002</v>
      </c>
      <c r="V48" s="89"/>
      <c r="W48" s="90">
        <v>1.0612699999999999</v>
      </c>
      <c r="X48" s="87"/>
      <c r="Y48" s="88"/>
      <c r="Z48" s="89"/>
      <c r="AA48" s="90"/>
      <c r="AB48" s="88"/>
      <c r="AC48" s="89"/>
      <c r="AD48" s="89"/>
      <c r="AE48" s="89"/>
      <c r="AF48" s="89">
        <v>11.413130000000001</v>
      </c>
      <c r="AG48" s="89">
        <v>23.889150000000001</v>
      </c>
      <c r="AH48" s="90">
        <v>10.22284</v>
      </c>
      <c r="AI48" s="87"/>
      <c r="AJ48" s="87"/>
      <c r="AK48" s="87"/>
      <c r="AL48" s="88">
        <v>213.71525</v>
      </c>
      <c r="AM48" s="90">
        <v>7.8466800000000001</v>
      </c>
      <c r="AN48" s="88"/>
      <c r="AO48" s="90"/>
      <c r="AP48" s="87"/>
      <c r="AQ48" s="88"/>
      <c r="AR48" s="90"/>
      <c r="AS48" s="87"/>
      <c r="AT48" s="87"/>
      <c r="AU48" s="87"/>
      <c r="AV48" s="88"/>
      <c r="AW48" s="89"/>
      <c r="AX48" s="90"/>
      <c r="AY48" s="88"/>
      <c r="AZ48" s="89"/>
      <c r="BA48" s="89"/>
      <c r="BB48" s="89"/>
      <c r="BC48" s="89"/>
      <c r="BD48" s="90"/>
      <c r="BE48" s="88"/>
      <c r="BF48" s="90"/>
      <c r="BG48" s="87"/>
      <c r="BH48" s="88"/>
      <c r="BI48" s="89"/>
      <c r="BJ48" s="90"/>
      <c r="BK48" s="88">
        <v>164.44227000000001</v>
      </c>
      <c r="BL48" s="89">
        <v>165.47058000000001</v>
      </c>
      <c r="BM48" s="89">
        <v>165.59853000000001</v>
      </c>
      <c r="BN48" s="89"/>
      <c r="BO48" s="89"/>
      <c r="BP48" s="89"/>
      <c r="BQ48" s="89"/>
      <c r="BR48" s="89"/>
      <c r="BS48" s="89"/>
      <c r="BT48" s="89">
        <v>36.281509999999997</v>
      </c>
      <c r="BU48" s="89">
        <v>206.49456000000001</v>
      </c>
      <c r="BV48" s="89">
        <v>206.11548999999999</v>
      </c>
      <c r="BW48" s="89">
        <v>205.99002999999999</v>
      </c>
      <c r="BX48" s="90"/>
      <c r="BY48" s="88">
        <v>17.41583</v>
      </c>
      <c r="BZ48" s="90">
        <v>44.053669999999997</v>
      </c>
      <c r="CA48" s="87"/>
      <c r="CB48" s="88"/>
      <c r="CC48" s="89"/>
      <c r="CD48" s="89"/>
      <c r="CE48" s="89"/>
      <c r="CF48" s="89"/>
      <c r="CG48" s="89">
        <v>118.14735</v>
      </c>
      <c r="CH48" s="89">
        <v>52.418509999999998</v>
      </c>
      <c r="CI48" s="89">
        <v>53.710120000000003</v>
      </c>
      <c r="CJ48" s="89"/>
      <c r="CK48" s="89"/>
      <c r="CL48" s="89"/>
      <c r="CM48" s="90">
        <v>191.19621000000001</v>
      </c>
      <c r="CN48" s="88">
        <v>180.55348000000001</v>
      </c>
      <c r="CO48" s="89">
        <v>180.52450999999999</v>
      </c>
      <c r="CP48" s="89">
        <v>181.33356000000001</v>
      </c>
      <c r="CQ48" s="90">
        <v>181.02912000000001</v>
      </c>
      <c r="CR48" s="88"/>
      <c r="CS48" s="90">
        <v>121.51358</v>
      </c>
      <c r="CT48" s="88"/>
      <c r="CU48" s="90"/>
      <c r="CV48" s="88"/>
      <c r="CW48" s="89"/>
      <c r="CX48" s="91"/>
      <c r="CY48" s="88"/>
      <c r="CZ48" s="89">
        <v>7806.6023500000001</v>
      </c>
      <c r="DA48" s="89"/>
      <c r="DB48" s="90"/>
      <c r="DC48" s="88"/>
      <c r="DD48" s="89"/>
      <c r="DE48" s="89"/>
      <c r="DF48" s="89"/>
      <c r="DG48" s="89"/>
      <c r="DH48" s="89"/>
      <c r="DI48" s="89"/>
      <c r="DJ48" s="89"/>
      <c r="DK48" s="89"/>
      <c r="DL48" s="89"/>
      <c r="DM48" s="89"/>
      <c r="DN48" s="90"/>
      <c r="DO48" s="92"/>
      <c r="DP48" s="93"/>
      <c r="DQ48" s="93"/>
      <c r="DR48" s="94" t="s">
        <v>1614</v>
      </c>
      <c r="DS48" s="88">
        <v>2926.7286399999998</v>
      </c>
      <c r="DT48" s="89">
        <v>573.26728000000003</v>
      </c>
      <c r="DU48" s="89">
        <v>573.26728000000003</v>
      </c>
      <c r="DV48" s="90"/>
      <c r="DW48" s="87"/>
      <c r="DX48" s="88"/>
      <c r="DY48" s="89"/>
      <c r="DZ48" s="89"/>
      <c r="EA48" s="89"/>
      <c r="EB48" s="89"/>
      <c r="EC48" s="91">
        <v>7691.9</v>
      </c>
      <c r="ED48" s="1"/>
      <c r="EE48" s="87">
        <v>2.3778299999999999</v>
      </c>
      <c r="EF48" s="87"/>
      <c r="EG48" s="87"/>
      <c r="EH48" s="87"/>
      <c r="EI48" s="87"/>
      <c r="EJ48" s="87"/>
      <c r="EK48" s="87"/>
      <c r="EL48" s="87"/>
      <c r="EM48" s="88"/>
      <c r="EN48" s="90"/>
      <c r="EO48" s="88"/>
      <c r="EP48" s="90"/>
      <c r="EQ48" s="87"/>
      <c r="ER48" s="87"/>
      <c r="ES48" s="87"/>
      <c r="ET48" s="87"/>
      <c r="EU48" s="87"/>
      <c r="EV48" s="87"/>
      <c r="EW48" s="87"/>
      <c r="EX48" s="87"/>
      <c r="EY48" s="87"/>
      <c r="EZ48" s="87"/>
      <c r="FA48" s="87"/>
      <c r="FB48" s="87"/>
      <c r="FC48" s="87"/>
      <c r="FD48" s="87"/>
      <c r="FE48" s="87"/>
      <c r="FF48" s="87"/>
      <c r="FG48" s="87"/>
      <c r="FH48" s="87"/>
      <c r="FI48" s="87"/>
      <c r="FJ48" s="87"/>
      <c r="FK48" s="87"/>
      <c r="FL48" s="87"/>
      <c r="FM48" s="87"/>
      <c r="FN48" s="88"/>
      <c r="FO48" s="89"/>
      <c r="FP48" s="89"/>
      <c r="FQ48" s="90"/>
      <c r="FR48" s="88"/>
      <c r="FS48" s="90"/>
      <c r="FT48" s="88"/>
      <c r="FU48" s="89"/>
      <c r="FV48" s="89"/>
      <c r="FW48" s="89"/>
      <c r="FX48" s="89"/>
      <c r="FY48" s="90"/>
      <c r="FZ48" s="88"/>
      <c r="GA48" s="90"/>
      <c r="GB48" s="88"/>
      <c r="GC48" s="89"/>
      <c r="GD48" s="89"/>
      <c r="GE48" s="90"/>
      <c r="GF48" s="87"/>
      <c r="GG48" s="87"/>
      <c r="GH48" s="87"/>
      <c r="GI48" s="88"/>
      <c r="GJ48" s="89"/>
      <c r="GK48" s="89"/>
      <c r="GL48" s="89"/>
      <c r="GM48" s="90"/>
      <c r="GN48" s="88"/>
      <c r="GO48" s="89"/>
      <c r="GP48" s="89"/>
      <c r="GQ48" s="90"/>
      <c r="GR48" s="87"/>
      <c r="GS48" s="88"/>
      <c r="GT48" s="89"/>
      <c r="GU48" s="90"/>
      <c r="GV48" s="1"/>
      <c r="GW48" s="87">
        <v>2.3778299999999999</v>
      </c>
      <c r="GX48" s="88">
        <v>48.848520000000001</v>
      </c>
      <c r="GY48" s="90">
        <v>80.389309999999995</v>
      </c>
      <c r="GZ48" s="87"/>
      <c r="HA48" s="87"/>
      <c r="HB48" s="87"/>
      <c r="HC48" s="87"/>
      <c r="HD48" s="87"/>
      <c r="HE48" s="1"/>
      <c r="HF48" s="87"/>
      <c r="HG48" s="87"/>
      <c r="HH48" s="87"/>
      <c r="HI48" s="87"/>
      <c r="HJ48" s="87"/>
      <c r="HK48" s="87"/>
      <c r="HL48" s="88"/>
      <c r="HM48" s="90"/>
      <c r="HN48" s="1"/>
      <c r="HO48" s="88">
        <v>2926.7286399999998</v>
      </c>
      <c r="HP48" s="89">
        <v>2889.39545</v>
      </c>
      <c r="HQ48" s="90">
        <v>452.68308000000002</v>
      </c>
    </row>
    <row r="49" spans="1:225" x14ac:dyDescent="0.35">
      <c r="A49" s="1"/>
      <c r="B49" s="86" t="s">
        <v>942</v>
      </c>
      <c r="C49" s="87"/>
      <c r="D49" s="88"/>
      <c r="E49" s="89"/>
      <c r="F49" s="89">
        <v>8.8258700000000001</v>
      </c>
      <c r="G49" s="90">
        <v>8.5166900000000005</v>
      </c>
      <c r="H49" s="88"/>
      <c r="I49" s="90"/>
      <c r="J49" s="88"/>
      <c r="K49" s="90"/>
      <c r="L49" s="88"/>
      <c r="M49" s="89"/>
      <c r="N49" s="89"/>
      <c r="O49" s="89"/>
      <c r="P49" s="89"/>
      <c r="Q49" s="89"/>
      <c r="R49" s="89"/>
      <c r="S49" s="90"/>
      <c r="T49" s="88">
        <v>18.14123</v>
      </c>
      <c r="U49" s="89">
        <v>19.191960000000002</v>
      </c>
      <c r="V49" s="89"/>
      <c r="W49" s="90">
        <v>1.0612699999999999</v>
      </c>
      <c r="X49" s="87"/>
      <c r="Y49" s="88"/>
      <c r="Z49" s="89"/>
      <c r="AA49" s="90"/>
      <c r="AB49" s="88"/>
      <c r="AC49" s="89"/>
      <c r="AD49" s="89"/>
      <c r="AE49" s="89"/>
      <c r="AF49" s="89">
        <v>11.413130000000001</v>
      </c>
      <c r="AG49" s="89">
        <v>23.889150000000001</v>
      </c>
      <c r="AH49" s="90">
        <v>10.22284</v>
      </c>
      <c r="AI49" s="87"/>
      <c r="AJ49" s="87"/>
      <c r="AK49" s="87"/>
      <c r="AL49" s="88">
        <v>213.71525</v>
      </c>
      <c r="AM49" s="90">
        <v>7.8466800000000001</v>
      </c>
      <c r="AN49" s="88"/>
      <c r="AO49" s="90"/>
      <c r="AP49" s="87"/>
      <c r="AQ49" s="88"/>
      <c r="AR49" s="90"/>
      <c r="AS49" s="87"/>
      <c r="AT49" s="87"/>
      <c r="AU49" s="87"/>
      <c r="AV49" s="88"/>
      <c r="AW49" s="89"/>
      <c r="AX49" s="90"/>
      <c r="AY49" s="88"/>
      <c r="AZ49" s="89"/>
      <c r="BA49" s="89"/>
      <c r="BB49" s="89"/>
      <c r="BC49" s="89"/>
      <c r="BD49" s="90"/>
      <c r="BE49" s="88"/>
      <c r="BF49" s="90"/>
      <c r="BG49" s="87"/>
      <c r="BH49" s="88"/>
      <c r="BI49" s="89"/>
      <c r="BJ49" s="90"/>
      <c r="BK49" s="88">
        <v>164.44227000000001</v>
      </c>
      <c r="BL49" s="89">
        <v>165.47058000000001</v>
      </c>
      <c r="BM49" s="89">
        <v>165.59853000000001</v>
      </c>
      <c r="BN49" s="89"/>
      <c r="BO49" s="89"/>
      <c r="BP49" s="89"/>
      <c r="BQ49" s="89"/>
      <c r="BR49" s="89"/>
      <c r="BS49" s="89"/>
      <c r="BT49" s="89">
        <v>36.281509999999997</v>
      </c>
      <c r="BU49" s="89">
        <v>206.49456000000001</v>
      </c>
      <c r="BV49" s="89">
        <v>206.11548999999999</v>
      </c>
      <c r="BW49" s="89">
        <v>205.99002999999999</v>
      </c>
      <c r="BX49" s="90"/>
      <c r="BY49" s="88">
        <v>17.41583</v>
      </c>
      <c r="BZ49" s="90">
        <v>44.053669999999997</v>
      </c>
      <c r="CA49" s="87"/>
      <c r="CB49" s="88"/>
      <c r="CC49" s="89"/>
      <c r="CD49" s="89"/>
      <c r="CE49" s="89"/>
      <c r="CF49" s="89"/>
      <c r="CG49" s="89">
        <v>118.14735</v>
      </c>
      <c r="CH49" s="89">
        <v>52.418509999999998</v>
      </c>
      <c r="CI49" s="89">
        <v>53.710120000000003</v>
      </c>
      <c r="CJ49" s="89"/>
      <c r="CK49" s="89"/>
      <c r="CL49" s="89"/>
      <c r="CM49" s="90">
        <v>191.19621000000001</v>
      </c>
      <c r="CN49" s="88">
        <v>180.55348000000001</v>
      </c>
      <c r="CO49" s="89">
        <v>180.52450999999999</v>
      </c>
      <c r="CP49" s="89">
        <v>181.33356000000001</v>
      </c>
      <c r="CQ49" s="90">
        <v>181.02912000000001</v>
      </c>
      <c r="CR49" s="88"/>
      <c r="CS49" s="90">
        <v>121.51358</v>
      </c>
      <c r="CT49" s="88"/>
      <c r="CU49" s="90"/>
      <c r="CV49" s="88"/>
      <c r="CW49" s="89"/>
      <c r="CX49" s="91"/>
      <c r="CY49" s="88"/>
      <c r="CZ49" s="89">
        <v>7679.6700099999998</v>
      </c>
      <c r="DA49" s="89"/>
      <c r="DB49" s="90"/>
      <c r="DC49" s="88"/>
      <c r="DD49" s="89"/>
      <c r="DE49" s="89"/>
      <c r="DF49" s="89"/>
      <c r="DG49" s="89"/>
      <c r="DH49" s="89"/>
      <c r="DI49" s="89"/>
      <c r="DJ49" s="89"/>
      <c r="DK49" s="89"/>
      <c r="DL49" s="89"/>
      <c r="DM49" s="89"/>
      <c r="DN49" s="90"/>
      <c r="DO49" s="92"/>
      <c r="DP49" s="93"/>
      <c r="DQ49" s="93"/>
      <c r="DR49" s="94" t="s">
        <v>1614</v>
      </c>
      <c r="DS49" s="88">
        <v>2926.7286399999998</v>
      </c>
      <c r="DT49" s="89">
        <v>573.26728000000003</v>
      </c>
      <c r="DU49" s="89">
        <v>573.26728000000003</v>
      </c>
      <c r="DV49" s="90"/>
      <c r="DW49" s="87"/>
      <c r="DX49" s="88"/>
      <c r="DY49" s="89"/>
      <c r="DZ49" s="89"/>
      <c r="EA49" s="89"/>
      <c r="EB49" s="89"/>
      <c r="EC49" s="91">
        <v>7565.3</v>
      </c>
      <c r="ED49" s="1"/>
      <c r="EE49" s="87">
        <v>2.3778299999999999</v>
      </c>
      <c r="EF49" s="87"/>
      <c r="EG49" s="87"/>
      <c r="EH49" s="87"/>
      <c r="EI49" s="87"/>
      <c r="EJ49" s="87"/>
      <c r="EK49" s="87"/>
      <c r="EL49" s="87"/>
      <c r="EM49" s="88"/>
      <c r="EN49" s="90"/>
      <c r="EO49" s="88"/>
      <c r="EP49" s="90"/>
      <c r="EQ49" s="87"/>
      <c r="ER49" s="87"/>
      <c r="ES49" s="87"/>
      <c r="ET49" s="87"/>
      <c r="EU49" s="87"/>
      <c r="EV49" s="87"/>
      <c r="EW49" s="87"/>
      <c r="EX49" s="87"/>
      <c r="EY49" s="87"/>
      <c r="EZ49" s="87"/>
      <c r="FA49" s="87"/>
      <c r="FB49" s="87"/>
      <c r="FC49" s="87"/>
      <c r="FD49" s="87"/>
      <c r="FE49" s="87"/>
      <c r="FF49" s="87"/>
      <c r="FG49" s="87"/>
      <c r="FH49" s="87"/>
      <c r="FI49" s="87"/>
      <c r="FJ49" s="87"/>
      <c r="FK49" s="87"/>
      <c r="FL49" s="87"/>
      <c r="FM49" s="87"/>
      <c r="FN49" s="88"/>
      <c r="FO49" s="89"/>
      <c r="FP49" s="89"/>
      <c r="FQ49" s="90"/>
      <c r="FR49" s="88"/>
      <c r="FS49" s="90"/>
      <c r="FT49" s="88"/>
      <c r="FU49" s="89"/>
      <c r="FV49" s="89"/>
      <c r="FW49" s="89"/>
      <c r="FX49" s="89"/>
      <c r="FY49" s="90"/>
      <c r="FZ49" s="88"/>
      <c r="GA49" s="90"/>
      <c r="GB49" s="88"/>
      <c r="GC49" s="89"/>
      <c r="GD49" s="89"/>
      <c r="GE49" s="90"/>
      <c r="GF49" s="87"/>
      <c r="GG49" s="87"/>
      <c r="GH49" s="87"/>
      <c r="GI49" s="88"/>
      <c r="GJ49" s="89"/>
      <c r="GK49" s="89"/>
      <c r="GL49" s="89"/>
      <c r="GM49" s="90"/>
      <c r="GN49" s="88"/>
      <c r="GO49" s="89"/>
      <c r="GP49" s="89"/>
      <c r="GQ49" s="90"/>
      <c r="GR49" s="87"/>
      <c r="GS49" s="88"/>
      <c r="GT49" s="89"/>
      <c r="GU49" s="90"/>
      <c r="GV49" s="1"/>
      <c r="GW49" s="87">
        <v>2.3778299999999999</v>
      </c>
      <c r="GX49" s="88">
        <v>48.848520000000001</v>
      </c>
      <c r="GY49" s="90">
        <v>80.389309999999995</v>
      </c>
      <c r="GZ49" s="87"/>
      <c r="HA49" s="87"/>
      <c r="HB49" s="87"/>
      <c r="HC49" s="87"/>
      <c r="HD49" s="87"/>
      <c r="HE49" s="1"/>
      <c r="HF49" s="87"/>
      <c r="HG49" s="87"/>
      <c r="HH49" s="87"/>
      <c r="HI49" s="87"/>
      <c r="HJ49" s="87"/>
      <c r="HK49" s="87"/>
      <c r="HL49" s="88"/>
      <c r="HM49" s="90"/>
      <c r="HN49" s="1"/>
      <c r="HO49" s="88">
        <v>2926.7286399999998</v>
      </c>
      <c r="HP49" s="89">
        <v>2889.39545</v>
      </c>
      <c r="HQ49" s="90">
        <v>452.68308000000002</v>
      </c>
    </row>
    <row r="50" spans="1:225" x14ac:dyDescent="0.35">
      <c r="A50" s="1"/>
      <c r="B50" s="86" t="s">
        <v>943</v>
      </c>
      <c r="C50" s="87"/>
      <c r="D50" s="88"/>
      <c r="E50" s="89"/>
      <c r="F50" s="89">
        <v>8.8258700000000001</v>
      </c>
      <c r="G50" s="90">
        <v>8.5166900000000005</v>
      </c>
      <c r="H50" s="88"/>
      <c r="I50" s="90"/>
      <c r="J50" s="88"/>
      <c r="K50" s="90"/>
      <c r="L50" s="88"/>
      <c r="M50" s="89"/>
      <c r="N50" s="89"/>
      <c r="O50" s="89"/>
      <c r="P50" s="89"/>
      <c r="Q50" s="89"/>
      <c r="R50" s="89"/>
      <c r="S50" s="90"/>
      <c r="T50" s="88">
        <v>18.14123</v>
      </c>
      <c r="U50" s="89">
        <v>19.191960000000002</v>
      </c>
      <c r="V50" s="89"/>
      <c r="W50" s="90">
        <v>1.0612699999999999</v>
      </c>
      <c r="X50" s="87"/>
      <c r="Y50" s="88"/>
      <c r="Z50" s="89"/>
      <c r="AA50" s="90"/>
      <c r="AB50" s="88"/>
      <c r="AC50" s="89"/>
      <c r="AD50" s="89"/>
      <c r="AE50" s="89"/>
      <c r="AF50" s="89">
        <v>11.413130000000001</v>
      </c>
      <c r="AG50" s="89">
        <v>23.889150000000001</v>
      </c>
      <c r="AH50" s="90">
        <v>10.22284</v>
      </c>
      <c r="AI50" s="87"/>
      <c r="AJ50" s="87"/>
      <c r="AK50" s="87"/>
      <c r="AL50" s="88">
        <v>213.71525</v>
      </c>
      <c r="AM50" s="90">
        <v>7.8466800000000001</v>
      </c>
      <c r="AN50" s="88"/>
      <c r="AO50" s="90"/>
      <c r="AP50" s="87"/>
      <c r="AQ50" s="88"/>
      <c r="AR50" s="90"/>
      <c r="AS50" s="87"/>
      <c r="AT50" s="87"/>
      <c r="AU50" s="87"/>
      <c r="AV50" s="88"/>
      <c r="AW50" s="89"/>
      <c r="AX50" s="90"/>
      <c r="AY50" s="88"/>
      <c r="AZ50" s="89"/>
      <c r="BA50" s="89"/>
      <c r="BB50" s="89"/>
      <c r="BC50" s="89"/>
      <c r="BD50" s="90"/>
      <c r="BE50" s="88"/>
      <c r="BF50" s="90"/>
      <c r="BG50" s="87"/>
      <c r="BH50" s="88"/>
      <c r="BI50" s="89"/>
      <c r="BJ50" s="90"/>
      <c r="BK50" s="88">
        <v>164.44227000000001</v>
      </c>
      <c r="BL50" s="89">
        <v>165.47058000000001</v>
      </c>
      <c r="BM50" s="89">
        <v>165.59853000000001</v>
      </c>
      <c r="BN50" s="89"/>
      <c r="BO50" s="89"/>
      <c r="BP50" s="89"/>
      <c r="BQ50" s="89"/>
      <c r="BR50" s="89"/>
      <c r="BS50" s="89"/>
      <c r="BT50" s="89"/>
      <c r="BU50" s="89">
        <v>206.49456000000001</v>
      </c>
      <c r="BV50" s="89">
        <v>206.11548999999999</v>
      </c>
      <c r="BW50" s="89">
        <v>205.99002999999999</v>
      </c>
      <c r="BX50" s="90"/>
      <c r="BY50" s="88">
        <v>17.41583</v>
      </c>
      <c r="BZ50" s="90">
        <v>44.053669999999997</v>
      </c>
      <c r="CA50" s="87"/>
      <c r="CB50" s="88"/>
      <c r="CC50" s="89"/>
      <c r="CD50" s="89"/>
      <c r="CE50" s="89"/>
      <c r="CF50" s="89"/>
      <c r="CG50" s="89">
        <v>118.14735</v>
      </c>
      <c r="CH50" s="89">
        <v>52.418509999999998</v>
      </c>
      <c r="CI50" s="89">
        <v>53.710120000000003</v>
      </c>
      <c r="CJ50" s="89"/>
      <c r="CK50" s="89"/>
      <c r="CL50" s="89"/>
      <c r="CM50" s="90">
        <v>191.19621000000001</v>
      </c>
      <c r="CN50" s="88">
        <v>180.55348000000001</v>
      </c>
      <c r="CO50" s="89">
        <v>180.52450999999999</v>
      </c>
      <c r="CP50" s="89">
        <v>181.33356000000001</v>
      </c>
      <c r="CQ50" s="90">
        <v>181.02912000000001</v>
      </c>
      <c r="CR50" s="88"/>
      <c r="CS50" s="90">
        <v>121.51358</v>
      </c>
      <c r="CT50" s="88"/>
      <c r="CU50" s="90"/>
      <c r="CV50" s="88"/>
      <c r="CW50" s="89"/>
      <c r="CX50" s="91"/>
      <c r="CY50" s="88"/>
      <c r="CZ50" s="89">
        <v>7578.7643399999997</v>
      </c>
      <c r="DA50" s="89"/>
      <c r="DB50" s="90"/>
      <c r="DC50" s="88"/>
      <c r="DD50" s="89"/>
      <c r="DE50" s="89"/>
      <c r="DF50" s="89"/>
      <c r="DG50" s="89"/>
      <c r="DH50" s="89"/>
      <c r="DI50" s="89"/>
      <c r="DJ50" s="89"/>
      <c r="DK50" s="89"/>
      <c r="DL50" s="89"/>
      <c r="DM50" s="89"/>
      <c r="DN50" s="90"/>
      <c r="DO50" s="92"/>
      <c r="DP50" s="93"/>
      <c r="DQ50" s="93"/>
      <c r="DR50" s="94" t="s">
        <v>1614</v>
      </c>
      <c r="DS50" s="88">
        <v>2890.44713</v>
      </c>
      <c r="DT50" s="89">
        <v>536.98577</v>
      </c>
      <c r="DU50" s="89">
        <v>536.98577</v>
      </c>
      <c r="DV50" s="90"/>
      <c r="DW50" s="87"/>
      <c r="DX50" s="88"/>
      <c r="DY50" s="89"/>
      <c r="DZ50" s="89"/>
      <c r="EA50" s="89"/>
      <c r="EB50" s="89"/>
      <c r="EC50" s="91">
        <v>7463.9</v>
      </c>
      <c r="ED50" s="1"/>
      <c r="EE50" s="87">
        <v>2.3778299999999999</v>
      </c>
      <c r="EF50" s="87"/>
      <c r="EG50" s="87"/>
      <c r="EH50" s="87"/>
      <c r="EI50" s="87"/>
      <c r="EJ50" s="87"/>
      <c r="EK50" s="87"/>
      <c r="EL50" s="87"/>
      <c r="EM50" s="88"/>
      <c r="EN50" s="90"/>
      <c r="EO50" s="88"/>
      <c r="EP50" s="90"/>
      <c r="EQ50" s="87"/>
      <c r="ER50" s="87"/>
      <c r="ES50" s="87"/>
      <c r="ET50" s="87"/>
      <c r="EU50" s="87"/>
      <c r="EV50" s="87"/>
      <c r="EW50" s="87"/>
      <c r="EX50" s="87"/>
      <c r="EY50" s="87"/>
      <c r="EZ50" s="87"/>
      <c r="FA50" s="87"/>
      <c r="FB50" s="87"/>
      <c r="FC50" s="87"/>
      <c r="FD50" s="87"/>
      <c r="FE50" s="87"/>
      <c r="FF50" s="87"/>
      <c r="FG50" s="87"/>
      <c r="FH50" s="87"/>
      <c r="FI50" s="87"/>
      <c r="FJ50" s="87"/>
      <c r="FK50" s="87"/>
      <c r="FL50" s="87"/>
      <c r="FM50" s="87"/>
      <c r="FN50" s="88"/>
      <c r="FO50" s="89"/>
      <c r="FP50" s="89"/>
      <c r="FQ50" s="90"/>
      <c r="FR50" s="88"/>
      <c r="FS50" s="90"/>
      <c r="FT50" s="88"/>
      <c r="FU50" s="89"/>
      <c r="FV50" s="89"/>
      <c r="FW50" s="89"/>
      <c r="FX50" s="89"/>
      <c r="FY50" s="90"/>
      <c r="FZ50" s="88"/>
      <c r="GA50" s="90"/>
      <c r="GB50" s="88"/>
      <c r="GC50" s="89"/>
      <c r="GD50" s="89"/>
      <c r="GE50" s="90"/>
      <c r="GF50" s="87"/>
      <c r="GG50" s="87"/>
      <c r="GH50" s="87"/>
      <c r="GI50" s="88"/>
      <c r="GJ50" s="89"/>
      <c r="GK50" s="89"/>
      <c r="GL50" s="89"/>
      <c r="GM50" s="90"/>
      <c r="GN50" s="88"/>
      <c r="GO50" s="89"/>
      <c r="GP50" s="89"/>
      <c r="GQ50" s="90"/>
      <c r="GR50" s="87"/>
      <c r="GS50" s="88"/>
      <c r="GT50" s="89"/>
      <c r="GU50" s="90"/>
      <c r="GV50" s="1"/>
      <c r="GW50" s="87">
        <v>2.3778299999999999</v>
      </c>
      <c r="GX50" s="88">
        <v>48.848520000000001</v>
      </c>
      <c r="GY50" s="90">
        <v>80.389309999999995</v>
      </c>
      <c r="GZ50" s="87"/>
      <c r="HA50" s="87"/>
      <c r="HB50" s="87"/>
      <c r="HC50" s="87"/>
      <c r="HD50" s="87"/>
      <c r="HE50" s="1"/>
      <c r="HF50" s="87"/>
      <c r="HG50" s="87"/>
      <c r="HH50" s="87"/>
      <c r="HI50" s="87"/>
      <c r="HJ50" s="87"/>
      <c r="HK50" s="87"/>
      <c r="HL50" s="88"/>
      <c r="HM50" s="90"/>
      <c r="HN50" s="1"/>
      <c r="HO50" s="88">
        <v>2890.44713</v>
      </c>
      <c r="HP50" s="89">
        <v>2853.1139400000002</v>
      </c>
      <c r="HQ50" s="90">
        <v>452.68308000000002</v>
      </c>
    </row>
    <row r="51" spans="1:225" x14ac:dyDescent="0.35">
      <c r="A51" s="1"/>
      <c r="B51" s="86" t="s">
        <v>944</v>
      </c>
      <c r="C51" s="87"/>
      <c r="D51" s="88"/>
      <c r="E51" s="89"/>
      <c r="F51" s="89">
        <v>8.8258700000000001</v>
      </c>
      <c r="G51" s="90">
        <v>8.5166900000000005</v>
      </c>
      <c r="H51" s="88"/>
      <c r="I51" s="90"/>
      <c r="J51" s="88"/>
      <c r="K51" s="90"/>
      <c r="L51" s="88"/>
      <c r="M51" s="89"/>
      <c r="N51" s="89"/>
      <c r="O51" s="89"/>
      <c r="P51" s="89"/>
      <c r="Q51" s="89"/>
      <c r="R51" s="89"/>
      <c r="S51" s="90"/>
      <c r="T51" s="88">
        <v>18.14123</v>
      </c>
      <c r="U51" s="89">
        <v>19.191960000000002</v>
      </c>
      <c r="V51" s="89"/>
      <c r="W51" s="90">
        <v>1.0612699999999999</v>
      </c>
      <c r="X51" s="87"/>
      <c r="Y51" s="88"/>
      <c r="Z51" s="89"/>
      <c r="AA51" s="90">
        <v>23.060680000000001</v>
      </c>
      <c r="AB51" s="88"/>
      <c r="AC51" s="89"/>
      <c r="AD51" s="89"/>
      <c r="AE51" s="89"/>
      <c r="AF51" s="89">
        <v>11.413130000000001</v>
      </c>
      <c r="AG51" s="89">
        <v>23.889150000000001</v>
      </c>
      <c r="AH51" s="90">
        <v>10.22284</v>
      </c>
      <c r="AI51" s="87"/>
      <c r="AJ51" s="87"/>
      <c r="AK51" s="87"/>
      <c r="AL51" s="88">
        <v>213.71525</v>
      </c>
      <c r="AM51" s="90">
        <v>7.8466800000000001</v>
      </c>
      <c r="AN51" s="88"/>
      <c r="AO51" s="90"/>
      <c r="AP51" s="87"/>
      <c r="AQ51" s="88"/>
      <c r="AR51" s="90"/>
      <c r="AS51" s="87"/>
      <c r="AT51" s="87"/>
      <c r="AU51" s="87"/>
      <c r="AV51" s="88"/>
      <c r="AW51" s="89"/>
      <c r="AX51" s="90"/>
      <c r="AY51" s="88"/>
      <c r="AZ51" s="89"/>
      <c r="BA51" s="89"/>
      <c r="BB51" s="89"/>
      <c r="BC51" s="89"/>
      <c r="BD51" s="90"/>
      <c r="BE51" s="88"/>
      <c r="BF51" s="90"/>
      <c r="BG51" s="87"/>
      <c r="BH51" s="88"/>
      <c r="BI51" s="89"/>
      <c r="BJ51" s="90"/>
      <c r="BK51" s="88">
        <v>164.44227000000001</v>
      </c>
      <c r="BL51" s="89">
        <v>165.47058000000001</v>
      </c>
      <c r="BM51" s="89">
        <v>165.59853000000001</v>
      </c>
      <c r="BN51" s="89"/>
      <c r="BO51" s="89"/>
      <c r="BP51" s="89"/>
      <c r="BQ51" s="89"/>
      <c r="BR51" s="89"/>
      <c r="BS51" s="89"/>
      <c r="BT51" s="89"/>
      <c r="BU51" s="89">
        <v>206.49456000000001</v>
      </c>
      <c r="BV51" s="89">
        <v>206.11548999999999</v>
      </c>
      <c r="BW51" s="89">
        <v>205.99002999999999</v>
      </c>
      <c r="BX51" s="90"/>
      <c r="BY51" s="88">
        <v>17.41583</v>
      </c>
      <c r="BZ51" s="90">
        <v>44.053669999999997</v>
      </c>
      <c r="CA51" s="87"/>
      <c r="CB51" s="88"/>
      <c r="CC51" s="89"/>
      <c r="CD51" s="89"/>
      <c r="CE51" s="89"/>
      <c r="CF51" s="89"/>
      <c r="CG51" s="89">
        <v>118.14735</v>
      </c>
      <c r="CH51" s="89">
        <v>52.418509999999998</v>
      </c>
      <c r="CI51" s="89">
        <v>53.710120000000003</v>
      </c>
      <c r="CJ51" s="89"/>
      <c r="CK51" s="89"/>
      <c r="CL51" s="89"/>
      <c r="CM51" s="90">
        <v>191.19621000000001</v>
      </c>
      <c r="CN51" s="88">
        <v>180.55348000000001</v>
      </c>
      <c r="CO51" s="89">
        <v>180.52450999999999</v>
      </c>
      <c r="CP51" s="89">
        <v>181.33356000000001</v>
      </c>
      <c r="CQ51" s="90">
        <v>181.02912000000001</v>
      </c>
      <c r="CR51" s="88"/>
      <c r="CS51" s="90"/>
      <c r="CT51" s="88"/>
      <c r="CU51" s="90"/>
      <c r="CV51" s="88"/>
      <c r="CW51" s="89"/>
      <c r="CX51" s="91"/>
      <c r="CY51" s="88"/>
      <c r="CZ51" s="89">
        <v>7347.7877900000003</v>
      </c>
      <c r="DA51" s="89"/>
      <c r="DB51" s="90"/>
      <c r="DC51" s="88"/>
      <c r="DD51" s="89"/>
      <c r="DE51" s="89"/>
      <c r="DF51" s="89"/>
      <c r="DG51" s="89"/>
      <c r="DH51" s="89"/>
      <c r="DI51" s="89"/>
      <c r="DJ51" s="89"/>
      <c r="DK51" s="89"/>
      <c r="DL51" s="89"/>
      <c r="DM51" s="89"/>
      <c r="DN51" s="90"/>
      <c r="DO51" s="92"/>
      <c r="DP51" s="93"/>
      <c r="DQ51" s="93"/>
      <c r="DR51" s="94" t="s">
        <v>1614</v>
      </c>
      <c r="DS51" s="88">
        <v>2791.9942299999998</v>
      </c>
      <c r="DT51" s="89">
        <v>438.53287</v>
      </c>
      <c r="DU51" s="89">
        <v>438.53287</v>
      </c>
      <c r="DV51" s="90"/>
      <c r="DW51" s="87"/>
      <c r="DX51" s="88"/>
      <c r="DY51" s="89"/>
      <c r="DZ51" s="89"/>
      <c r="EA51" s="89"/>
      <c r="EB51" s="89"/>
      <c r="EC51" s="91">
        <v>7233.4</v>
      </c>
      <c r="ED51" s="1"/>
      <c r="EE51" s="87">
        <v>2.3778299999999999</v>
      </c>
      <c r="EF51" s="87"/>
      <c r="EG51" s="87"/>
      <c r="EH51" s="87"/>
      <c r="EI51" s="87"/>
      <c r="EJ51" s="87"/>
      <c r="EK51" s="87"/>
      <c r="EL51" s="87"/>
      <c r="EM51" s="88"/>
      <c r="EN51" s="90"/>
      <c r="EO51" s="88"/>
      <c r="EP51" s="90"/>
      <c r="EQ51" s="87"/>
      <c r="ER51" s="87"/>
      <c r="ES51" s="87"/>
      <c r="ET51" s="87"/>
      <c r="EU51" s="87"/>
      <c r="EV51" s="87"/>
      <c r="EW51" s="87"/>
      <c r="EX51" s="87"/>
      <c r="EY51" s="87"/>
      <c r="EZ51" s="87"/>
      <c r="FA51" s="87"/>
      <c r="FB51" s="87"/>
      <c r="FC51" s="87"/>
      <c r="FD51" s="87"/>
      <c r="FE51" s="87"/>
      <c r="FF51" s="87"/>
      <c r="FG51" s="87"/>
      <c r="FH51" s="87"/>
      <c r="FI51" s="87"/>
      <c r="FJ51" s="87"/>
      <c r="FK51" s="87"/>
      <c r="FL51" s="87"/>
      <c r="FM51" s="87"/>
      <c r="FN51" s="88"/>
      <c r="FO51" s="89"/>
      <c r="FP51" s="89"/>
      <c r="FQ51" s="90"/>
      <c r="FR51" s="88"/>
      <c r="FS51" s="90"/>
      <c r="FT51" s="88"/>
      <c r="FU51" s="89"/>
      <c r="FV51" s="89"/>
      <c r="FW51" s="89"/>
      <c r="FX51" s="89"/>
      <c r="FY51" s="90"/>
      <c r="FZ51" s="88"/>
      <c r="GA51" s="90"/>
      <c r="GB51" s="88"/>
      <c r="GC51" s="89"/>
      <c r="GD51" s="89"/>
      <c r="GE51" s="90"/>
      <c r="GF51" s="87"/>
      <c r="GG51" s="87"/>
      <c r="GH51" s="87"/>
      <c r="GI51" s="88"/>
      <c r="GJ51" s="89"/>
      <c r="GK51" s="89"/>
      <c r="GL51" s="89"/>
      <c r="GM51" s="90"/>
      <c r="GN51" s="88"/>
      <c r="GO51" s="89"/>
      <c r="GP51" s="89"/>
      <c r="GQ51" s="90"/>
      <c r="GR51" s="87"/>
      <c r="GS51" s="88"/>
      <c r="GT51" s="89"/>
      <c r="GU51" s="90"/>
      <c r="GV51" s="1"/>
      <c r="GW51" s="87">
        <v>2.3778299999999999</v>
      </c>
      <c r="GX51" s="88">
        <v>48.848520000000001</v>
      </c>
      <c r="GY51" s="90">
        <v>80.389309999999995</v>
      </c>
      <c r="GZ51" s="87"/>
      <c r="HA51" s="87"/>
      <c r="HB51" s="87"/>
      <c r="HC51" s="87"/>
      <c r="HD51" s="87"/>
      <c r="HE51" s="1"/>
      <c r="HF51" s="87"/>
      <c r="HG51" s="87"/>
      <c r="HH51" s="87"/>
      <c r="HI51" s="87"/>
      <c r="HJ51" s="87"/>
      <c r="HK51" s="87"/>
      <c r="HL51" s="88"/>
      <c r="HM51" s="90"/>
      <c r="HN51" s="1"/>
      <c r="HO51" s="88">
        <v>2791.9942299999998</v>
      </c>
      <c r="HP51" s="89">
        <v>2754.66104</v>
      </c>
      <c r="HQ51" s="90">
        <v>452.68308000000002</v>
      </c>
    </row>
    <row r="52" spans="1:225" x14ac:dyDescent="0.35">
      <c r="A52" s="1"/>
      <c r="B52" s="86" t="s">
        <v>945</v>
      </c>
      <c r="C52" s="87"/>
      <c r="D52" s="88"/>
      <c r="E52" s="89"/>
      <c r="F52" s="89">
        <v>8.8258700000000001</v>
      </c>
      <c r="G52" s="90">
        <v>8.5166900000000005</v>
      </c>
      <c r="H52" s="88"/>
      <c r="I52" s="90"/>
      <c r="J52" s="88"/>
      <c r="K52" s="90"/>
      <c r="L52" s="88"/>
      <c r="M52" s="89"/>
      <c r="N52" s="89"/>
      <c r="O52" s="89"/>
      <c r="P52" s="89"/>
      <c r="Q52" s="89"/>
      <c r="R52" s="89"/>
      <c r="S52" s="90"/>
      <c r="T52" s="88">
        <v>18.14123</v>
      </c>
      <c r="U52" s="89">
        <v>19.191960000000002</v>
      </c>
      <c r="V52" s="89"/>
      <c r="W52" s="90">
        <v>1.0612699999999999</v>
      </c>
      <c r="X52" s="87"/>
      <c r="Y52" s="88"/>
      <c r="Z52" s="89"/>
      <c r="AA52" s="90">
        <v>23.060680000000001</v>
      </c>
      <c r="AB52" s="88"/>
      <c r="AC52" s="89"/>
      <c r="AD52" s="89"/>
      <c r="AE52" s="89"/>
      <c r="AF52" s="89">
        <v>11.413130000000001</v>
      </c>
      <c r="AG52" s="89">
        <v>23.889150000000001</v>
      </c>
      <c r="AH52" s="90">
        <v>10.22284</v>
      </c>
      <c r="AI52" s="87"/>
      <c r="AJ52" s="87"/>
      <c r="AK52" s="87"/>
      <c r="AL52" s="88">
        <v>213.71525</v>
      </c>
      <c r="AM52" s="90">
        <v>7.8466800000000001</v>
      </c>
      <c r="AN52" s="88"/>
      <c r="AO52" s="90"/>
      <c r="AP52" s="87"/>
      <c r="AQ52" s="88"/>
      <c r="AR52" s="90"/>
      <c r="AS52" s="87"/>
      <c r="AT52" s="87"/>
      <c r="AU52" s="87"/>
      <c r="AV52" s="88"/>
      <c r="AW52" s="89"/>
      <c r="AX52" s="90"/>
      <c r="AY52" s="88"/>
      <c r="AZ52" s="89"/>
      <c r="BA52" s="89"/>
      <c r="BB52" s="89"/>
      <c r="BC52" s="89"/>
      <c r="BD52" s="90"/>
      <c r="BE52" s="88"/>
      <c r="BF52" s="90"/>
      <c r="BG52" s="87"/>
      <c r="BH52" s="88"/>
      <c r="BI52" s="89"/>
      <c r="BJ52" s="90"/>
      <c r="BK52" s="88">
        <v>164.44227000000001</v>
      </c>
      <c r="BL52" s="89">
        <v>165.47058000000001</v>
      </c>
      <c r="BM52" s="89">
        <v>165.59853000000001</v>
      </c>
      <c r="BN52" s="89"/>
      <c r="BO52" s="89"/>
      <c r="BP52" s="89"/>
      <c r="BQ52" s="89"/>
      <c r="BR52" s="89"/>
      <c r="BS52" s="89"/>
      <c r="BT52" s="89">
        <v>110.49702000000001</v>
      </c>
      <c r="BU52" s="89">
        <v>206.49456000000001</v>
      </c>
      <c r="BV52" s="89">
        <v>206.11548999999999</v>
      </c>
      <c r="BW52" s="89">
        <v>205.99002999999999</v>
      </c>
      <c r="BX52" s="90"/>
      <c r="BY52" s="88">
        <v>17.41583</v>
      </c>
      <c r="BZ52" s="90">
        <v>44.053669999999997</v>
      </c>
      <c r="CA52" s="87"/>
      <c r="CB52" s="88"/>
      <c r="CC52" s="89"/>
      <c r="CD52" s="89"/>
      <c r="CE52" s="89"/>
      <c r="CF52" s="89"/>
      <c r="CG52" s="89">
        <v>118.14735</v>
      </c>
      <c r="CH52" s="89">
        <v>52.418509999999998</v>
      </c>
      <c r="CI52" s="89">
        <v>53.710120000000003</v>
      </c>
      <c r="CJ52" s="89"/>
      <c r="CK52" s="89"/>
      <c r="CL52" s="89"/>
      <c r="CM52" s="90">
        <v>191.19621000000001</v>
      </c>
      <c r="CN52" s="88">
        <v>180.55348000000001</v>
      </c>
      <c r="CO52" s="89">
        <v>180.52450999999999</v>
      </c>
      <c r="CP52" s="89">
        <v>181.33356000000001</v>
      </c>
      <c r="CQ52" s="90">
        <v>181.02912000000001</v>
      </c>
      <c r="CR52" s="88"/>
      <c r="CS52" s="90"/>
      <c r="CT52" s="88"/>
      <c r="CU52" s="90"/>
      <c r="CV52" s="88"/>
      <c r="CW52" s="89"/>
      <c r="CX52" s="91"/>
      <c r="CY52" s="88"/>
      <c r="CZ52" s="89">
        <v>7134.9361200000003</v>
      </c>
      <c r="DA52" s="89"/>
      <c r="DB52" s="90"/>
      <c r="DC52" s="88"/>
      <c r="DD52" s="89"/>
      <c r="DE52" s="89"/>
      <c r="DF52" s="89"/>
      <c r="DG52" s="89"/>
      <c r="DH52" s="89"/>
      <c r="DI52" s="89"/>
      <c r="DJ52" s="89"/>
      <c r="DK52" s="89"/>
      <c r="DL52" s="89"/>
      <c r="DM52" s="89"/>
      <c r="DN52" s="90"/>
      <c r="DO52" s="92"/>
      <c r="DP52" s="93"/>
      <c r="DQ52" s="93"/>
      <c r="DR52" s="94" t="s">
        <v>1612</v>
      </c>
      <c r="DS52" s="88">
        <v>2902.49125</v>
      </c>
      <c r="DT52" s="89">
        <v>549.02989000000002</v>
      </c>
      <c r="DU52" s="89">
        <v>549.02989000000002</v>
      </c>
      <c r="DV52" s="90"/>
      <c r="DW52" s="87"/>
      <c r="DX52" s="88"/>
      <c r="DY52" s="89"/>
      <c r="DZ52" s="89"/>
      <c r="EA52" s="89"/>
      <c r="EB52" s="89"/>
      <c r="EC52" s="91">
        <v>7020.5</v>
      </c>
      <c r="ED52" s="1"/>
      <c r="EE52" s="87">
        <v>2.3778299999999999</v>
      </c>
      <c r="EF52" s="87"/>
      <c r="EG52" s="87"/>
      <c r="EH52" s="87"/>
      <c r="EI52" s="87"/>
      <c r="EJ52" s="87"/>
      <c r="EK52" s="87"/>
      <c r="EL52" s="87"/>
      <c r="EM52" s="88"/>
      <c r="EN52" s="90"/>
      <c r="EO52" s="88"/>
      <c r="EP52" s="90"/>
      <c r="EQ52" s="87"/>
      <c r="ER52" s="87"/>
      <c r="ES52" s="87"/>
      <c r="ET52" s="87"/>
      <c r="EU52" s="87"/>
      <c r="EV52" s="87"/>
      <c r="EW52" s="87"/>
      <c r="EX52" s="87"/>
      <c r="EY52" s="87"/>
      <c r="EZ52" s="87"/>
      <c r="FA52" s="87"/>
      <c r="FB52" s="87"/>
      <c r="FC52" s="87"/>
      <c r="FD52" s="87"/>
      <c r="FE52" s="87"/>
      <c r="FF52" s="87"/>
      <c r="FG52" s="87"/>
      <c r="FH52" s="87"/>
      <c r="FI52" s="87"/>
      <c r="FJ52" s="87"/>
      <c r="FK52" s="87"/>
      <c r="FL52" s="87"/>
      <c r="FM52" s="87"/>
      <c r="FN52" s="88"/>
      <c r="FO52" s="89"/>
      <c r="FP52" s="89"/>
      <c r="FQ52" s="90"/>
      <c r="FR52" s="88"/>
      <c r="FS52" s="90"/>
      <c r="FT52" s="88"/>
      <c r="FU52" s="89"/>
      <c r="FV52" s="89"/>
      <c r="FW52" s="89"/>
      <c r="FX52" s="89"/>
      <c r="FY52" s="90"/>
      <c r="FZ52" s="88"/>
      <c r="GA52" s="90"/>
      <c r="GB52" s="88"/>
      <c r="GC52" s="89"/>
      <c r="GD52" s="89"/>
      <c r="GE52" s="90"/>
      <c r="GF52" s="87"/>
      <c r="GG52" s="87"/>
      <c r="GH52" s="87"/>
      <c r="GI52" s="88"/>
      <c r="GJ52" s="89"/>
      <c r="GK52" s="89"/>
      <c r="GL52" s="89"/>
      <c r="GM52" s="90"/>
      <c r="GN52" s="88"/>
      <c r="GO52" s="89"/>
      <c r="GP52" s="89"/>
      <c r="GQ52" s="90"/>
      <c r="GR52" s="87"/>
      <c r="GS52" s="88"/>
      <c r="GT52" s="89"/>
      <c r="GU52" s="90"/>
      <c r="GV52" s="1"/>
      <c r="GW52" s="87">
        <v>2.3778299999999999</v>
      </c>
      <c r="GX52" s="88">
        <v>48.848520000000001</v>
      </c>
      <c r="GY52" s="90">
        <v>80.389309999999995</v>
      </c>
      <c r="GZ52" s="87"/>
      <c r="HA52" s="87"/>
      <c r="HB52" s="87"/>
      <c r="HC52" s="87"/>
      <c r="HD52" s="87"/>
      <c r="HE52" s="1"/>
      <c r="HF52" s="87"/>
      <c r="HG52" s="87"/>
      <c r="HH52" s="87"/>
      <c r="HI52" s="87"/>
      <c r="HJ52" s="87"/>
      <c r="HK52" s="87"/>
      <c r="HL52" s="88"/>
      <c r="HM52" s="90"/>
      <c r="HN52" s="1"/>
      <c r="HO52" s="88">
        <v>2902.49125</v>
      </c>
      <c r="HP52" s="89">
        <v>2865.1580600000002</v>
      </c>
      <c r="HQ52" s="90">
        <v>452.68308000000002</v>
      </c>
    </row>
    <row r="53" spans="1:225" x14ac:dyDescent="0.35">
      <c r="A53" s="1"/>
      <c r="B53" s="86" t="s">
        <v>946</v>
      </c>
      <c r="C53" s="87"/>
      <c r="D53" s="88"/>
      <c r="E53" s="89"/>
      <c r="F53" s="89">
        <v>8.8258700000000001</v>
      </c>
      <c r="G53" s="90">
        <v>8.5166900000000005</v>
      </c>
      <c r="H53" s="88"/>
      <c r="I53" s="90"/>
      <c r="J53" s="88"/>
      <c r="K53" s="90"/>
      <c r="L53" s="88"/>
      <c r="M53" s="89"/>
      <c r="N53" s="89"/>
      <c r="O53" s="89"/>
      <c r="P53" s="89"/>
      <c r="Q53" s="89"/>
      <c r="R53" s="89"/>
      <c r="S53" s="90"/>
      <c r="T53" s="88">
        <v>18.14123</v>
      </c>
      <c r="U53" s="89">
        <v>19.191960000000002</v>
      </c>
      <c r="V53" s="89"/>
      <c r="W53" s="90">
        <v>1.0612699999999999</v>
      </c>
      <c r="X53" s="87"/>
      <c r="Y53" s="88"/>
      <c r="Z53" s="89"/>
      <c r="AA53" s="90">
        <v>23.060680000000001</v>
      </c>
      <c r="AB53" s="88"/>
      <c r="AC53" s="89"/>
      <c r="AD53" s="89"/>
      <c r="AE53" s="89"/>
      <c r="AF53" s="89">
        <v>11.413130000000001</v>
      </c>
      <c r="AG53" s="89">
        <v>23.889150000000001</v>
      </c>
      <c r="AH53" s="90">
        <v>10.22284</v>
      </c>
      <c r="AI53" s="87"/>
      <c r="AJ53" s="87"/>
      <c r="AK53" s="87"/>
      <c r="AL53" s="88">
        <v>213.71525</v>
      </c>
      <c r="AM53" s="90">
        <v>7.8466800000000001</v>
      </c>
      <c r="AN53" s="88"/>
      <c r="AO53" s="90"/>
      <c r="AP53" s="87"/>
      <c r="AQ53" s="88"/>
      <c r="AR53" s="90"/>
      <c r="AS53" s="87"/>
      <c r="AT53" s="87"/>
      <c r="AU53" s="87"/>
      <c r="AV53" s="88"/>
      <c r="AW53" s="89"/>
      <c r="AX53" s="90"/>
      <c r="AY53" s="88"/>
      <c r="AZ53" s="89"/>
      <c r="BA53" s="89"/>
      <c r="BB53" s="89"/>
      <c r="BC53" s="89"/>
      <c r="BD53" s="90"/>
      <c r="BE53" s="88"/>
      <c r="BF53" s="90"/>
      <c r="BG53" s="87"/>
      <c r="BH53" s="88"/>
      <c r="BI53" s="89"/>
      <c r="BJ53" s="90"/>
      <c r="BK53" s="88">
        <v>164.44227000000001</v>
      </c>
      <c r="BL53" s="89">
        <v>165.47058000000001</v>
      </c>
      <c r="BM53" s="89">
        <v>165.59853000000001</v>
      </c>
      <c r="BN53" s="89"/>
      <c r="BO53" s="89"/>
      <c r="BP53" s="89"/>
      <c r="BQ53" s="89"/>
      <c r="BR53" s="89"/>
      <c r="BS53" s="89"/>
      <c r="BT53" s="89">
        <v>110.49702000000001</v>
      </c>
      <c r="BU53" s="89">
        <v>206.49456000000001</v>
      </c>
      <c r="BV53" s="89">
        <v>206.11548999999999</v>
      </c>
      <c r="BW53" s="89">
        <v>205.99002999999999</v>
      </c>
      <c r="BX53" s="90"/>
      <c r="BY53" s="88">
        <v>17.41583</v>
      </c>
      <c r="BZ53" s="90">
        <v>44.053669999999997</v>
      </c>
      <c r="CA53" s="87"/>
      <c r="CB53" s="88"/>
      <c r="CC53" s="89"/>
      <c r="CD53" s="89"/>
      <c r="CE53" s="89"/>
      <c r="CF53" s="89"/>
      <c r="CG53" s="89">
        <v>118.14735</v>
      </c>
      <c r="CH53" s="89">
        <v>52.418509999999998</v>
      </c>
      <c r="CI53" s="89">
        <v>53.710120000000003</v>
      </c>
      <c r="CJ53" s="89"/>
      <c r="CK53" s="89"/>
      <c r="CL53" s="89"/>
      <c r="CM53" s="90">
        <v>191.19621000000001</v>
      </c>
      <c r="CN53" s="88">
        <v>180.55348000000001</v>
      </c>
      <c r="CO53" s="89">
        <v>180.52450999999999</v>
      </c>
      <c r="CP53" s="89">
        <v>181.33356000000001</v>
      </c>
      <c r="CQ53" s="90">
        <v>181.02912000000001</v>
      </c>
      <c r="CR53" s="88"/>
      <c r="CS53" s="90">
        <v>319.03766999999999</v>
      </c>
      <c r="CT53" s="88"/>
      <c r="CU53" s="90"/>
      <c r="CV53" s="88"/>
      <c r="CW53" s="89"/>
      <c r="CX53" s="91"/>
      <c r="CY53" s="88"/>
      <c r="CZ53" s="89">
        <v>6881.0375599999998</v>
      </c>
      <c r="DA53" s="89"/>
      <c r="DB53" s="90"/>
      <c r="DC53" s="88"/>
      <c r="DD53" s="89"/>
      <c r="DE53" s="89"/>
      <c r="DF53" s="89"/>
      <c r="DG53" s="89"/>
      <c r="DH53" s="89"/>
      <c r="DI53" s="89"/>
      <c r="DJ53" s="89"/>
      <c r="DK53" s="89"/>
      <c r="DL53" s="89"/>
      <c r="DM53" s="89"/>
      <c r="DN53" s="90"/>
      <c r="DO53" s="92"/>
      <c r="DP53" s="93"/>
      <c r="DQ53" s="93"/>
      <c r="DR53" s="94" t="s">
        <v>1612</v>
      </c>
      <c r="DS53" s="88">
        <v>3221.5289200000002</v>
      </c>
      <c r="DT53" s="89">
        <v>868.06755999999996</v>
      </c>
      <c r="DU53" s="89">
        <v>868.06755999999996</v>
      </c>
      <c r="DV53" s="90"/>
      <c r="DW53" s="87"/>
      <c r="DX53" s="88"/>
      <c r="DY53" s="89"/>
      <c r="DZ53" s="89"/>
      <c r="EA53" s="89"/>
      <c r="EB53" s="89"/>
      <c r="EC53" s="91">
        <v>6767.2</v>
      </c>
      <c r="ED53" s="1"/>
      <c r="EE53" s="87">
        <v>2.3778299999999999</v>
      </c>
      <c r="EF53" s="87"/>
      <c r="EG53" s="87"/>
      <c r="EH53" s="87"/>
      <c r="EI53" s="87"/>
      <c r="EJ53" s="87"/>
      <c r="EK53" s="87"/>
      <c r="EL53" s="87"/>
      <c r="EM53" s="88"/>
      <c r="EN53" s="90"/>
      <c r="EO53" s="88"/>
      <c r="EP53" s="90"/>
      <c r="EQ53" s="87"/>
      <c r="ER53" s="87"/>
      <c r="ES53" s="87"/>
      <c r="ET53" s="87"/>
      <c r="EU53" s="87"/>
      <c r="EV53" s="87"/>
      <c r="EW53" s="87"/>
      <c r="EX53" s="87"/>
      <c r="EY53" s="87"/>
      <c r="EZ53" s="87"/>
      <c r="FA53" s="87"/>
      <c r="FB53" s="87"/>
      <c r="FC53" s="87"/>
      <c r="FD53" s="87"/>
      <c r="FE53" s="87"/>
      <c r="FF53" s="87"/>
      <c r="FG53" s="87"/>
      <c r="FH53" s="87"/>
      <c r="FI53" s="87"/>
      <c r="FJ53" s="87"/>
      <c r="FK53" s="87"/>
      <c r="FL53" s="87"/>
      <c r="FM53" s="87"/>
      <c r="FN53" s="88"/>
      <c r="FO53" s="89"/>
      <c r="FP53" s="89"/>
      <c r="FQ53" s="90"/>
      <c r="FR53" s="88"/>
      <c r="FS53" s="90"/>
      <c r="FT53" s="88"/>
      <c r="FU53" s="89"/>
      <c r="FV53" s="89"/>
      <c r="FW53" s="89"/>
      <c r="FX53" s="89"/>
      <c r="FY53" s="90"/>
      <c r="FZ53" s="88"/>
      <c r="GA53" s="90"/>
      <c r="GB53" s="88"/>
      <c r="GC53" s="89"/>
      <c r="GD53" s="89"/>
      <c r="GE53" s="90"/>
      <c r="GF53" s="87"/>
      <c r="GG53" s="87"/>
      <c r="GH53" s="87"/>
      <c r="GI53" s="88"/>
      <c r="GJ53" s="89"/>
      <c r="GK53" s="89"/>
      <c r="GL53" s="89"/>
      <c r="GM53" s="90"/>
      <c r="GN53" s="88"/>
      <c r="GO53" s="89"/>
      <c r="GP53" s="89"/>
      <c r="GQ53" s="90"/>
      <c r="GR53" s="87"/>
      <c r="GS53" s="88"/>
      <c r="GT53" s="89"/>
      <c r="GU53" s="90"/>
      <c r="GV53" s="1"/>
      <c r="GW53" s="87">
        <v>2.3778299999999999</v>
      </c>
      <c r="GX53" s="88">
        <v>48.848520000000001</v>
      </c>
      <c r="GY53" s="90">
        <v>80.389309999999995</v>
      </c>
      <c r="GZ53" s="87"/>
      <c r="HA53" s="87"/>
      <c r="HB53" s="87"/>
      <c r="HC53" s="87"/>
      <c r="HD53" s="87"/>
      <c r="HE53" s="1"/>
      <c r="HF53" s="87"/>
      <c r="HG53" s="87"/>
      <c r="HH53" s="87"/>
      <c r="HI53" s="87"/>
      <c r="HJ53" s="87"/>
      <c r="HK53" s="87"/>
      <c r="HL53" s="88"/>
      <c r="HM53" s="90"/>
      <c r="HN53" s="1"/>
      <c r="HO53" s="88">
        <v>3221.5289200000002</v>
      </c>
      <c r="HP53" s="89">
        <v>3184.1957299999999</v>
      </c>
      <c r="HQ53" s="90">
        <v>452.68308000000002</v>
      </c>
    </row>
    <row r="54" spans="1:225" x14ac:dyDescent="0.35">
      <c r="A54" s="1"/>
      <c r="B54" s="86" t="s">
        <v>1615</v>
      </c>
      <c r="C54" s="87"/>
      <c r="D54" s="88"/>
      <c r="E54" s="89"/>
      <c r="F54" s="89">
        <v>8.8258700000000001</v>
      </c>
      <c r="G54" s="90">
        <v>8.5166900000000005</v>
      </c>
      <c r="H54" s="88"/>
      <c r="I54" s="90"/>
      <c r="J54" s="88"/>
      <c r="K54" s="90"/>
      <c r="L54" s="88"/>
      <c r="M54" s="89"/>
      <c r="N54" s="89"/>
      <c r="O54" s="89"/>
      <c r="P54" s="89"/>
      <c r="Q54" s="89"/>
      <c r="R54" s="89"/>
      <c r="S54" s="90"/>
      <c r="T54" s="88">
        <v>18.14123</v>
      </c>
      <c r="U54" s="89">
        <v>19.191960000000002</v>
      </c>
      <c r="V54" s="89"/>
      <c r="W54" s="90">
        <v>1.0612699999999999</v>
      </c>
      <c r="X54" s="87"/>
      <c r="Y54" s="88"/>
      <c r="Z54" s="89"/>
      <c r="AA54" s="90">
        <v>23.060680000000001</v>
      </c>
      <c r="AB54" s="88"/>
      <c r="AC54" s="89"/>
      <c r="AD54" s="89"/>
      <c r="AE54" s="89"/>
      <c r="AF54" s="89">
        <v>11.413130000000001</v>
      </c>
      <c r="AG54" s="89">
        <v>23.889150000000001</v>
      </c>
      <c r="AH54" s="90">
        <v>10.22284</v>
      </c>
      <c r="AI54" s="87"/>
      <c r="AJ54" s="87"/>
      <c r="AK54" s="87"/>
      <c r="AL54" s="88">
        <v>213.71525</v>
      </c>
      <c r="AM54" s="90">
        <v>7.8466800000000001</v>
      </c>
      <c r="AN54" s="88"/>
      <c r="AO54" s="90"/>
      <c r="AP54" s="87"/>
      <c r="AQ54" s="88"/>
      <c r="AR54" s="90"/>
      <c r="AS54" s="87"/>
      <c r="AT54" s="87"/>
      <c r="AU54" s="87"/>
      <c r="AV54" s="88"/>
      <c r="AW54" s="89"/>
      <c r="AX54" s="90"/>
      <c r="AY54" s="88"/>
      <c r="AZ54" s="89"/>
      <c r="BA54" s="89"/>
      <c r="BB54" s="89"/>
      <c r="BC54" s="89"/>
      <c r="BD54" s="90"/>
      <c r="BE54" s="88"/>
      <c r="BF54" s="90"/>
      <c r="BG54" s="87"/>
      <c r="BH54" s="88"/>
      <c r="BI54" s="89"/>
      <c r="BJ54" s="90"/>
      <c r="BK54" s="88">
        <v>164.44227000000001</v>
      </c>
      <c r="BL54" s="89">
        <v>165.47058000000001</v>
      </c>
      <c r="BM54" s="89">
        <v>165.59853000000001</v>
      </c>
      <c r="BN54" s="89"/>
      <c r="BO54" s="89"/>
      <c r="BP54" s="89"/>
      <c r="BQ54" s="89"/>
      <c r="BR54" s="89"/>
      <c r="BS54" s="89"/>
      <c r="BT54" s="89">
        <v>110.49702000000001</v>
      </c>
      <c r="BU54" s="89">
        <v>206.49456000000001</v>
      </c>
      <c r="BV54" s="89">
        <v>206.11548999999999</v>
      </c>
      <c r="BW54" s="89">
        <v>205.99002999999999</v>
      </c>
      <c r="BX54" s="90"/>
      <c r="BY54" s="88">
        <v>17.41583</v>
      </c>
      <c r="BZ54" s="90">
        <v>44.053669999999997</v>
      </c>
      <c r="CA54" s="87"/>
      <c r="CB54" s="88"/>
      <c r="CC54" s="89"/>
      <c r="CD54" s="89"/>
      <c r="CE54" s="89"/>
      <c r="CF54" s="89"/>
      <c r="CG54" s="89">
        <v>118.14735</v>
      </c>
      <c r="CH54" s="89">
        <v>52.418509999999998</v>
      </c>
      <c r="CI54" s="89">
        <v>53.710120000000003</v>
      </c>
      <c r="CJ54" s="89"/>
      <c r="CK54" s="89"/>
      <c r="CL54" s="89"/>
      <c r="CM54" s="90">
        <v>191.19621000000001</v>
      </c>
      <c r="CN54" s="88">
        <v>180.55348000000001</v>
      </c>
      <c r="CO54" s="89">
        <v>180.52450999999999</v>
      </c>
      <c r="CP54" s="89">
        <v>181.33356000000001</v>
      </c>
      <c r="CQ54" s="90">
        <v>181.02912000000001</v>
      </c>
      <c r="CR54" s="88"/>
      <c r="CS54" s="90">
        <v>319.03766999999999</v>
      </c>
      <c r="CT54" s="88"/>
      <c r="CU54" s="90"/>
      <c r="CV54" s="88"/>
      <c r="CW54" s="89"/>
      <c r="CX54" s="91"/>
      <c r="CY54" s="88"/>
      <c r="CZ54" s="89">
        <v>6638.5877799999998</v>
      </c>
      <c r="DA54" s="89"/>
      <c r="DB54" s="90"/>
      <c r="DC54" s="88"/>
      <c r="DD54" s="89"/>
      <c r="DE54" s="89"/>
      <c r="DF54" s="89"/>
      <c r="DG54" s="89"/>
      <c r="DH54" s="89"/>
      <c r="DI54" s="89"/>
      <c r="DJ54" s="89"/>
      <c r="DK54" s="89"/>
      <c r="DL54" s="89"/>
      <c r="DM54" s="89"/>
      <c r="DN54" s="90"/>
      <c r="DO54" s="92"/>
      <c r="DP54" s="93"/>
      <c r="DQ54" s="93"/>
      <c r="DR54" s="94" t="s">
        <v>1612</v>
      </c>
      <c r="DS54" s="88">
        <v>3221.5289200000002</v>
      </c>
      <c r="DT54" s="89">
        <v>868.06755999999996</v>
      </c>
      <c r="DU54" s="89">
        <v>868.06755999999996</v>
      </c>
      <c r="DV54" s="90"/>
      <c r="DW54" s="87"/>
      <c r="DX54" s="88"/>
      <c r="DY54" s="89"/>
      <c r="DZ54" s="89"/>
      <c r="EA54" s="89"/>
      <c r="EB54" s="89"/>
      <c r="EC54" s="91">
        <v>6525</v>
      </c>
      <c r="ED54" s="1"/>
      <c r="EE54" s="87">
        <v>2.3778299999999999</v>
      </c>
      <c r="EF54" s="87"/>
      <c r="EG54" s="87"/>
      <c r="EH54" s="87"/>
      <c r="EI54" s="87"/>
      <c r="EJ54" s="87"/>
      <c r="EK54" s="87"/>
      <c r="EL54" s="87"/>
      <c r="EM54" s="88"/>
      <c r="EN54" s="90"/>
      <c r="EO54" s="88"/>
      <c r="EP54" s="90"/>
      <c r="EQ54" s="87"/>
      <c r="ER54" s="87"/>
      <c r="ES54" s="87"/>
      <c r="ET54" s="87"/>
      <c r="EU54" s="87"/>
      <c r="EV54" s="87"/>
      <c r="EW54" s="87"/>
      <c r="EX54" s="87"/>
      <c r="EY54" s="87"/>
      <c r="EZ54" s="87"/>
      <c r="FA54" s="87"/>
      <c r="FB54" s="87"/>
      <c r="FC54" s="87"/>
      <c r="FD54" s="87"/>
      <c r="FE54" s="87"/>
      <c r="FF54" s="87"/>
      <c r="FG54" s="87"/>
      <c r="FH54" s="87"/>
      <c r="FI54" s="87"/>
      <c r="FJ54" s="87"/>
      <c r="FK54" s="87"/>
      <c r="FL54" s="87"/>
      <c r="FM54" s="87"/>
      <c r="FN54" s="88"/>
      <c r="FO54" s="89"/>
      <c r="FP54" s="89"/>
      <c r="FQ54" s="90"/>
      <c r="FR54" s="88"/>
      <c r="FS54" s="90"/>
      <c r="FT54" s="88"/>
      <c r="FU54" s="89"/>
      <c r="FV54" s="89"/>
      <c r="FW54" s="89"/>
      <c r="FX54" s="89"/>
      <c r="FY54" s="90"/>
      <c r="FZ54" s="88"/>
      <c r="GA54" s="90"/>
      <c r="GB54" s="88"/>
      <c r="GC54" s="89"/>
      <c r="GD54" s="89"/>
      <c r="GE54" s="90"/>
      <c r="GF54" s="87"/>
      <c r="GG54" s="87"/>
      <c r="GH54" s="87"/>
      <c r="GI54" s="88"/>
      <c r="GJ54" s="89"/>
      <c r="GK54" s="89"/>
      <c r="GL54" s="89"/>
      <c r="GM54" s="90"/>
      <c r="GN54" s="88"/>
      <c r="GO54" s="89"/>
      <c r="GP54" s="89"/>
      <c r="GQ54" s="90"/>
      <c r="GR54" s="87"/>
      <c r="GS54" s="88"/>
      <c r="GT54" s="89"/>
      <c r="GU54" s="90"/>
      <c r="GV54" s="1"/>
      <c r="GW54" s="87">
        <v>2.3778299999999999</v>
      </c>
      <c r="GX54" s="88">
        <v>48.848520000000001</v>
      </c>
      <c r="GY54" s="90">
        <v>80.389309999999995</v>
      </c>
      <c r="GZ54" s="87"/>
      <c r="HA54" s="87"/>
      <c r="HB54" s="87"/>
      <c r="HC54" s="87"/>
      <c r="HD54" s="87"/>
      <c r="HE54" s="1"/>
      <c r="HF54" s="87"/>
      <c r="HG54" s="87"/>
      <c r="HH54" s="87"/>
      <c r="HI54" s="87"/>
      <c r="HJ54" s="87"/>
      <c r="HK54" s="87"/>
      <c r="HL54" s="88"/>
      <c r="HM54" s="90"/>
      <c r="HN54" s="1"/>
      <c r="HO54" s="88">
        <v>3221.5289200000002</v>
      </c>
      <c r="HP54" s="89">
        <v>3184.1957299999999</v>
      </c>
      <c r="HQ54" s="90">
        <v>452.68308000000002</v>
      </c>
    </row>
    <row r="55" spans="1:225" x14ac:dyDescent="0.35">
      <c r="A55" s="1"/>
      <c r="B55" s="95" t="s">
        <v>1038</v>
      </c>
      <c r="C55" s="96">
        <v>0</v>
      </c>
      <c r="D55" s="97">
        <v>0</v>
      </c>
      <c r="E55" s="98">
        <v>0</v>
      </c>
      <c r="F55" s="98">
        <v>185.34326999999999</v>
      </c>
      <c r="G55" s="99">
        <v>178.85049000000001</v>
      </c>
      <c r="H55" s="97">
        <v>0</v>
      </c>
      <c r="I55" s="99">
        <v>0</v>
      </c>
      <c r="J55" s="97">
        <v>0</v>
      </c>
      <c r="K55" s="99">
        <v>0</v>
      </c>
      <c r="L55" s="97">
        <v>0</v>
      </c>
      <c r="M55" s="98">
        <v>0</v>
      </c>
      <c r="N55" s="98">
        <v>0</v>
      </c>
      <c r="O55" s="98">
        <v>5003.0370300000004</v>
      </c>
      <c r="P55" s="98">
        <v>0</v>
      </c>
      <c r="Q55" s="98">
        <v>0</v>
      </c>
      <c r="R55" s="98">
        <v>0</v>
      </c>
      <c r="S55" s="99">
        <v>0</v>
      </c>
      <c r="T55" s="97">
        <v>435.38952</v>
      </c>
      <c r="U55" s="98">
        <v>460.60703999999998</v>
      </c>
      <c r="V55" s="98">
        <v>0</v>
      </c>
      <c r="W55" s="99">
        <v>25.470479999999998</v>
      </c>
      <c r="X55" s="96">
        <v>0</v>
      </c>
      <c r="Y55" s="97">
        <v>0</v>
      </c>
      <c r="Z55" s="98">
        <v>0</v>
      </c>
      <c r="AA55" s="99">
        <v>322.854895</v>
      </c>
      <c r="AB55" s="97">
        <v>0</v>
      </c>
      <c r="AC55" s="98">
        <v>0</v>
      </c>
      <c r="AD55" s="98">
        <v>0</v>
      </c>
      <c r="AE55" s="98">
        <v>0</v>
      </c>
      <c r="AF55" s="98">
        <v>273.91512</v>
      </c>
      <c r="AG55" s="98">
        <v>573.33960000000002</v>
      </c>
      <c r="AH55" s="99">
        <v>245.34816000000001</v>
      </c>
      <c r="AI55" s="96">
        <v>0</v>
      </c>
      <c r="AJ55" s="96">
        <v>0</v>
      </c>
      <c r="AK55" s="96">
        <v>0</v>
      </c>
      <c r="AL55" s="97">
        <v>5129.1660000000002</v>
      </c>
      <c r="AM55" s="99">
        <v>188.32032000000001</v>
      </c>
      <c r="AN55" s="97">
        <v>0</v>
      </c>
      <c r="AO55" s="99">
        <v>0</v>
      </c>
      <c r="AP55" s="96">
        <v>0</v>
      </c>
      <c r="AQ55" s="97">
        <v>0</v>
      </c>
      <c r="AR55" s="99">
        <v>0</v>
      </c>
      <c r="AS55" s="96">
        <v>0</v>
      </c>
      <c r="AT55" s="96">
        <v>0</v>
      </c>
      <c r="AU55" s="96">
        <v>0</v>
      </c>
      <c r="AV55" s="97">
        <v>0</v>
      </c>
      <c r="AW55" s="98">
        <v>0</v>
      </c>
      <c r="AX55" s="99">
        <v>0</v>
      </c>
      <c r="AY55" s="97">
        <v>0</v>
      </c>
      <c r="AZ55" s="98">
        <v>0</v>
      </c>
      <c r="BA55" s="98">
        <v>0</v>
      </c>
      <c r="BB55" s="98">
        <v>0</v>
      </c>
      <c r="BC55" s="98">
        <v>0</v>
      </c>
      <c r="BD55" s="99">
        <v>0</v>
      </c>
      <c r="BE55" s="97">
        <v>0</v>
      </c>
      <c r="BF55" s="99">
        <v>0</v>
      </c>
      <c r="BG55" s="96">
        <v>0</v>
      </c>
      <c r="BH55" s="97">
        <v>0</v>
      </c>
      <c r="BI55" s="98">
        <v>0</v>
      </c>
      <c r="BJ55" s="99">
        <v>0</v>
      </c>
      <c r="BK55" s="97">
        <v>3946.6144800000002</v>
      </c>
      <c r="BL55" s="98">
        <v>3971.2939200000001</v>
      </c>
      <c r="BM55" s="98">
        <v>3974.36472</v>
      </c>
      <c r="BN55" s="98">
        <v>0</v>
      </c>
      <c r="BO55" s="98">
        <v>0</v>
      </c>
      <c r="BP55" s="98">
        <v>0</v>
      </c>
      <c r="BQ55" s="98">
        <v>0</v>
      </c>
      <c r="BR55" s="98">
        <v>0</v>
      </c>
      <c r="BS55" s="98">
        <v>0</v>
      </c>
      <c r="BT55" s="98">
        <v>2281.6771749999998</v>
      </c>
      <c r="BU55" s="98">
        <v>4955.8694400000004</v>
      </c>
      <c r="BV55" s="98">
        <v>4946.7717599999996</v>
      </c>
      <c r="BW55" s="98">
        <v>4943.7607200000002</v>
      </c>
      <c r="BX55" s="99">
        <v>0</v>
      </c>
      <c r="BY55" s="97">
        <v>182.86621500000001</v>
      </c>
      <c r="BZ55" s="99">
        <v>1057.28808</v>
      </c>
      <c r="CA55" s="96">
        <v>0</v>
      </c>
      <c r="CB55" s="97">
        <v>0</v>
      </c>
      <c r="CC55" s="98">
        <v>0</v>
      </c>
      <c r="CD55" s="98">
        <v>0</v>
      </c>
      <c r="CE55" s="98">
        <v>0</v>
      </c>
      <c r="CF55" s="98">
        <v>0</v>
      </c>
      <c r="CG55" s="98">
        <v>2835.5364</v>
      </c>
      <c r="CH55" s="98">
        <v>707.64988500000004</v>
      </c>
      <c r="CI55" s="98">
        <v>1289.04288</v>
      </c>
      <c r="CJ55" s="98">
        <v>0</v>
      </c>
      <c r="CK55" s="98">
        <v>0</v>
      </c>
      <c r="CL55" s="98">
        <v>0</v>
      </c>
      <c r="CM55" s="99">
        <v>3441.5317799999998</v>
      </c>
      <c r="CN55" s="97">
        <v>4333.28352</v>
      </c>
      <c r="CO55" s="98">
        <v>4332.58824</v>
      </c>
      <c r="CP55" s="98">
        <v>4352.0054399999999</v>
      </c>
      <c r="CQ55" s="99">
        <v>4344.6988799999999</v>
      </c>
      <c r="CR55" s="97">
        <v>0</v>
      </c>
      <c r="CS55" s="99">
        <v>3653.6794850000001</v>
      </c>
      <c r="CT55" s="97">
        <v>0</v>
      </c>
      <c r="CU55" s="99">
        <v>0</v>
      </c>
      <c r="CV55" s="100"/>
      <c r="CW55" s="101"/>
      <c r="CX55" s="102"/>
      <c r="CY55" s="100"/>
      <c r="CZ55" s="101"/>
      <c r="DA55" s="101"/>
      <c r="DB55" s="102"/>
      <c r="DC55" s="100"/>
      <c r="DD55" s="101"/>
      <c r="DE55" s="101"/>
      <c r="DF55" s="101"/>
      <c r="DG55" s="101"/>
      <c r="DH55" s="101"/>
      <c r="DI55" s="101"/>
      <c r="DJ55" s="101"/>
      <c r="DK55" s="101"/>
      <c r="DL55" s="101"/>
      <c r="DM55" s="101"/>
      <c r="DN55" s="102"/>
      <c r="DO55" s="100"/>
      <c r="DP55" s="101"/>
      <c r="DQ55" s="101"/>
      <c r="DR55" s="102"/>
      <c r="DS55" s="100"/>
      <c r="DT55" s="101"/>
      <c r="DU55" s="101"/>
      <c r="DV55" s="102"/>
      <c r="DW55" s="95"/>
      <c r="DX55" s="100"/>
      <c r="DY55" s="101"/>
      <c r="DZ55" s="101"/>
      <c r="EA55" s="101"/>
      <c r="EB55" s="101"/>
      <c r="EC55" s="102"/>
      <c r="ED55" s="1"/>
      <c r="EE55" s="96">
        <v>43.989854999999999</v>
      </c>
      <c r="EF55" s="96">
        <v>0</v>
      </c>
      <c r="EG55" s="96">
        <v>0</v>
      </c>
      <c r="EH55" s="96">
        <v>0</v>
      </c>
      <c r="EI55" s="96">
        <v>0</v>
      </c>
      <c r="EJ55" s="96">
        <v>0</v>
      </c>
      <c r="EK55" s="96">
        <v>0</v>
      </c>
      <c r="EL55" s="96">
        <v>0</v>
      </c>
      <c r="EM55" s="97">
        <v>0</v>
      </c>
      <c r="EN55" s="99">
        <v>0</v>
      </c>
      <c r="EO55" s="97">
        <v>0</v>
      </c>
      <c r="EP55" s="99">
        <v>0</v>
      </c>
      <c r="EQ55" s="96">
        <v>0</v>
      </c>
      <c r="ER55" s="96">
        <v>0</v>
      </c>
      <c r="ES55" s="96">
        <v>0</v>
      </c>
      <c r="ET55" s="96">
        <v>0</v>
      </c>
      <c r="EU55" s="96">
        <v>0</v>
      </c>
      <c r="EV55" s="96">
        <v>0</v>
      </c>
      <c r="EW55" s="96">
        <v>0</v>
      </c>
      <c r="EX55" s="96">
        <v>0</v>
      </c>
      <c r="EY55" s="96">
        <v>0</v>
      </c>
      <c r="EZ55" s="96">
        <v>0</v>
      </c>
      <c r="FA55" s="96">
        <v>0</v>
      </c>
      <c r="FB55" s="96">
        <v>0</v>
      </c>
      <c r="FC55" s="96">
        <v>0</v>
      </c>
      <c r="FD55" s="96">
        <v>0</v>
      </c>
      <c r="FE55" s="96">
        <v>0</v>
      </c>
      <c r="FF55" s="96">
        <v>0</v>
      </c>
      <c r="FG55" s="96">
        <v>0</v>
      </c>
      <c r="FH55" s="96">
        <v>0</v>
      </c>
      <c r="FI55" s="96">
        <v>0</v>
      </c>
      <c r="FJ55" s="96">
        <v>0</v>
      </c>
      <c r="FK55" s="96">
        <v>0</v>
      </c>
      <c r="FL55" s="96">
        <v>0</v>
      </c>
      <c r="FM55" s="96">
        <v>0</v>
      </c>
      <c r="FN55" s="97">
        <v>0</v>
      </c>
      <c r="FO55" s="98">
        <v>0</v>
      </c>
      <c r="FP55" s="98">
        <v>0</v>
      </c>
      <c r="FQ55" s="99">
        <v>0</v>
      </c>
      <c r="FR55" s="97">
        <v>0</v>
      </c>
      <c r="FS55" s="99">
        <v>0</v>
      </c>
      <c r="FT55" s="97">
        <v>0</v>
      </c>
      <c r="FU55" s="98">
        <v>0</v>
      </c>
      <c r="FV55" s="98">
        <v>0</v>
      </c>
      <c r="FW55" s="98">
        <v>0</v>
      </c>
      <c r="FX55" s="98">
        <v>0</v>
      </c>
      <c r="FY55" s="99">
        <v>0</v>
      </c>
      <c r="FZ55" s="97">
        <v>0</v>
      </c>
      <c r="GA55" s="99">
        <v>0</v>
      </c>
      <c r="GB55" s="97">
        <v>0</v>
      </c>
      <c r="GC55" s="98">
        <v>0</v>
      </c>
      <c r="GD55" s="98">
        <v>0</v>
      </c>
      <c r="GE55" s="99">
        <v>0</v>
      </c>
      <c r="GF55" s="96">
        <v>0</v>
      </c>
      <c r="GG55" s="96">
        <v>0</v>
      </c>
      <c r="GH55" s="96">
        <v>0</v>
      </c>
      <c r="GI55" s="97">
        <v>0</v>
      </c>
      <c r="GJ55" s="98">
        <v>0</v>
      </c>
      <c r="GK55" s="98">
        <v>0</v>
      </c>
      <c r="GL55" s="98">
        <v>0</v>
      </c>
      <c r="GM55" s="99">
        <v>0</v>
      </c>
      <c r="GN55" s="97">
        <v>0</v>
      </c>
      <c r="GO55" s="98">
        <v>0</v>
      </c>
      <c r="GP55" s="98">
        <v>0</v>
      </c>
      <c r="GQ55" s="99">
        <v>0</v>
      </c>
      <c r="GR55" s="96">
        <v>0</v>
      </c>
      <c r="GS55" s="97">
        <v>0</v>
      </c>
      <c r="GT55" s="98">
        <v>0</v>
      </c>
      <c r="GU55" s="99">
        <v>0</v>
      </c>
      <c r="GV55" s="1"/>
      <c r="GW55" s="96">
        <v>43.989854999999999</v>
      </c>
      <c r="GX55" s="97">
        <v>1172.36448</v>
      </c>
      <c r="GY55" s="99">
        <v>1929.3434400000001</v>
      </c>
      <c r="GZ55" s="96">
        <v>0</v>
      </c>
      <c r="HA55" s="96">
        <v>0</v>
      </c>
      <c r="HB55" s="96">
        <v>0</v>
      </c>
      <c r="HC55" s="96">
        <v>0</v>
      </c>
      <c r="HD55" s="96">
        <v>0</v>
      </c>
      <c r="HE55" s="1"/>
      <c r="HF55" s="96">
        <v>0</v>
      </c>
      <c r="HG55" s="96">
        <v>0</v>
      </c>
      <c r="HH55" s="96">
        <v>0</v>
      </c>
      <c r="HI55" s="96">
        <v>0</v>
      </c>
      <c r="HJ55" s="96">
        <v>0</v>
      </c>
      <c r="HK55" s="96">
        <v>0</v>
      </c>
      <c r="HL55" s="97">
        <v>0</v>
      </c>
      <c r="HM55" s="99">
        <v>0</v>
      </c>
      <c r="HN55" s="1"/>
      <c r="HO55" s="100"/>
      <c r="HP55" s="101"/>
      <c r="HQ55" s="102"/>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3" t="s">
        <v>1616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3" t="s">
        <v>1617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1618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3" t="s">
        <v>963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4"/>
      <c r="D63" s="1" t="s">
        <v>1619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1620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5" t="s">
        <v>3</v>
      </c>
      <c r="B6" s="215" t="s">
        <v>58</v>
      </c>
      <c r="C6" s="215"/>
      <c r="D6" s="215"/>
      <c r="E6" s="215"/>
      <c r="F6" s="215"/>
      <c r="G6" s="215"/>
      <c r="H6" s="215" t="s">
        <v>690</v>
      </c>
      <c r="I6" s="215"/>
      <c r="J6" s="215" t="s">
        <v>63</v>
      </c>
      <c r="K6" s="215"/>
      <c r="L6" s="215"/>
      <c r="M6" s="215" t="s">
        <v>258</v>
      </c>
      <c r="N6" s="215"/>
      <c r="O6" s="215" t="s">
        <v>269</v>
      </c>
      <c r="P6" s="215" t="s">
        <v>68</v>
      </c>
      <c r="Q6" s="215"/>
      <c r="R6" s="215"/>
      <c r="S6" s="215"/>
      <c r="T6" s="215" t="s">
        <v>71</v>
      </c>
      <c r="U6" s="215" t="s">
        <v>1076</v>
      </c>
      <c r="V6" s="215" t="s">
        <v>82</v>
      </c>
      <c r="W6" s="215"/>
      <c r="X6" s="215"/>
      <c r="Y6" s="215"/>
      <c r="Z6" s="215"/>
      <c r="AA6" s="215" t="s">
        <v>95</v>
      </c>
      <c r="AB6" s="215"/>
      <c r="AC6" s="215" t="s">
        <v>108</v>
      </c>
      <c r="AD6" s="215"/>
      <c r="AE6" s="215"/>
      <c r="AF6" s="215"/>
      <c r="AG6" s="215" t="s">
        <v>116</v>
      </c>
      <c r="AH6" s="215"/>
      <c r="AI6" s="215"/>
      <c r="AJ6" s="215"/>
      <c r="AK6" s="215"/>
      <c r="AL6" s="215" t="s">
        <v>31</v>
      </c>
      <c r="AM6" s="215"/>
      <c r="AN6" s="215" t="s">
        <v>43</v>
      </c>
      <c r="AO6" s="215"/>
      <c r="AP6" s="215"/>
      <c r="AQ6" s="215"/>
      <c r="AR6" s="215"/>
      <c r="AS6" s="215"/>
      <c r="AT6" s="215"/>
      <c r="AU6" s="215"/>
      <c r="AV6" s="215"/>
      <c r="AW6" s="215" t="s">
        <v>698</v>
      </c>
    </row>
    <row r="7" spans="1:49" ht="39" x14ac:dyDescent="0.35">
      <c r="A7" s="105" t="s">
        <v>1621</v>
      </c>
      <c r="B7" s="105" t="s">
        <v>1622</v>
      </c>
      <c r="C7" s="105" t="s">
        <v>1622</v>
      </c>
      <c r="D7" s="105" t="s">
        <v>1622</v>
      </c>
      <c r="E7" s="105" t="s">
        <v>1622</v>
      </c>
      <c r="F7" s="105" t="s">
        <v>1622</v>
      </c>
      <c r="G7" s="105" t="s">
        <v>1622</v>
      </c>
      <c r="H7" s="105" t="s">
        <v>1623</v>
      </c>
      <c r="I7" s="105" t="s">
        <v>1624</v>
      </c>
      <c r="J7" s="105" t="s">
        <v>1625</v>
      </c>
      <c r="K7" s="105" t="s">
        <v>1625</v>
      </c>
      <c r="L7" s="105" t="s">
        <v>1625</v>
      </c>
      <c r="M7" s="105" t="s">
        <v>1626</v>
      </c>
      <c r="N7" s="105" t="s">
        <v>1626</v>
      </c>
      <c r="O7" s="105" t="s">
        <v>1627</v>
      </c>
      <c r="P7" s="105" t="s">
        <v>325</v>
      </c>
      <c r="Q7" s="105" t="s">
        <v>325</v>
      </c>
      <c r="R7" s="105" t="s">
        <v>325</v>
      </c>
      <c r="S7" s="105" t="s">
        <v>325</v>
      </c>
      <c r="T7" s="105" t="s">
        <v>1628</v>
      </c>
      <c r="U7" s="105" t="s">
        <v>1629</v>
      </c>
      <c r="V7" s="105" t="s">
        <v>1630</v>
      </c>
      <c r="W7" s="105" t="s">
        <v>1631</v>
      </c>
      <c r="X7" s="105" t="s">
        <v>1631</v>
      </c>
      <c r="Y7" s="105" t="s">
        <v>1632</v>
      </c>
      <c r="Z7" s="105" t="s">
        <v>1633</v>
      </c>
      <c r="AA7" s="105" t="s">
        <v>325</v>
      </c>
      <c r="AB7" s="105" t="s">
        <v>325</v>
      </c>
      <c r="AC7" s="105" t="s">
        <v>1634</v>
      </c>
      <c r="AD7" s="105" t="s">
        <v>1635</v>
      </c>
      <c r="AE7" s="105" t="s">
        <v>1636</v>
      </c>
      <c r="AF7" s="105" t="s">
        <v>1634</v>
      </c>
      <c r="AG7" s="105" t="s">
        <v>1637</v>
      </c>
      <c r="AH7" s="105" t="s">
        <v>1637</v>
      </c>
      <c r="AI7" s="105" t="s">
        <v>1638</v>
      </c>
      <c r="AJ7" s="105" t="s">
        <v>1639</v>
      </c>
      <c r="AK7" s="105" t="s">
        <v>1639</v>
      </c>
      <c r="AL7" s="105" t="s">
        <v>31</v>
      </c>
      <c r="AM7" s="105" t="s">
        <v>31</v>
      </c>
      <c r="AN7" s="105" t="s">
        <v>1640</v>
      </c>
      <c r="AO7" s="105" t="s">
        <v>325</v>
      </c>
      <c r="AP7" s="105" t="s">
        <v>325</v>
      </c>
      <c r="AQ7" s="105" t="s">
        <v>325</v>
      </c>
      <c r="AR7" s="105" t="s">
        <v>1631</v>
      </c>
      <c r="AS7" s="105" t="s">
        <v>1641</v>
      </c>
      <c r="AT7" s="105" t="s">
        <v>1630</v>
      </c>
      <c r="AU7" s="105" t="s">
        <v>1631</v>
      </c>
      <c r="AV7" s="105" t="s">
        <v>1642</v>
      </c>
      <c r="AW7" s="105" t="s">
        <v>1290</v>
      </c>
    </row>
    <row r="8" spans="1:49" ht="26" x14ac:dyDescent="0.35">
      <c r="A8" s="105" t="s">
        <v>1643</v>
      </c>
      <c r="B8" s="105" t="s">
        <v>1644</v>
      </c>
      <c r="C8" s="105" t="s">
        <v>1644</v>
      </c>
      <c r="D8" s="105" t="s">
        <v>1645</v>
      </c>
      <c r="E8" s="105" t="s">
        <v>1645</v>
      </c>
      <c r="F8" s="105" t="s">
        <v>1646</v>
      </c>
      <c r="G8" s="105" t="s">
        <v>1645</v>
      </c>
      <c r="H8" s="105" t="s">
        <v>1645</v>
      </c>
      <c r="I8" s="105" t="s">
        <v>1645</v>
      </c>
      <c r="J8" s="105" t="s">
        <v>1644</v>
      </c>
      <c r="K8" s="105" t="s">
        <v>1644</v>
      </c>
      <c r="L8" s="105" t="s">
        <v>1646</v>
      </c>
      <c r="M8" s="105" t="s">
        <v>1645</v>
      </c>
      <c r="N8" s="105" t="s">
        <v>1645</v>
      </c>
      <c r="O8" s="105" t="s">
        <v>1645</v>
      </c>
      <c r="P8" s="105" t="s">
        <v>1645</v>
      </c>
      <c r="Q8" s="105" t="s">
        <v>1645</v>
      </c>
      <c r="R8" s="105" t="s">
        <v>1645</v>
      </c>
      <c r="S8" s="105" t="s">
        <v>1645</v>
      </c>
      <c r="T8" s="105" t="s">
        <v>1645</v>
      </c>
      <c r="U8" s="105" t="s">
        <v>1645</v>
      </c>
      <c r="V8" s="105" t="s">
        <v>1645</v>
      </c>
      <c r="W8" s="105" t="s">
        <v>1645</v>
      </c>
      <c r="X8" s="105" t="s">
        <v>1645</v>
      </c>
      <c r="Y8" s="105" t="s">
        <v>1645</v>
      </c>
      <c r="Z8" s="105" t="s">
        <v>1645</v>
      </c>
      <c r="AA8" s="105" t="s">
        <v>1645</v>
      </c>
      <c r="AB8" s="105" t="s">
        <v>1645</v>
      </c>
      <c r="AC8" s="105" t="s">
        <v>1645</v>
      </c>
      <c r="AD8" s="105" t="s">
        <v>1646</v>
      </c>
      <c r="AE8" s="105" t="s">
        <v>1644</v>
      </c>
      <c r="AF8" s="105" t="s">
        <v>1645</v>
      </c>
      <c r="AG8" s="105" t="s">
        <v>1645</v>
      </c>
      <c r="AH8" s="105" t="s">
        <v>1645</v>
      </c>
      <c r="AI8" s="105" t="s">
        <v>1644</v>
      </c>
      <c r="AJ8" s="105" t="s">
        <v>1645</v>
      </c>
      <c r="AK8" s="105" t="s">
        <v>1645</v>
      </c>
      <c r="AL8" s="105" t="s">
        <v>1645</v>
      </c>
      <c r="AM8" s="105" t="s">
        <v>1645</v>
      </c>
      <c r="AN8" s="105" t="s">
        <v>1645</v>
      </c>
      <c r="AO8" s="105" t="s">
        <v>1645</v>
      </c>
      <c r="AP8" s="105" t="s">
        <v>1645</v>
      </c>
      <c r="AQ8" s="105" t="s">
        <v>1645</v>
      </c>
      <c r="AR8" s="105" t="s">
        <v>1645</v>
      </c>
      <c r="AS8" s="105" t="s">
        <v>1645</v>
      </c>
      <c r="AT8" s="105" t="s">
        <v>1645</v>
      </c>
      <c r="AU8" s="105" t="s">
        <v>1645</v>
      </c>
      <c r="AV8" s="105" t="s">
        <v>1645</v>
      </c>
      <c r="AW8" s="105" t="s">
        <v>1645</v>
      </c>
    </row>
    <row r="9" spans="1:49" ht="39" x14ac:dyDescent="0.35">
      <c r="A9" s="105" t="s">
        <v>6</v>
      </c>
      <c r="B9" s="105" t="s">
        <v>1647</v>
      </c>
      <c r="C9" s="105" t="s">
        <v>1648</v>
      </c>
      <c r="D9" s="105" t="s">
        <v>1649</v>
      </c>
      <c r="E9" s="105" t="s">
        <v>1649</v>
      </c>
      <c r="F9" s="105" t="s">
        <v>59</v>
      </c>
      <c r="G9" s="105" t="s">
        <v>1649</v>
      </c>
      <c r="H9" s="105" t="s">
        <v>772</v>
      </c>
      <c r="I9" s="105" t="s">
        <v>771</v>
      </c>
      <c r="J9" s="105" t="s">
        <v>1650</v>
      </c>
      <c r="K9" s="105" t="s">
        <v>1651</v>
      </c>
      <c r="L9" s="105" t="s">
        <v>1065</v>
      </c>
      <c r="M9" s="105" t="s">
        <v>1652</v>
      </c>
      <c r="N9" s="105" t="s">
        <v>1652</v>
      </c>
      <c r="O9" s="105" t="s">
        <v>1653</v>
      </c>
      <c r="P9" s="105" t="s">
        <v>1654</v>
      </c>
      <c r="Q9" s="105" t="s">
        <v>1655</v>
      </c>
      <c r="R9" s="105" t="s">
        <v>1656</v>
      </c>
      <c r="S9" s="105" t="s">
        <v>1657</v>
      </c>
      <c r="T9" s="105" t="s">
        <v>770</v>
      </c>
      <c r="U9" s="105" t="s">
        <v>1658</v>
      </c>
      <c r="V9" s="105" t="s">
        <v>1659</v>
      </c>
      <c r="W9" s="105" t="s">
        <v>1660</v>
      </c>
      <c r="X9" s="105" t="s">
        <v>1660</v>
      </c>
      <c r="Y9" s="105" t="s">
        <v>1661</v>
      </c>
      <c r="Z9" s="105" t="s">
        <v>1662</v>
      </c>
      <c r="AA9" s="105" t="s">
        <v>1663</v>
      </c>
      <c r="AB9" s="105" t="s">
        <v>751</v>
      </c>
      <c r="AC9" s="105" t="s">
        <v>1664</v>
      </c>
      <c r="AD9" s="105" t="s">
        <v>1098</v>
      </c>
      <c r="AE9" s="105" t="s">
        <v>1665</v>
      </c>
      <c r="AF9" s="105" t="s">
        <v>1664</v>
      </c>
      <c r="AG9" s="105" t="s">
        <v>1666</v>
      </c>
      <c r="AH9" s="105" t="s">
        <v>1666</v>
      </c>
      <c r="AI9" s="105" t="s">
        <v>1667</v>
      </c>
      <c r="AJ9" s="105" t="s">
        <v>1668</v>
      </c>
      <c r="AK9" s="105" t="s">
        <v>1668</v>
      </c>
      <c r="AL9" s="105" t="s">
        <v>31</v>
      </c>
      <c r="AM9" s="105" t="s">
        <v>1669</v>
      </c>
      <c r="AN9" s="105" t="s">
        <v>1670</v>
      </c>
      <c r="AO9" s="105" t="s">
        <v>1671</v>
      </c>
      <c r="AP9" s="105" t="s">
        <v>1671</v>
      </c>
      <c r="AQ9" s="105" t="s">
        <v>1672</v>
      </c>
      <c r="AR9" s="105" t="s">
        <v>1673</v>
      </c>
      <c r="AS9" s="105" t="s">
        <v>1674</v>
      </c>
      <c r="AT9" s="105" t="s">
        <v>1675</v>
      </c>
      <c r="AU9" s="105" t="s">
        <v>1676</v>
      </c>
      <c r="AV9" s="105" t="s">
        <v>1677</v>
      </c>
      <c r="AW9" s="105" t="s">
        <v>1678</v>
      </c>
    </row>
    <row r="10" spans="1:49" ht="52" x14ac:dyDescent="0.35">
      <c r="A10" s="105" t="s">
        <v>1209</v>
      </c>
      <c r="B10" s="105" t="s">
        <v>1679</v>
      </c>
      <c r="C10" s="105" t="s">
        <v>1679</v>
      </c>
      <c r="D10" s="105" t="s">
        <v>1680</v>
      </c>
      <c r="E10" s="105" t="s">
        <v>1681</v>
      </c>
      <c r="F10" s="105" t="s">
        <v>1682</v>
      </c>
      <c r="G10" s="105" t="s">
        <v>1683</v>
      </c>
      <c r="H10" s="105" t="s">
        <v>1680</v>
      </c>
      <c r="I10" s="105" t="s">
        <v>1680</v>
      </c>
      <c r="J10" s="105" t="s">
        <v>1679</v>
      </c>
      <c r="K10" s="105" t="s">
        <v>1679</v>
      </c>
      <c r="L10" s="105" t="s">
        <v>1682</v>
      </c>
      <c r="M10" s="105" t="s">
        <v>1681</v>
      </c>
      <c r="N10" s="105" t="s">
        <v>1683</v>
      </c>
      <c r="O10" s="105" t="s">
        <v>1680</v>
      </c>
      <c r="P10" s="105" t="s">
        <v>1683</v>
      </c>
      <c r="Q10" s="105" t="s">
        <v>1683</v>
      </c>
      <c r="R10" s="105" t="s">
        <v>1683</v>
      </c>
      <c r="S10" s="105" t="s">
        <v>1680</v>
      </c>
      <c r="T10" s="105" t="s">
        <v>1683</v>
      </c>
      <c r="U10" s="105" t="s">
        <v>1680</v>
      </c>
      <c r="V10" s="105" t="s">
        <v>1683</v>
      </c>
      <c r="W10" s="105" t="s">
        <v>1683</v>
      </c>
      <c r="X10" s="105" t="s">
        <v>1681</v>
      </c>
      <c r="Y10" s="105" t="s">
        <v>1683</v>
      </c>
      <c r="Z10" s="105" t="s">
        <v>1683</v>
      </c>
      <c r="AA10" s="105" t="s">
        <v>1680</v>
      </c>
      <c r="AB10" s="105" t="s">
        <v>1683</v>
      </c>
      <c r="AC10" s="105" t="s">
        <v>1680</v>
      </c>
      <c r="AD10" s="105" t="s">
        <v>1682</v>
      </c>
      <c r="AE10" s="105" t="s">
        <v>1680</v>
      </c>
      <c r="AF10" s="105" t="s">
        <v>1680</v>
      </c>
      <c r="AG10" s="105" t="s">
        <v>1680</v>
      </c>
      <c r="AH10" s="105" t="s">
        <v>1683</v>
      </c>
      <c r="AI10" s="105" t="s">
        <v>1683</v>
      </c>
      <c r="AJ10" s="105" t="s">
        <v>1680</v>
      </c>
      <c r="AK10" s="105" t="s">
        <v>1683</v>
      </c>
      <c r="AL10" s="105" t="s">
        <v>1680</v>
      </c>
      <c r="AM10" s="105" t="s">
        <v>1683</v>
      </c>
      <c r="AN10" s="105" t="s">
        <v>1683</v>
      </c>
      <c r="AO10" s="105" t="s">
        <v>1680</v>
      </c>
      <c r="AP10" s="105" t="s">
        <v>1683</v>
      </c>
      <c r="AQ10" s="105" t="s">
        <v>1680</v>
      </c>
      <c r="AR10" s="105" t="s">
        <v>1680</v>
      </c>
      <c r="AS10" s="105" t="s">
        <v>1680</v>
      </c>
      <c r="AT10" s="105" t="s">
        <v>1680</v>
      </c>
      <c r="AU10" s="105" t="s">
        <v>1680</v>
      </c>
      <c r="AV10" s="105" t="s">
        <v>1683</v>
      </c>
      <c r="AW10" s="105" t="s">
        <v>1683</v>
      </c>
    </row>
    <row r="11" spans="1:49" x14ac:dyDescent="0.35">
      <c r="A11" s="105" t="s">
        <v>51</v>
      </c>
      <c r="B11" s="105" t="s">
        <v>1684</v>
      </c>
      <c r="C11" s="105" t="s">
        <v>1684</v>
      </c>
      <c r="D11" s="105" t="s">
        <v>1684</v>
      </c>
      <c r="E11" s="105" t="s">
        <v>1684</v>
      </c>
      <c r="F11" s="105" t="s">
        <v>1684</v>
      </c>
      <c r="G11" s="105" t="s">
        <v>1684</v>
      </c>
      <c r="H11" s="105" t="s">
        <v>1684</v>
      </c>
      <c r="I11" s="105" t="s">
        <v>1684</v>
      </c>
      <c r="J11" s="105" t="s">
        <v>1684</v>
      </c>
      <c r="K11" s="105" t="s">
        <v>1684</v>
      </c>
      <c r="L11" s="105" t="s">
        <v>1684</v>
      </c>
      <c r="M11" s="105" t="s">
        <v>1684</v>
      </c>
      <c r="N11" s="105" t="s">
        <v>1684</v>
      </c>
      <c r="O11" s="105" t="s">
        <v>1684</v>
      </c>
      <c r="P11" s="105" t="s">
        <v>1684</v>
      </c>
      <c r="Q11" s="105" t="s">
        <v>1684</v>
      </c>
      <c r="R11" s="105" t="s">
        <v>1684</v>
      </c>
      <c r="S11" s="105" t="s">
        <v>1684</v>
      </c>
      <c r="T11" s="105" t="s">
        <v>1684</v>
      </c>
      <c r="U11" s="105" t="s">
        <v>1684</v>
      </c>
      <c r="V11" s="105" t="s">
        <v>1684</v>
      </c>
      <c r="W11" s="105" t="s">
        <v>1684</v>
      </c>
      <c r="X11" s="105" t="s">
        <v>1684</v>
      </c>
      <c r="Y11" s="105" t="s">
        <v>1684</v>
      </c>
      <c r="Z11" s="105" t="s">
        <v>1684</v>
      </c>
      <c r="AA11" s="105" t="s">
        <v>1684</v>
      </c>
      <c r="AB11" s="105" t="s">
        <v>1684</v>
      </c>
      <c r="AC11" s="105" t="s">
        <v>1684</v>
      </c>
      <c r="AD11" s="105" t="s">
        <v>1684</v>
      </c>
      <c r="AE11" s="105" t="s">
        <v>1684</v>
      </c>
      <c r="AF11" s="105" t="s">
        <v>1684</v>
      </c>
      <c r="AG11" s="105" t="s">
        <v>1684</v>
      </c>
      <c r="AH11" s="105" t="s">
        <v>1684</v>
      </c>
      <c r="AI11" s="105" t="s">
        <v>1684</v>
      </c>
      <c r="AJ11" s="105" t="s">
        <v>1684</v>
      </c>
      <c r="AK11" s="105" t="s">
        <v>1684</v>
      </c>
      <c r="AL11" s="105" t="s">
        <v>1684</v>
      </c>
      <c r="AM11" s="105" t="s">
        <v>1684</v>
      </c>
      <c r="AN11" s="105" t="s">
        <v>1684</v>
      </c>
      <c r="AO11" s="105" t="s">
        <v>1684</v>
      </c>
      <c r="AP11" s="105" t="s">
        <v>1684</v>
      </c>
      <c r="AQ11" s="105" t="s">
        <v>1684</v>
      </c>
      <c r="AR11" s="105" t="s">
        <v>1684</v>
      </c>
      <c r="AS11" s="105" t="s">
        <v>1684</v>
      </c>
      <c r="AT11" s="105" t="s">
        <v>1684</v>
      </c>
      <c r="AU11" s="105" t="s">
        <v>1684</v>
      </c>
      <c r="AV11" s="105" t="s">
        <v>1684</v>
      </c>
      <c r="AW11" s="105" t="s">
        <v>1684</v>
      </c>
    </row>
    <row r="12" spans="1:49" x14ac:dyDescent="0.35">
      <c r="A12" s="106" t="s">
        <v>56</v>
      </c>
      <c r="B12" s="107">
        <v>6.5</v>
      </c>
      <c r="C12" s="108">
        <v>38</v>
      </c>
      <c r="D12" s="108">
        <v>173.6</v>
      </c>
      <c r="E12" s="108">
        <v>146.65488999999999</v>
      </c>
      <c r="F12" s="108">
        <v>36.5</v>
      </c>
      <c r="G12" s="109">
        <v>180</v>
      </c>
      <c r="H12" s="107">
        <v>42.2</v>
      </c>
      <c r="I12" s="109">
        <v>173</v>
      </c>
      <c r="J12" s="107">
        <v>13.07</v>
      </c>
      <c r="K12" s="108">
        <v>0</v>
      </c>
      <c r="L12" s="109">
        <v>12.737</v>
      </c>
      <c r="M12" s="110" t="s">
        <v>1685</v>
      </c>
      <c r="N12" s="111" t="s">
        <v>1685</v>
      </c>
      <c r="O12" s="112">
        <v>0.84</v>
      </c>
      <c r="P12" s="107">
        <v>147.93</v>
      </c>
      <c r="Q12" s="108">
        <v>218.55</v>
      </c>
      <c r="R12" s="108">
        <v>659.36</v>
      </c>
      <c r="S12" s="109">
        <v>512.66</v>
      </c>
      <c r="T12" s="112">
        <v>359.25799999999998</v>
      </c>
      <c r="U12" s="112">
        <v>15.75</v>
      </c>
      <c r="V12" s="107">
        <v>3.05</v>
      </c>
      <c r="W12" s="108">
        <v>51.417000000000002</v>
      </c>
      <c r="X12" s="108">
        <v>37.950000000000003</v>
      </c>
      <c r="Y12" s="113" t="s">
        <v>1685</v>
      </c>
      <c r="Z12" s="111" t="s">
        <v>1685</v>
      </c>
      <c r="AA12" s="107">
        <v>315.86</v>
      </c>
      <c r="AB12" s="109">
        <v>865.92899999999997</v>
      </c>
      <c r="AC12" s="107">
        <v>254.03200000000001</v>
      </c>
      <c r="AD12" s="108">
        <v>60.454000000000001</v>
      </c>
      <c r="AE12" s="108">
        <v>69.236999999999995</v>
      </c>
      <c r="AF12" s="109">
        <v>0</v>
      </c>
      <c r="AG12" s="107">
        <v>18.996980000000001</v>
      </c>
      <c r="AH12" s="108">
        <v>28</v>
      </c>
      <c r="AI12" s="108">
        <v>8.8734999999999999</v>
      </c>
      <c r="AJ12" s="108">
        <v>26.8125</v>
      </c>
      <c r="AK12" s="109">
        <v>26</v>
      </c>
      <c r="AL12" s="107">
        <v>47.88</v>
      </c>
      <c r="AM12" s="109">
        <v>48.17</v>
      </c>
      <c r="AN12" s="107">
        <v>79.960999999999999</v>
      </c>
      <c r="AO12" s="113" t="s">
        <v>1685</v>
      </c>
      <c r="AP12" s="108">
        <v>140.68956</v>
      </c>
      <c r="AQ12" s="113" t="s">
        <v>1685</v>
      </c>
      <c r="AR12" s="108">
        <v>20.296209999999999</v>
      </c>
      <c r="AS12" s="108">
        <v>6.7561799999999996</v>
      </c>
      <c r="AT12" s="108">
        <v>66.489000000000004</v>
      </c>
      <c r="AU12" s="108">
        <v>31.331</v>
      </c>
      <c r="AV12" s="109">
        <v>53.133000000000003</v>
      </c>
      <c r="AW12" s="112">
        <v>10.57</v>
      </c>
    </row>
    <row r="13" spans="1:49" x14ac:dyDescent="0.35">
      <c r="A13" s="114" t="s">
        <v>900</v>
      </c>
      <c r="B13" s="107">
        <v>6.5</v>
      </c>
      <c r="C13" s="108">
        <v>38</v>
      </c>
      <c r="D13" s="108">
        <v>173.6</v>
      </c>
      <c r="E13" s="108">
        <v>146.65488999999999</v>
      </c>
      <c r="F13" s="108">
        <v>36.5</v>
      </c>
      <c r="G13" s="109">
        <v>180</v>
      </c>
      <c r="H13" s="107">
        <v>42.2</v>
      </c>
      <c r="I13" s="109">
        <v>173</v>
      </c>
      <c r="J13" s="107">
        <v>13.07</v>
      </c>
      <c r="K13" s="108">
        <v>0</v>
      </c>
      <c r="L13" s="109">
        <v>12.737</v>
      </c>
      <c r="M13" s="110" t="s">
        <v>1685</v>
      </c>
      <c r="N13" s="111" t="s">
        <v>1685</v>
      </c>
      <c r="O13" s="112">
        <v>0.84</v>
      </c>
      <c r="P13" s="107">
        <v>147.93</v>
      </c>
      <c r="Q13" s="108">
        <v>218.55</v>
      </c>
      <c r="R13" s="108">
        <v>659.36</v>
      </c>
      <c r="S13" s="109">
        <v>512.66</v>
      </c>
      <c r="T13" s="112">
        <v>359.25799999999998</v>
      </c>
      <c r="U13" s="112">
        <v>15.75</v>
      </c>
      <c r="V13" s="107">
        <v>3.05</v>
      </c>
      <c r="W13" s="108">
        <v>51.417000000000002</v>
      </c>
      <c r="X13" s="108">
        <v>37.950000000000003</v>
      </c>
      <c r="Y13" s="113" t="s">
        <v>1685</v>
      </c>
      <c r="Z13" s="111" t="s">
        <v>1685</v>
      </c>
      <c r="AA13" s="107">
        <v>315.86</v>
      </c>
      <c r="AB13" s="109">
        <v>865.92899999999997</v>
      </c>
      <c r="AC13" s="107">
        <v>254.03200000000001</v>
      </c>
      <c r="AD13" s="108">
        <v>60.454000000000001</v>
      </c>
      <c r="AE13" s="108">
        <v>69.236999999999995</v>
      </c>
      <c r="AF13" s="109">
        <v>0</v>
      </c>
      <c r="AG13" s="107">
        <v>18.996980000000001</v>
      </c>
      <c r="AH13" s="108">
        <v>28</v>
      </c>
      <c r="AI13" s="108">
        <v>8.8734999999999999</v>
      </c>
      <c r="AJ13" s="108">
        <v>26.8125</v>
      </c>
      <c r="AK13" s="109">
        <v>26</v>
      </c>
      <c r="AL13" s="107">
        <v>47.88</v>
      </c>
      <c r="AM13" s="109">
        <v>48.17</v>
      </c>
      <c r="AN13" s="107">
        <v>79.960999999999999</v>
      </c>
      <c r="AO13" s="113" t="s">
        <v>1685</v>
      </c>
      <c r="AP13" s="108">
        <v>140.68956</v>
      </c>
      <c r="AQ13" s="113" t="s">
        <v>1685</v>
      </c>
      <c r="AR13" s="108">
        <v>20.296209999999999</v>
      </c>
      <c r="AS13" s="108">
        <v>6.7561799999999996</v>
      </c>
      <c r="AT13" s="108">
        <v>66.489000000000004</v>
      </c>
      <c r="AU13" s="108">
        <v>31.331</v>
      </c>
      <c r="AV13" s="109">
        <v>53.133000000000003</v>
      </c>
      <c r="AW13" s="112">
        <v>10.57</v>
      </c>
    </row>
    <row r="14" spans="1:49" x14ac:dyDescent="0.35">
      <c r="A14" s="114" t="s">
        <v>901</v>
      </c>
      <c r="B14" s="107">
        <v>6.5</v>
      </c>
      <c r="C14" s="108">
        <v>38</v>
      </c>
      <c r="D14" s="108">
        <v>173.6</v>
      </c>
      <c r="E14" s="108">
        <v>158.90093999999999</v>
      </c>
      <c r="F14" s="108">
        <v>28.2</v>
      </c>
      <c r="G14" s="109">
        <v>180</v>
      </c>
      <c r="H14" s="107">
        <v>40</v>
      </c>
      <c r="I14" s="109">
        <v>168</v>
      </c>
      <c r="J14" s="107">
        <v>13.07</v>
      </c>
      <c r="K14" s="108">
        <v>0</v>
      </c>
      <c r="L14" s="109">
        <v>12.510999999999999</v>
      </c>
      <c r="M14" s="110" t="s">
        <v>1685</v>
      </c>
      <c r="N14" s="111" t="s">
        <v>1685</v>
      </c>
      <c r="O14" s="112">
        <v>0.84</v>
      </c>
      <c r="P14" s="107">
        <v>149.15</v>
      </c>
      <c r="Q14" s="108">
        <v>217.25</v>
      </c>
      <c r="R14" s="108">
        <v>676.04</v>
      </c>
      <c r="S14" s="109">
        <v>526.89</v>
      </c>
      <c r="T14" s="112">
        <v>343.233</v>
      </c>
      <c r="U14" s="112">
        <v>15.65</v>
      </c>
      <c r="V14" s="107">
        <v>3.74</v>
      </c>
      <c r="W14" s="108">
        <v>28.577000000000002</v>
      </c>
      <c r="X14" s="108">
        <v>15.08</v>
      </c>
      <c r="Y14" s="113" t="s">
        <v>1685</v>
      </c>
      <c r="Z14" s="111" t="s">
        <v>1685</v>
      </c>
      <c r="AA14" s="107">
        <v>302.77</v>
      </c>
      <c r="AB14" s="109">
        <v>852.83799999999997</v>
      </c>
      <c r="AC14" s="107">
        <v>288.964</v>
      </c>
      <c r="AD14" s="108">
        <v>59.948</v>
      </c>
      <c r="AE14" s="108">
        <v>69.230999999999995</v>
      </c>
      <c r="AF14" s="109">
        <v>0</v>
      </c>
      <c r="AG14" s="107">
        <v>18.996980000000001</v>
      </c>
      <c r="AH14" s="108">
        <v>27</v>
      </c>
      <c r="AI14" s="108">
        <v>10.49652</v>
      </c>
      <c r="AJ14" s="108">
        <v>26.8125</v>
      </c>
      <c r="AK14" s="109">
        <v>26</v>
      </c>
      <c r="AL14" s="107">
        <v>50.22</v>
      </c>
      <c r="AM14" s="109">
        <v>50.51</v>
      </c>
      <c r="AN14" s="107">
        <v>80.477000000000004</v>
      </c>
      <c r="AO14" s="113" t="s">
        <v>1685</v>
      </c>
      <c r="AP14" s="113" t="s">
        <v>1685</v>
      </c>
      <c r="AQ14" s="113" t="s">
        <v>1685</v>
      </c>
      <c r="AR14" s="108">
        <v>20.296209999999999</v>
      </c>
      <c r="AS14" s="108">
        <v>6.7561799999999996</v>
      </c>
      <c r="AT14" s="108">
        <v>66.489000000000004</v>
      </c>
      <c r="AU14" s="108">
        <v>31.331</v>
      </c>
      <c r="AV14" s="109">
        <v>52.726999999999997</v>
      </c>
      <c r="AW14" s="112">
        <v>10.356</v>
      </c>
    </row>
    <row r="15" spans="1:49" x14ac:dyDescent="0.35">
      <c r="A15" s="114" t="s">
        <v>902</v>
      </c>
      <c r="B15" s="107">
        <v>6.5</v>
      </c>
      <c r="C15" s="108">
        <v>38</v>
      </c>
      <c r="D15" s="108">
        <v>173.6</v>
      </c>
      <c r="E15" s="108">
        <v>158.90093999999999</v>
      </c>
      <c r="F15" s="108">
        <v>28.2</v>
      </c>
      <c r="G15" s="109">
        <v>180</v>
      </c>
      <c r="H15" s="107">
        <v>40</v>
      </c>
      <c r="I15" s="109">
        <v>168</v>
      </c>
      <c r="J15" s="107">
        <v>13.07</v>
      </c>
      <c r="K15" s="108">
        <v>0</v>
      </c>
      <c r="L15" s="109">
        <v>12.510999999999999</v>
      </c>
      <c r="M15" s="110" t="s">
        <v>1685</v>
      </c>
      <c r="N15" s="111" t="s">
        <v>1685</v>
      </c>
      <c r="O15" s="112">
        <v>0.84</v>
      </c>
      <c r="P15" s="107">
        <v>149.15</v>
      </c>
      <c r="Q15" s="108">
        <v>217.25</v>
      </c>
      <c r="R15" s="108">
        <v>676.04</v>
      </c>
      <c r="S15" s="109">
        <v>526.89</v>
      </c>
      <c r="T15" s="112">
        <v>343.233</v>
      </c>
      <c r="U15" s="112">
        <v>15.65</v>
      </c>
      <c r="V15" s="107">
        <v>3.74</v>
      </c>
      <c r="W15" s="108">
        <v>28.577000000000002</v>
      </c>
      <c r="X15" s="108">
        <v>15.08</v>
      </c>
      <c r="Y15" s="113" t="s">
        <v>1685</v>
      </c>
      <c r="Z15" s="111" t="s">
        <v>1685</v>
      </c>
      <c r="AA15" s="107">
        <v>302.77</v>
      </c>
      <c r="AB15" s="109">
        <v>852.83799999999997</v>
      </c>
      <c r="AC15" s="107">
        <v>288.964</v>
      </c>
      <c r="AD15" s="108">
        <v>59.948</v>
      </c>
      <c r="AE15" s="108">
        <v>69.230999999999995</v>
      </c>
      <c r="AF15" s="109">
        <v>0</v>
      </c>
      <c r="AG15" s="107">
        <v>18.996980000000001</v>
      </c>
      <c r="AH15" s="108">
        <v>27</v>
      </c>
      <c r="AI15" s="108">
        <v>10.49652</v>
      </c>
      <c r="AJ15" s="108">
        <v>26.8125</v>
      </c>
      <c r="AK15" s="109">
        <v>26</v>
      </c>
      <c r="AL15" s="107">
        <v>50.22</v>
      </c>
      <c r="AM15" s="109">
        <v>50.51</v>
      </c>
      <c r="AN15" s="107">
        <v>80.477000000000004</v>
      </c>
      <c r="AO15" s="113" t="s">
        <v>1685</v>
      </c>
      <c r="AP15" s="113" t="s">
        <v>1685</v>
      </c>
      <c r="AQ15" s="113" t="s">
        <v>1685</v>
      </c>
      <c r="AR15" s="108">
        <v>20.296209999999999</v>
      </c>
      <c r="AS15" s="108">
        <v>6.7561799999999996</v>
      </c>
      <c r="AT15" s="108">
        <v>66.489000000000004</v>
      </c>
      <c r="AU15" s="108">
        <v>31.331</v>
      </c>
      <c r="AV15" s="109">
        <v>52.726999999999997</v>
      </c>
      <c r="AW15" s="112">
        <v>10.356</v>
      </c>
    </row>
    <row r="16" spans="1:49" x14ac:dyDescent="0.35">
      <c r="A16" s="114" t="s">
        <v>903</v>
      </c>
      <c r="B16" s="107">
        <v>6.5</v>
      </c>
      <c r="C16" s="108">
        <v>38</v>
      </c>
      <c r="D16" s="108">
        <v>173.6</v>
      </c>
      <c r="E16" s="108">
        <v>166.09810999999999</v>
      </c>
      <c r="F16" s="108">
        <v>26.3</v>
      </c>
      <c r="G16" s="109">
        <v>180</v>
      </c>
      <c r="H16" s="107">
        <v>40</v>
      </c>
      <c r="I16" s="109">
        <v>168</v>
      </c>
      <c r="J16" s="107">
        <v>12.98</v>
      </c>
      <c r="K16" s="108">
        <v>0</v>
      </c>
      <c r="L16" s="109">
        <v>12.553000000000001</v>
      </c>
      <c r="M16" s="110" t="s">
        <v>1685</v>
      </c>
      <c r="N16" s="111" t="s">
        <v>1685</v>
      </c>
      <c r="O16" s="112">
        <v>0.84</v>
      </c>
      <c r="P16" s="107">
        <v>147.93</v>
      </c>
      <c r="Q16" s="108">
        <v>219.85</v>
      </c>
      <c r="R16" s="108">
        <v>713.01</v>
      </c>
      <c r="S16" s="109">
        <v>556.35</v>
      </c>
      <c r="T16" s="112">
        <v>356.76799999999997</v>
      </c>
      <c r="U16" s="112">
        <v>15.69</v>
      </c>
      <c r="V16" s="107">
        <v>2.72</v>
      </c>
      <c r="W16" s="108">
        <v>26.372</v>
      </c>
      <c r="X16" s="108">
        <v>14.96</v>
      </c>
      <c r="Y16" s="113" t="s">
        <v>1685</v>
      </c>
      <c r="Z16" s="111" t="s">
        <v>1685</v>
      </c>
      <c r="AA16" s="107">
        <v>298.74</v>
      </c>
      <c r="AB16" s="109">
        <v>848.8</v>
      </c>
      <c r="AC16" s="107">
        <v>276.89</v>
      </c>
      <c r="AD16" s="108">
        <v>60.622</v>
      </c>
      <c r="AE16" s="108">
        <v>68.688999999999993</v>
      </c>
      <c r="AF16" s="109">
        <v>0.5</v>
      </c>
      <c r="AG16" s="107">
        <v>18.996980000000001</v>
      </c>
      <c r="AH16" s="108">
        <v>27</v>
      </c>
      <c r="AI16" s="108">
        <v>10.10881</v>
      </c>
      <c r="AJ16" s="108">
        <v>26.8125</v>
      </c>
      <c r="AK16" s="109">
        <v>26</v>
      </c>
      <c r="AL16" s="107">
        <v>50.93</v>
      </c>
      <c r="AM16" s="109">
        <v>51.22</v>
      </c>
      <c r="AN16" s="107">
        <v>79.960999999999999</v>
      </c>
      <c r="AO16" s="113" t="s">
        <v>1685</v>
      </c>
      <c r="AP16" s="113" t="s">
        <v>1685</v>
      </c>
      <c r="AQ16" s="113" t="s">
        <v>1685</v>
      </c>
      <c r="AR16" s="108">
        <v>20.296209999999999</v>
      </c>
      <c r="AS16" s="108">
        <v>6.7561799999999996</v>
      </c>
      <c r="AT16" s="108">
        <v>66.489000000000004</v>
      </c>
      <c r="AU16" s="108">
        <v>31.331</v>
      </c>
      <c r="AV16" s="109">
        <v>52.151000000000003</v>
      </c>
      <c r="AW16" s="112">
        <v>10.183999999999999</v>
      </c>
    </row>
    <row r="17" spans="1:49" x14ac:dyDescent="0.35">
      <c r="A17" s="114" t="s">
        <v>904</v>
      </c>
      <c r="B17" s="107">
        <v>6.5</v>
      </c>
      <c r="C17" s="108">
        <v>38</v>
      </c>
      <c r="D17" s="108">
        <v>173.6</v>
      </c>
      <c r="E17" s="108">
        <v>166.09810999999999</v>
      </c>
      <c r="F17" s="108">
        <v>26.3</v>
      </c>
      <c r="G17" s="109">
        <v>180</v>
      </c>
      <c r="H17" s="107">
        <v>40</v>
      </c>
      <c r="I17" s="109">
        <v>168</v>
      </c>
      <c r="J17" s="107">
        <v>12.98</v>
      </c>
      <c r="K17" s="108">
        <v>0</v>
      </c>
      <c r="L17" s="109">
        <v>12.553000000000001</v>
      </c>
      <c r="M17" s="110" t="s">
        <v>1685</v>
      </c>
      <c r="N17" s="111" t="s">
        <v>1685</v>
      </c>
      <c r="O17" s="112">
        <v>0.84</v>
      </c>
      <c r="P17" s="107">
        <v>147.93</v>
      </c>
      <c r="Q17" s="108">
        <v>219.85</v>
      </c>
      <c r="R17" s="108">
        <v>713.01</v>
      </c>
      <c r="S17" s="109">
        <v>556.35</v>
      </c>
      <c r="T17" s="112">
        <v>356.76799999999997</v>
      </c>
      <c r="U17" s="112">
        <v>15.69</v>
      </c>
      <c r="V17" s="107">
        <v>2.72</v>
      </c>
      <c r="W17" s="108">
        <v>26.372</v>
      </c>
      <c r="X17" s="108">
        <v>14.96</v>
      </c>
      <c r="Y17" s="113" t="s">
        <v>1685</v>
      </c>
      <c r="Z17" s="111" t="s">
        <v>1685</v>
      </c>
      <c r="AA17" s="107">
        <v>298.74</v>
      </c>
      <c r="AB17" s="109">
        <v>848.8</v>
      </c>
      <c r="AC17" s="107">
        <v>276.89</v>
      </c>
      <c r="AD17" s="108">
        <v>60.622</v>
      </c>
      <c r="AE17" s="108">
        <v>68.688999999999993</v>
      </c>
      <c r="AF17" s="109">
        <v>0.5</v>
      </c>
      <c r="AG17" s="107">
        <v>18.996980000000001</v>
      </c>
      <c r="AH17" s="108">
        <v>27</v>
      </c>
      <c r="AI17" s="108">
        <v>10.10881</v>
      </c>
      <c r="AJ17" s="108">
        <v>26.8125</v>
      </c>
      <c r="AK17" s="109">
        <v>26</v>
      </c>
      <c r="AL17" s="107">
        <v>50.93</v>
      </c>
      <c r="AM17" s="109">
        <v>51.22</v>
      </c>
      <c r="AN17" s="107">
        <v>79.960999999999999</v>
      </c>
      <c r="AO17" s="113" t="s">
        <v>1685</v>
      </c>
      <c r="AP17" s="113" t="s">
        <v>1685</v>
      </c>
      <c r="AQ17" s="113" t="s">
        <v>1685</v>
      </c>
      <c r="AR17" s="108">
        <v>20.296209999999999</v>
      </c>
      <c r="AS17" s="108">
        <v>6.7561799999999996</v>
      </c>
      <c r="AT17" s="108">
        <v>66.489000000000004</v>
      </c>
      <c r="AU17" s="108">
        <v>31.331</v>
      </c>
      <c r="AV17" s="109">
        <v>52.151000000000003</v>
      </c>
      <c r="AW17" s="112">
        <v>10.183999999999999</v>
      </c>
    </row>
    <row r="18" spans="1:49" x14ac:dyDescent="0.35">
      <c r="A18" s="114" t="s">
        <v>905</v>
      </c>
      <c r="B18" s="107">
        <v>6.5</v>
      </c>
      <c r="C18" s="108">
        <v>38</v>
      </c>
      <c r="D18" s="108">
        <v>173.6</v>
      </c>
      <c r="E18" s="108">
        <v>158.90093999999999</v>
      </c>
      <c r="F18" s="108">
        <v>33.6</v>
      </c>
      <c r="G18" s="109">
        <v>180</v>
      </c>
      <c r="H18" s="107">
        <v>40</v>
      </c>
      <c r="I18" s="109">
        <v>168</v>
      </c>
      <c r="J18" s="107">
        <v>13.02</v>
      </c>
      <c r="K18" s="108">
        <v>0</v>
      </c>
      <c r="L18" s="109">
        <v>12.67</v>
      </c>
      <c r="M18" s="110" t="s">
        <v>1685</v>
      </c>
      <c r="N18" s="111" t="s">
        <v>1685</v>
      </c>
      <c r="O18" s="112">
        <v>0.84</v>
      </c>
      <c r="P18" s="107">
        <v>150.38999999999999</v>
      </c>
      <c r="Q18" s="108">
        <v>222.46</v>
      </c>
      <c r="R18" s="108">
        <v>745.2</v>
      </c>
      <c r="S18" s="109">
        <v>568.79</v>
      </c>
      <c r="T18" s="112">
        <v>354.51299999999998</v>
      </c>
      <c r="U18" s="112">
        <v>15.57</v>
      </c>
      <c r="V18" s="107">
        <v>1.82</v>
      </c>
      <c r="W18" s="108">
        <v>26.658000000000001</v>
      </c>
      <c r="X18" s="108">
        <v>14.83</v>
      </c>
      <c r="Y18" s="113" t="s">
        <v>1685</v>
      </c>
      <c r="Z18" s="111" t="s">
        <v>1685</v>
      </c>
      <c r="AA18" s="107">
        <v>296.31</v>
      </c>
      <c r="AB18" s="109">
        <v>846.37900000000002</v>
      </c>
      <c r="AC18" s="107">
        <v>276.89</v>
      </c>
      <c r="AD18" s="108">
        <v>59.872999999999998</v>
      </c>
      <c r="AE18" s="108">
        <v>68.492999999999995</v>
      </c>
      <c r="AF18" s="109">
        <v>0</v>
      </c>
      <c r="AG18" s="107">
        <v>18.996980000000001</v>
      </c>
      <c r="AH18" s="108">
        <v>27</v>
      </c>
      <c r="AI18" s="108">
        <v>9.6525999999999996</v>
      </c>
      <c r="AJ18" s="108">
        <v>26.8125</v>
      </c>
      <c r="AK18" s="109">
        <v>26</v>
      </c>
      <c r="AL18" s="107">
        <v>52.09</v>
      </c>
      <c r="AM18" s="109">
        <v>52.38</v>
      </c>
      <c r="AN18" s="107">
        <v>80.477000000000004</v>
      </c>
      <c r="AO18" s="113" t="s">
        <v>1685</v>
      </c>
      <c r="AP18" s="113" t="s">
        <v>1685</v>
      </c>
      <c r="AQ18" s="113" t="s">
        <v>1685</v>
      </c>
      <c r="AR18" s="108">
        <v>20.296209999999999</v>
      </c>
      <c r="AS18" s="108">
        <v>6.7561799999999996</v>
      </c>
      <c r="AT18" s="108">
        <v>66.489000000000004</v>
      </c>
      <c r="AU18" s="108">
        <v>31.331</v>
      </c>
      <c r="AV18" s="109">
        <v>52.012999999999998</v>
      </c>
      <c r="AW18" s="112">
        <v>10.132</v>
      </c>
    </row>
    <row r="19" spans="1:49" x14ac:dyDescent="0.35">
      <c r="A19" s="114" t="s">
        <v>906</v>
      </c>
      <c r="B19" s="107">
        <v>6.5</v>
      </c>
      <c r="C19" s="108">
        <v>38</v>
      </c>
      <c r="D19" s="108">
        <v>173.6</v>
      </c>
      <c r="E19" s="108">
        <v>158.90093999999999</v>
      </c>
      <c r="F19" s="108">
        <v>33.6</v>
      </c>
      <c r="G19" s="109">
        <v>180</v>
      </c>
      <c r="H19" s="107">
        <v>40</v>
      </c>
      <c r="I19" s="109">
        <v>168</v>
      </c>
      <c r="J19" s="107">
        <v>13.02</v>
      </c>
      <c r="K19" s="108">
        <v>0</v>
      </c>
      <c r="L19" s="109">
        <v>12.67</v>
      </c>
      <c r="M19" s="110" t="s">
        <v>1685</v>
      </c>
      <c r="N19" s="111" t="s">
        <v>1685</v>
      </c>
      <c r="O19" s="112">
        <v>0.84</v>
      </c>
      <c r="P19" s="107">
        <v>150.38999999999999</v>
      </c>
      <c r="Q19" s="108">
        <v>222.46</v>
      </c>
      <c r="R19" s="108">
        <v>745.2</v>
      </c>
      <c r="S19" s="109">
        <v>568.79</v>
      </c>
      <c r="T19" s="112">
        <v>354.51299999999998</v>
      </c>
      <c r="U19" s="112">
        <v>15.57</v>
      </c>
      <c r="V19" s="107">
        <v>1.82</v>
      </c>
      <c r="W19" s="108">
        <v>26.658000000000001</v>
      </c>
      <c r="X19" s="108">
        <v>14.83</v>
      </c>
      <c r="Y19" s="113" t="s">
        <v>1685</v>
      </c>
      <c r="Z19" s="111" t="s">
        <v>1685</v>
      </c>
      <c r="AA19" s="107">
        <v>296.31</v>
      </c>
      <c r="AB19" s="109">
        <v>846.37900000000002</v>
      </c>
      <c r="AC19" s="107">
        <v>276.89</v>
      </c>
      <c r="AD19" s="108">
        <v>59.872999999999998</v>
      </c>
      <c r="AE19" s="108">
        <v>68.492999999999995</v>
      </c>
      <c r="AF19" s="109">
        <v>0</v>
      </c>
      <c r="AG19" s="107">
        <v>18.996980000000001</v>
      </c>
      <c r="AH19" s="108">
        <v>27</v>
      </c>
      <c r="AI19" s="108">
        <v>9.6525999999999996</v>
      </c>
      <c r="AJ19" s="108">
        <v>26.8125</v>
      </c>
      <c r="AK19" s="109">
        <v>26</v>
      </c>
      <c r="AL19" s="107">
        <v>52.09</v>
      </c>
      <c r="AM19" s="109">
        <v>52.38</v>
      </c>
      <c r="AN19" s="107">
        <v>80.477000000000004</v>
      </c>
      <c r="AO19" s="113" t="s">
        <v>1685</v>
      </c>
      <c r="AP19" s="113" t="s">
        <v>1685</v>
      </c>
      <c r="AQ19" s="113" t="s">
        <v>1685</v>
      </c>
      <c r="AR19" s="108">
        <v>20.296209999999999</v>
      </c>
      <c r="AS19" s="108">
        <v>6.7561799999999996</v>
      </c>
      <c r="AT19" s="108">
        <v>66.489000000000004</v>
      </c>
      <c r="AU19" s="108">
        <v>31.331</v>
      </c>
      <c r="AV19" s="109">
        <v>52.012999999999998</v>
      </c>
      <c r="AW19" s="112">
        <v>10.132</v>
      </c>
    </row>
    <row r="20" spans="1:49" x14ac:dyDescent="0.35">
      <c r="A20" s="114" t="s">
        <v>907</v>
      </c>
      <c r="B20" s="107">
        <v>6.5</v>
      </c>
      <c r="C20" s="108">
        <v>38</v>
      </c>
      <c r="D20" s="108">
        <v>173.6</v>
      </c>
      <c r="E20" s="108">
        <v>159.64245</v>
      </c>
      <c r="F20" s="108">
        <v>30.4</v>
      </c>
      <c r="G20" s="109">
        <v>180</v>
      </c>
      <c r="H20" s="107">
        <v>40</v>
      </c>
      <c r="I20" s="109">
        <v>175</v>
      </c>
      <c r="J20" s="107">
        <v>12.96</v>
      </c>
      <c r="K20" s="108">
        <v>0</v>
      </c>
      <c r="L20" s="109">
        <v>12.499000000000001</v>
      </c>
      <c r="M20" s="110" t="s">
        <v>1685</v>
      </c>
      <c r="N20" s="111" t="s">
        <v>1685</v>
      </c>
      <c r="O20" s="112">
        <v>0.84</v>
      </c>
      <c r="P20" s="107">
        <v>154.13</v>
      </c>
      <c r="Q20" s="108">
        <v>221.16</v>
      </c>
      <c r="R20" s="108">
        <v>745.2</v>
      </c>
      <c r="S20" s="109">
        <v>566.04999999999995</v>
      </c>
      <c r="T20" s="112">
        <v>364.84300000000002</v>
      </c>
      <c r="U20" s="112">
        <v>15.69</v>
      </c>
      <c r="V20" s="107">
        <v>4.88</v>
      </c>
      <c r="W20" s="108">
        <v>26.077999999999999</v>
      </c>
      <c r="X20" s="108">
        <v>8.25</v>
      </c>
      <c r="Y20" s="113" t="s">
        <v>1685</v>
      </c>
      <c r="Z20" s="111" t="s">
        <v>1685</v>
      </c>
      <c r="AA20" s="107">
        <v>294.33</v>
      </c>
      <c r="AB20" s="109">
        <v>844.39800000000002</v>
      </c>
      <c r="AC20" s="107">
        <v>268.09199999999998</v>
      </c>
      <c r="AD20" s="108">
        <v>60.232999999999997</v>
      </c>
      <c r="AE20" s="108">
        <v>68.013000000000005</v>
      </c>
      <c r="AF20" s="109">
        <v>0</v>
      </c>
      <c r="AG20" s="107">
        <v>18.996980000000001</v>
      </c>
      <c r="AH20" s="108">
        <v>27</v>
      </c>
      <c r="AI20" s="108">
        <v>9.3305900000000008</v>
      </c>
      <c r="AJ20" s="108">
        <v>26.8125</v>
      </c>
      <c r="AK20" s="109">
        <v>26</v>
      </c>
      <c r="AL20" s="107">
        <v>49.56</v>
      </c>
      <c r="AM20" s="109">
        <v>49.85</v>
      </c>
      <c r="AN20" s="107">
        <v>79.960999999999999</v>
      </c>
      <c r="AO20" s="113" t="s">
        <v>1685</v>
      </c>
      <c r="AP20" s="113" t="s">
        <v>1685</v>
      </c>
      <c r="AQ20" s="113" t="s">
        <v>1685</v>
      </c>
      <c r="AR20" s="108">
        <v>20.296209999999999</v>
      </c>
      <c r="AS20" s="108">
        <v>6.7561799999999996</v>
      </c>
      <c r="AT20" s="108">
        <v>66.489000000000004</v>
      </c>
      <c r="AU20" s="108">
        <v>31.331</v>
      </c>
      <c r="AV20" s="109">
        <v>51.512999999999998</v>
      </c>
      <c r="AW20" s="112">
        <v>10.058999999999999</v>
      </c>
    </row>
    <row r="21" spans="1:49" x14ac:dyDescent="0.35">
      <c r="A21" s="114" t="s">
        <v>908</v>
      </c>
      <c r="B21" s="107">
        <v>6.5</v>
      </c>
      <c r="C21" s="108">
        <v>38</v>
      </c>
      <c r="D21" s="108">
        <v>173.6</v>
      </c>
      <c r="E21" s="108">
        <v>159.64245</v>
      </c>
      <c r="F21" s="108">
        <v>30.4</v>
      </c>
      <c r="G21" s="109">
        <v>180</v>
      </c>
      <c r="H21" s="107">
        <v>40</v>
      </c>
      <c r="I21" s="109">
        <v>175</v>
      </c>
      <c r="J21" s="107">
        <v>12.96</v>
      </c>
      <c r="K21" s="108">
        <v>0</v>
      </c>
      <c r="L21" s="109">
        <v>12.499000000000001</v>
      </c>
      <c r="M21" s="110" t="s">
        <v>1685</v>
      </c>
      <c r="N21" s="111" t="s">
        <v>1685</v>
      </c>
      <c r="O21" s="112">
        <v>0.84</v>
      </c>
      <c r="P21" s="107">
        <v>154.13</v>
      </c>
      <c r="Q21" s="108">
        <v>221.16</v>
      </c>
      <c r="R21" s="108">
        <v>745.2</v>
      </c>
      <c r="S21" s="109">
        <v>566.04999999999995</v>
      </c>
      <c r="T21" s="112">
        <v>364.84300000000002</v>
      </c>
      <c r="U21" s="112">
        <v>15.69</v>
      </c>
      <c r="V21" s="107">
        <v>4.88</v>
      </c>
      <c r="W21" s="108">
        <v>26.077999999999999</v>
      </c>
      <c r="X21" s="108">
        <v>8.25</v>
      </c>
      <c r="Y21" s="113" t="s">
        <v>1685</v>
      </c>
      <c r="Z21" s="111" t="s">
        <v>1685</v>
      </c>
      <c r="AA21" s="107">
        <v>294.33</v>
      </c>
      <c r="AB21" s="109">
        <v>844.39800000000002</v>
      </c>
      <c r="AC21" s="107">
        <v>268.09199999999998</v>
      </c>
      <c r="AD21" s="108">
        <v>60.232999999999997</v>
      </c>
      <c r="AE21" s="108">
        <v>68.013000000000005</v>
      </c>
      <c r="AF21" s="109">
        <v>0</v>
      </c>
      <c r="AG21" s="107">
        <v>18.996980000000001</v>
      </c>
      <c r="AH21" s="108">
        <v>27</v>
      </c>
      <c r="AI21" s="108">
        <v>9.3305900000000008</v>
      </c>
      <c r="AJ21" s="108">
        <v>26.8125</v>
      </c>
      <c r="AK21" s="109">
        <v>26</v>
      </c>
      <c r="AL21" s="107">
        <v>49.56</v>
      </c>
      <c r="AM21" s="109">
        <v>49.85</v>
      </c>
      <c r="AN21" s="107">
        <v>79.960999999999999</v>
      </c>
      <c r="AO21" s="113" t="s">
        <v>1685</v>
      </c>
      <c r="AP21" s="113" t="s">
        <v>1685</v>
      </c>
      <c r="AQ21" s="113" t="s">
        <v>1685</v>
      </c>
      <c r="AR21" s="108">
        <v>20.296209999999999</v>
      </c>
      <c r="AS21" s="108">
        <v>6.7561799999999996</v>
      </c>
      <c r="AT21" s="108">
        <v>66.489000000000004</v>
      </c>
      <c r="AU21" s="108">
        <v>31.331</v>
      </c>
      <c r="AV21" s="109">
        <v>51.512999999999998</v>
      </c>
      <c r="AW21" s="112">
        <v>10.058999999999999</v>
      </c>
    </row>
    <row r="22" spans="1:49" x14ac:dyDescent="0.35">
      <c r="A22" s="114" t="s">
        <v>909</v>
      </c>
      <c r="B22" s="107">
        <v>6.5</v>
      </c>
      <c r="C22" s="108">
        <v>38</v>
      </c>
      <c r="D22" s="108">
        <v>173.6</v>
      </c>
      <c r="E22" s="108">
        <v>154.72587999999999</v>
      </c>
      <c r="F22" s="108">
        <v>33.5</v>
      </c>
      <c r="G22" s="109">
        <v>180</v>
      </c>
      <c r="H22" s="107">
        <v>40</v>
      </c>
      <c r="I22" s="109">
        <v>175</v>
      </c>
      <c r="J22" s="107">
        <v>13.07</v>
      </c>
      <c r="K22" s="108">
        <v>0</v>
      </c>
      <c r="L22" s="109">
        <v>12.494</v>
      </c>
      <c r="M22" s="110" t="s">
        <v>1685</v>
      </c>
      <c r="N22" s="111" t="s">
        <v>1685</v>
      </c>
      <c r="O22" s="112">
        <v>0.84</v>
      </c>
      <c r="P22" s="107">
        <v>196.15</v>
      </c>
      <c r="Q22" s="108">
        <v>221.16</v>
      </c>
      <c r="R22" s="108">
        <v>727.54</v>
      </c>
      <c r="S22" s="109">
        <v>548.39</v>
      </c>
      <c r="T22" s="112">
        <v>373.46899999999999</v>
      </c>
      <c r="U22" s="112">
        <v>15.7</v>
      </c>
      <c r="V22" s="107">
        <v>4.1100000000000003</v>
      </c>
      <c r="W22" s="108">
        <v>24.451000000000001</v>
      </c>
      <c r="X22" s="108">
        <v>8.32</v>
      </c>
      <c r="Y22" s="113" t="s">
        <v>1685</v>
      </c>
      <c r="Z22" s="111" t="s">
        <v>1685</v>
      </c>
      <c r="AA22" s="107">
        <v>289.97000000000003</v>
      </c>
      <c r="AB22" s="109">
        <v>840.03399999999999</v>
      </c>
      <c r="AC22" s="107">
        <v>259.512</v>
      </c>
      <c r="AD22" s="108">
        <v>60.454999999999998</v>
      </c>
      <c r="AE22" s="108">
        <v>67.634</v>
      </c>
      <c r="AF22" s="109">
        <v>0</v>
      </c>
      <c r="AG22" s="107">
        <v>18.996980000000001</v>
      </c>
      <c r="AH22" s="108">
        <v>26</v>
      </c>
      <c r="AI22" s="108">
        <v>9.3222100000000001</v>
      </c>
      <c r="AJ22" s="108">
        <v>26.8125</v>
      </c>
      <c r="AK22" s="109">
        <v>26</v>
      </c>
      <c r="AL22" s="107">
        <v>49.87</v>
      </c>
      <c r="AM22" s="109">
        <v>50.16</v>
      </c>
      <c r="AN22" s="107">
        <v>79.442999999999998</v>
      </c>
      <c r="AO22" s="113" t="s">
        <v>1685</v>
      </c>
      <c r="AP22" s="113" t="s">
        <v>1685</v>
      </c>
      <c r="AQ22" s="113" t="s">
        <v>1685</v>
      </c>
      <c r="AR22" s="108">
        <v>20.296209999999999</v>
      </c>
      <c r="AS22" s="108">
        <v>6.7561799999999996</v>
      </c>
      <c r="AT22" s="108">
        <v>66.489000000000004</v>
      </c>
      <c r="AU22" s="108">
        <v>31.331</v>
      </c>
      <c r="AV22" s="109">
        <v>51.64</v>
      </c>
      <c r="AW22" s="112">
        <v>10.019</v>
      </c>
    </row>
    <row r="23" spans="1:49" x14ac:dyDescent="0.35">
      <c r="A23" s="114" t="s">
        <v>910</v>
      </c>
      <c r="B23" s="107">
        <v>6.5</v>
      </c>
      <c r="C23" s="108">
        <v>38</v>
      </c>
      <c r="D23" s="108">
        <v>173.6</v>
      </c>
      <c r="E23" s="108">
        <v>154.72587999999999</v>
      </c>
      <c r="F23" s="108">
        <v>33.5</v>
      </c>
      <c r="G23" s="109">
        <v>180</v>
      </c>
      <c r="H23" s="107">
        <v>40</v>
      </c>
      <c r="I23" s="109">
        <v>175</v>
      </c>
      <c r="J23" s="107">
        <v>13.07</v>
      </c>
      <c r="K23" s="108">
        <v>0</v>
      </c>
      <c r="L23" s="109">
        <v>12.494</v>
      </c>
      <c r="M23" s="110" t="s">
        <v>1685</v>
      </c>
      <c r="N23" s="111" t="s">
        <v>1685</v>
      </c>
      <c r="O23" s="112">
        <v>0.84</v>
      </c>
      <c r="P23" s="107">
        <v>196.15</v>
      </c>
      <c r="Q23" s="108">
        <v>221.16</v>
      </c>
      <c r="R23" s="108">
        <v>727.54</v>
      </c>
      <c r="S23" s="109">
        <v>548.39</v>
      </c>
      <c r="T23" s="112">
        <v>373.46899999999999</v>
      </c>
      <c r="U23" s="112">
        <v>15.7</v>
      </c>
      <c r="V23" s="107">
        <v>4.1100000000000003</v>
      </c>
      <c r="W23" s="108">
        <v>24.451000000000001</v>
      </c>
      <c r="X23" s="108">
        <v>8.32</v>
      </c>
      <c r="Y23" s="113" t="s">
        <v>1685</v>
      </c>
      <c r="Z23" s="111" t="s">
        <v>1685</v>
      </c>
      <c r="AA23" s="107">
        <v>289.97000000000003</v>
      </c>
      <c r="AB23" s="109">
        <v>840.03399999999999</v>
      </c>
      <c r="AC23" s="107">
        <v>259.512</v>
      </c>
      <c r="AD23" s="108">
        <v>60.454999999999998</v>
      </c>
      <c r="AE23" s="108">
        <v>67.634</v>
      </c>
      <c r="AF23" s="109">
        <v>0</v>
      </c>
      <c r="AG23" s="107">
        <v>18.996980000000001</v>
      </c>
      <c r="AH23" s="108">
        <v>26</v>
      </c>
      <c r="AI23" s="108">
        <v>9.3222100000000001</v>
      </c>
      <c r="AJ23" s="108">
        <v>26.8125</v>
      </c>
      <c r="AK23" s="109">
        <v>26</v>
      </c>
      <c r="AL23" s="107">
        <v>49.87</v>
      </c>
      <c r="AM23" s="109">
        <v>50.16</v>
      </c>
      <c r="AN23" s="107">
        <v>79.442999999999998</v>
      </c>
      <c r="AO23" s="113" t="s">
        <v>1685</v>
      </c>
      <c r="AP23" s="113" t="s">
        <v>1685</v>
      </c>
      <c r="AQ23" s="113" t="s">
        <v>1685</v>
      </c>
      <c r="AR23" s="108">
        <v>20.296209999999999</v>
      </c>
      <c r="AS23" s="108">
        <v>6.7561799999999996</v>
      </c>
      <c r="AT23" s="108">
        <v>66.489000000000004</v>
      </c>
      <c r="AU23" s="108">
        <v>31.331</v>
      </c>
      <c r="AV23" s="109">
        <v>51.64</v>
      </c>
      <c r="AW23" s="112">
        <v>10.019</v>
      </c>
    </row>
    <row r="24" spans="1:49" x14ac:dyDescent="0.35">
      <c r="A24" s="114" t="s">
        <v>911</v>
      </c>
      <c r="B24" s="107">
        <v>6.5</v>
      </c>
      <c r="C24" s="108">
        <v>38</v>
      </c>
      <c r="D24" s="108">
        <v>173.6</v>
      </c>
      <c r="E24" s="108">
        <v>153.55699000000001</v>
      </c>
      <c r="F24" s="108">
        <v>30.4</v>
      </c>
      <c r="G24" s="109">
        <v>180</v>
      </c>
      <c r="H24" s="107">
        <v>40</v>
      </c>
      <c r="I24" s="109">
        <v>175</v>
      </c>
      <c r="J24" s="107">
        <v>13.01</v>
      </c>
      <c r="K24" s="108">
        <v>0</v>
      </c>
      <c r="L24" s="109">
        <v>12.641</v>
      </c>
      <c r="M24" s="107">
        <v>1.07</v>
      </c>
      <c r="N24" s="109">
        <v>237.19</v>
      </c>
      <c r="O24" s="112">
        <v>0.84</v>
      </c>
      <c r="P24" s="107">
        <v>217.19</v>
      </c>
      <c r="Q24" s="108">
        <v>219.85</v>
      </c>
      <c r="R24" s="108">
        <v>713.01</v>
      </c>
      <c r="S24" s="109">
        <v>533.86</v>
      </c>
      <c r="T24" s="112">
        <v>372.50599999999997</v>
      </c>
      <c r="U24" s="112">
        <v>15.64</v>
      </c>
      <c r="V24" s="107">
        <v>3.39</v>
      </c>
      <c r="W24" s="108">
        <v>22.295999999999999</v>
      </c>
      <c r="X24" s="108">
        <v>0.47</v>
      </c>
      <c r="Y24" s="113" t="s">
        <v>1685</v>
      </c>
      <c r="Z24" s="111" t="s">
        <v>1685</v>
      </c>
      <c r="AA24" s="107">
        <v>285.07</v>
      </c>
      <c r="AB24" s="109">
        <v>835.13499999999999</v>
      </c>
      <c r="AC24" s="107">
        <v>259.512</v>
      </c>
      <c r="AD24" s="108">
        <v>58.354999999999997</v>
      </c>
      <c r="AE24" s="108">
        <v>67.548000000000002</v>
      </c>
      <c r="AF24" s="109">
        <v>0</v>
      </c>
      <c r="AG24" s="107">
        <v>18.996980000000001</v>
      </c>
      <c r="AH24" s="108">
        <v>26</v>
      </c>
      <c r="AI24" s="108">
        <v>9.5955899999999996</v>
      </c>
      <c r="AJ24" s="108">
        <v>26.8125</v>
      </c>
      <c r="AK24" s="109">
        <v>26</v>
      </c>
      <c r="AL24" s="107">
        <v>50.15</v>
      </c>
      <c r="AM24" s="109">
        <v>50.44</v>
      </c>
      <c r="AN24" s="107">
        <v>80.477000000000004</v>
      </c>
      <c r="AO24" s="113" t="s">
        <v>1685</v>
      </c>
      <c r="AP24" s="113" t="s">
        <v>1685</v>
      </c>
      <c r="AQ24" s="113" t="s">
        <v>1685</v>
      </c>
      <c r="AR24" s="108">
        <v>20.296209999999999</v>
      </c>
      <c r="AS24" s="108">
        <v>6.7561799999999996</v>
      </c>
      <c r="AT24" s="108">
        <v>66.489000000000004</v>
      </c>
      <c r="AU24" s="108">
        <v>31.331</v>
      </c>
      <c r="AV24" s="109">
        <v>51.222999999999999</v>
      </c>
      <c r="AW24" s="112">
        <v>9.9600000000000009</v>
      </c>
    </row>
    <row r="25" spans="1:49" x14ac:dyDescent="0.35">
      <c r="A25" s="114" t="s">
        <v>912</v>
      </c>
      <c r="B25" s="107">
        <v>6.5</v>
      </c>
      <c r="C25" s="108">
        <v>38</v>
      </c>
      <c r="D25" s="108">
        <v>173.6</v>
      </c>
      <c r="E25" s="108">
        <v>153.55699000000001</v>
      </c>
      <c r="F25" s="108">
        <v>30.4</v>
      </c>
      <c r="G25" s="109">
        <v>180</v>
      </c>
      <c r="H25" s="107">
        <v>40</v>
      </c>
      <c r="I25" s="109">
        <v>175</v>
      </c>
      <c r="J25" s="107">
        <v>13.01</v>
      </c>
      <c r="K25" s="108">
        <v>0</v>
      </c>
      <c r="L25" s="109">
        <v>12.641</v>
      </c>
      <c r="M25" s="107">
        <v>1.07</v>
      </c>
      <c r="N25" s="109">
        <v>237.19</v>
      </c>
      <c r="O25" s="112">
        <v>0.84</v>
      </c>
      <c r="P25" s="107">
        <v>217.19</v>
      </c>
      <c r="Q25" s="108">
        <v>219.85</v>
      </c>
      <c r="R25" s="108">
        <v>713.01</v>
      </c>
      <c r="S25" s="109">
        <v>533.86</v>
      </c>
      <c r="T25" s="112">
        <v>372.50599999999997</v>
      </c>
      <c r="U25" s="112">
        <v>15.64</v>
      </c>
      <c r="V25" s="107">
        <v>3.39</v>
      </c>
      <c r="W25" s="108">
        <v>22.295999999999999</v>
      </c>
      <c r="X25" s="108">
        <v>0.47</v>
      </c>
      <c r="Y25" s="113" t="s">
        <v>1685</v>
      </c>
      <c r="Z25" s="111" t="s">
        <v>1685</v>
      </c>
      <c r="AA25" s="107">
        <v>285.07</v>
      </c>
      <c r="AB25" s="109">
        <v>835.13499999999999</v>
      </c>
      <c r="AC25" s="107">
        <v>259.512</v>
      </c>
      <c r="AD25" s="108">
        <v>58.354999999999997</v>
      </c>
      <c r="AE25" s="108">
        <v>67.548000000000002</v>
      </c>
      <c r="AF25" s="109">
        <v>0</v>
      </c>
      <c r="AG25" s="107">
        <v>18.996980000000001</v>
      </c>
      <c r="AH25" s="108">
        <v>26</v>
      </c>
      <c r="AI25" s="108">
        <v>9.5955899999999996</v>
      </c>
      <c r="AJ25" s="108">
        <v>26.8125</v>
      </c>
      <c r="AK25" s="109">
        <v>26</v>
      </c>
      <c r="AL25" s="107">
        <v>50.15</v>
      </c>
      <c r="AM25" s="109">
        <v>50.44</v>
      </c>
      <c r="AN25" s="107">
        <v>80.477000000000004</v>
      </c>
      <c r="AO25" s="113" t="s">
        <v>1685</v>
      </c>
      <c r="AP25" s="113" t="s">
        <v>1685</v>
      </c>
      <c r="AQ25" s="113" t="s">
        <v>1685</v>
      </c>
      <c r="AR25" s="108">
        <v>20.296209999999999</v>
      </c>
      <c r="AS25" s="108">
        <v>6.7561799999999996</v>
      </c>
      <c r="AT25" s="108">
        <v>66.489000000000004</v>
      </c>
      <c r="AU25" s="108">
        <v>31.331</v>
      </c>
      <c r="AV25" s="109">
        <v>51.222999999999999</v>
      </c>
      <c r="AW25" s="112">
        <v>9.9600000000000009</v>
      </c>
    </row>
    <row r="26" spans="1:49" x14ac:dyDescent="0.35">
      <c r="A26" s="114" t="s">
        <v>913</v>
      </c>
      <c r="B26" s="107">
        <v>6.5</v>
      </c>
      <c r="C26" s="108">
        <v>38</v>
      </c>
      <c r="D26" s="108">
        <v>173.6</v>
      </c>
      <c r="E26" s="108">
        <v>163.27536000000001</v>
      </c>
      <c r="F26" s="108">
        <v>24.7</v>
      </c>
      <c r="G26" s="109">
        <v>180</v>
      </c>
      <c r="H26" s="107">
        <v>41.1</v>
      </c>
      <c r="I26" s="109">
        <v>178</v>
      </c>
      <c r="J26" s="107">
        <v>13.03</v>
      </c>
      <c r="K26" s="108">
        <v>0</v>
      </c>
      <c r="L26" s="109">
        <v>12.429</v>
      </c>
      <c r="M26" s="110" t="s">
        <v>1685</v>
      </c>
      <c r="N26" s="111" t="s">
        <v>1685</v>
      </c>
      <c r="O26" s="112">
        <v>0.84</v>
      </c>
      <c r="P26" s="107">
        <v>212.57</v>
      </c>
      <c r="Q26" s="108">
        <v>221.16</v>
      </c>
      <c r="R26" s="108">
        <v>704.37</v>
      </c>
      <c r="S26" s="109">
        <v>518.25</v>
      </c>
      <c r="T26" s="112">
        <v>412.44799999999998</v>
      </c>
      <c r="U26" s="112">
        <v>15.66</v>
      </c>
      <c r="V26" s="107">
        <v>3.05</v>
      </c>
      <c r="W26" s="108">
        <v>24.247</v>
      </c>
      <c r="X26" s="108">
        <v>0.47</v>
      </c>
      <c r="Y26" s="113" t="s">
        <v>1685</v>
      </c>
      <c r="Z26" s="111" t="s">
        <v>1685</v>
      </c>
      <c r="AA26" s="107">
        <v>241.7</v>
      </c>
      <c r="AB26" s="109">
        <v>841.70299999999997</v>
      </c>
      <c r="AC26" s="107">
        <v>253.911</v>
      </c>
      <c r="AD26" s="108">
        <v>60.142000000000003</v>
      </c>
      <c r="AE26" s="108">
        <v>67.477999999999994</v>
      </c>
      <c r="AF26" s="109">
        <v>0</v>
      </c>
      <c r="AG26" s="107">
        <v>18.996980000000001</v>
      </c>
      <c r="AH26" s="108">
        <v>27</v>
      </c>
      <c r="AI26" s="108">
        <v>9.5813500000000005</v>
      </c>
      <c r="AJ26" s="108">
        <v>26.8125</v>
      </c>
      <c r="AK26" s="109">
        <v>26</v>
      </c>
      <c r="AL26" s="107">
        <v>50.23</v>
      </c>
      <c r="AM26" s="109">
        <v>50.52</v>
      </c>
      <c r="AN26" s="107">
        <v>79.960999999999999</v>
      </c>
      <c r="AO26" s="113" t="s">
        <v>1685</v>
      </c>
      <c r="AP26" s="113" t="s">
        <v>1685</v>
      </c>
      <c r="AQ26" s="113" t="s">
        <v>1685</v>
      </c>
      <c r="AR26" s="108">
        <v>20.296209999999999</v>
      </c>
      <c r="AS26" s="108">
        <v>6.7561799999999996</v>
      </c>
      <c r="AT26" s="108">
        <v>66.489000000000004</v>
      </c>
      <c r="AU26" s="108">
        <v>31.331</v>
      </c>
      <c r="AV26" s="109">
        <v>51.338999999999999</v>
      </c>
      <c r="AW26" s="112">
        <v>10.013</v>
      </c>
    </row>
    <row r="27" spans="1:49" x14ac:dyDescent="0.35">
      <c r="A27" s="114" t="s">
        <v>914</v>
      </c>
      <c r="B27" s="107">
        <v>6.5</v>
      </c>
      <c r="C27" s="108">
        <v>38</v>
      </c>
      <c r="D27" s="108">
        <v>173.6</v>
      </c>
      <c r="E27" s="108">
        <v>163.27536000000001</v>
      </c>
      <c r="F27" s="108">
        <v>24.7</v>
      </c>
      <c r="G27" s="109">
        <v>180</v>
      </c>
      <c r="H27" s="107">
        <v>41.1</v>
      </c>
      <c r="I27" s="109">
        <v>178</v>
      </c>
      <c r="J27" s="107">
        <v>13.03</v>
      </c>
      <c r="K27" s="108">
        <v>0</v>
      </c>
      <c r="L27" s="109">
        <v>12.429</v>
      </c>
      <c r="M27" s="110" t="s">
        <v>1685</v>
      </c>
      <c r="N27" s="111" t="s">
        <v>1685</v>
      </c>
      <c r="O27" s="112">
        <v>0.84</v>
      </c>
      <c r="P27" s="107">
        <v>212.57</v>
      </c>
      <c r="Q27" s="108">
        <v>221.16</v>
      </c>
      <c r="R27" s="108">
        <v>704.37</v>
      </c>
      <c r="S27" s="109">
        <v>518.25</v>
      </c>
      <c r="T27" s="112">
        <v>412.44799999999998</v>
      </c>
      <c r="U27" s="112">
        <v>15.66</v>
      </c>
      <c r="V27" s="107">
        <v>3.05</v>
      </c>
      <c r="W27" s="108">
        <v>24.247</v>
      </c>
      <c r="X27" s="108">
        <v>0.47</v>
      </c>
      <c r="Y27" s="113" t="s">
        <v>1685</v>
      </c>
      <c r="Z27" s="111" t="s">
        <v>1685</v>
      </c>
      <c r="AA27" s="107">
        <v>241.7</v>
      </c>
      <c r="AB27" s="109">
        <v>841.70299999999997</v>
      </c>
      <c r="AC27" s="107">
        <v>253.911</v>
      </c>
      <c r="AD27" s="108">
        <v>60.142000000000003</v>
      </c>
      <c r="AE27" s="108">
        <v>67.477999999999994</v>
      </c>
      <c r="AF27" s="109">
        <v>0</v>
      </c>
      <c r="AG27" s="107">
        <v>18.996980000000001</v>
      </c>
      <c r="AH27" s="108">
        <v>27</v>
      </c>
      <c r="AI27" s="108">
        <v>9.5813500000000005</v>
      </c>
      <c r="AJ27" s="108">
        <v>26.8125</v>
      </c>
      <c r="AK27" s="109">
        <v>26</v>
      </c>
      <c r="AL27" s="107">
        <v>50.23</v>
      </c>
      <c r="AM27" s="109">
        <v>50.52</v>
      </c>
      <c r="AN27" s="107">
        <v>79.960999999999999</v>
      </c>
      <c r="AO27" s="113" t="s">
        <v>1685</v>
      </c>
      <c r="AP27" s="113" t="s">
        <v>1685</v>
      </c>
      <c r="AQ27" s="113" t="s">
        <v>1685</v>
      </c>
      <c r="AR27" s="108">
        <v>20.296209999999999</v>
      </c>
      <c r="AS27" s="108">
        <v>6.7561799999999996</v>
      </c>
      <c r="AT27" s="108">
        <v>66.489000000000004</v>
      </c>
      <c r="AU27" s="108">
        <v>31.331</v>
      </c>
      <c r="AV27" s="109">
        <v>51.338999999999999</v>
      </c>
      <c r="AW27" s="112">
        <v>10.013</v>
      </c>
    </row>
    <row r="28" spans="1:49" x14ac:dyDescent="0.35">
      <c r="A28" s="114" t="s">
        <v>915</v>
      </c>
      <c r="B28" s="107">
        <v>6.5</v>
      </c>
      <c r="C28" s="108">
        <v>38</v>
      </c>
      <c r="D28" s="108">
        <v>173.6</v>
      </c>
      <c r="E28" s="108">
        <v>145.80858000000001</v>
      </c>
      <c r="F28" s="108">
        <v>38.4</v>
      </c>
      <c r="G28" s="109">
        <v>180</v>
      </c>
      <c r="H28" s="107">
        <v>40.1</v>
      </c>
      <c r="I28" s="109">
        <v>178</v>
      </c>
      <c r="J28" s="107">
        <v>12.94</v>
      </c>
      <c r="K28" s="108">
        <v>0</v>
      </c>
      <c r="L28" s="109">
        <v>12.584</v>
      </c>
      <c r="M28" s="110" t="s">
        <v>1685</v>
      </c>
      <c r="N28" s="111" t="s">
        <v>1685</v>
      </c>
      <c r="O28" s="112">
        <v>0.84</v>
      </c>
      <c r="P28" s="107">
        <v>212.57</v>
      </c>
      <c r="Q28" s="108">
        <v>222.46</v>
      </c>
      <c r="R28" s="108">
        <v>710.12</v>
      </c>
      <c r="S28" s="109">
        <v>497.55</v>
      </c>
      <c r="T28" s="112">
        <v>437.77</v>
      </c>
      <c r="U28" s="112">
        <v>15.68</v>
      </c>
      <c r="V28" s="107">
        <v>2.41</v>
      </c>
      <c r="W28" s="108">
        <v>25.983000000000001</v>
      </c>
      <c r="X28" s="108">
        <v>0.47</v>
      </c>
      <c r="Y28" s="113" t="s">
        <v>1685</v>
      </c>
      <c r="Z28" s="111" t="s">
        <v>1685</v>
      </c>
      <c r="AA28" s="107">
        <v>222.64</v>
      </c>
      <c r="AB28" s="109">
        <v>852.64499999999998</v>
      </c>
      <c r="AC28" s="107">
        <v>245.684</v>
      </c>
      <c r="AD28" s="108">
        <v>59.841000000000001</v>
      </c>
      <c r="AE28" s="108">
        <v>66.858000000000004</v>
      </c>
      <c r="AF28" s="109">
        <v>0</v>
      </c>
      <c r="AG28" s="107">
        <v>18.996980000000001</v>
      </c>
      <c r="AH28" s="108">
        <v>27</v>
      </c>
      <c r="AI28" s="108">
        <v>9.6328899999999997</v>
      </c>
      <c r="AJ28" s="108">
        <v>26.8125</v>
      </c>
      <c r="AK28" s="109">
        <v>26</v>
      </c>
      <c r="AL28" s="107">
        <v>50.69</v>
      </c>
      <c r="AM28" s="109">
        <v>50.98</v>
      </c>
      <c r="AN28" s="107">
        <v>79.960999999999999</v>
      </c>
      <c r="AO28" s="113" t="s">
        <v>1685</v>
      </c>
      <c r="AP28" s="113" t="s">
        <v>1685</v>
      </c>
      <c r="AQ28" s="113" t="s">
        <v>1685</v>
      </c>
      <c r="AR28" s="108">
        <v>20.296209999999999</v>
      </c>
      <c r="AS28" s="108">
        <v>6.7561799999999996</v>
      </c>
      <c r="AT28" s="108">
        <v>66.489000000000004</v>
      </c>
      <c r="AU28" s="108">
        <v>31.331</v>
      </c>
      <c r="AV28" s="109">
        <v>50.911999999999999</v>
      </c>
      <c r="AW28" s="112">
        <v>9.9220000000000006</v>
      </c>
    </row>
    <row r="29" spans="1:49" x14ac:dyDescent="0.35">
      <c r="A29" s="114" t="s">
        <v>916</v>
      </c>
      <c r="B29" s="107">
        <v>6.5</v>
      </c>
      <c r="C29" s="108">
        <v>38</v>
      </c>
      <c r="D29" s="108">
        <v>173.6</v>
      </c>
      <c r="E29" s="108">
        <v>145.80858000000001</v>
      </c>
      <c r="F29" s="108">
        <v>38.4</v>
      </c>
      <c r="G29" s="109">
        <v>180</v>
      </c>
      <c r="H29" s="107">
        <v>40.1</v>
      </c>
      <c r="I29" s="109">
        <v>178</v>
      </c>
      <c r="J29" s="107">
        <v>12.94</v>
      </c>
      <c r="K29" s="108">
        <v>0</v>
      </c>
      <c r="L29" s="109">
        <v>12.584</v>
      </c>
      <c r="M29" s="110" t="s">
        <v>1685</v>
      </c>
      <c r="N29" s="111" t="s">
        <v>1685</v>
      </c>
      <c r="O29" s="112">
        <v>0.84</v>
      </c>
      <c r="P29" s="107">
        <v>212.57</v>
      </c>
      <c r="Q29" s="108">
        <v>222.46</v>
      </c>
      <c r="R29" s="108">
        <v>710.12</v>
      </c>
      <c r="S29" s="109">
        <v>497.55</v>
      </c>
      <c r="T29" s="112">
        <v>437.77</v>
      </c>
      <c r="U29" s="112">
        <v>15.68</v>
      </c>
      <c r="V29" s="107">
        <v>2.41</v>
      </c>
      <c r="W29" s="108">
        <v>25.983000000000001</v>
      </c>
      <c r="X29" s="108">
        <v>0.47</v>
      </c>
      <c r="Y29" s="113" t="s">
        <v>1685</v>
      </c>
      <c r="Z29" s="111" t="s">
        <v>1685</v>
      </c>
      <c r="AA29" s="107">
        <v>222.64</v>
      </c>
      <c r="AB29" s="109">
        <v>852.64499999999998</v>
      </c>
      <c r="AC29" s="107">
        <v>245.684</v>
      </c>
      <c r="AD29" s="108">
        <v>59.841000000000001</v>
      </c>
      <c r="AE29" s="108">
        <v>66.858000000000004</v>
      </c>
      <c r="AF29" s="109">
        <v>0</v>
      </c>
      <c r="AG29" s="107">
        <v>18.996980000000001</v>
      </c>
      <c r="AH29" s="108">
        <v>27</v>
      </c>
      <c r="AI29" s="108">
        <v>9.6328899999999997</v>
      </c>
      <c r="AJ29" s="108">
        <v>26.8125</v>
      </c>
      <c r="AK29" s="109">
        <v>26</v>
      </c>
      <c r="AL29" s="107">
        <v>50.69</v>
      </c>
      <c r="AM29" s="109">
        <v>50.98</v>
      </c>
      <c r="AN29" s="107">
        <v>79.960999999999999</v>
      </c>
      <c r="AO29" s="113" t="s">
        <v>1685</v>
      </c>
      <c r="AP29" s="113" t="s">
        <v>1685</v>
      </c>
      <c r="AQ29" s="113" t="s">
        <v>1685</v>
      </c>
      <c r="AR29" s="108">
        <v>20.296209999999999</v>
      </c>
      <c r="AS29" s="108">
        <v>6.7561799999999996</v>
      </c>
      <c r="AT29" s="108">
        <v>66.489000000000004</v>
      </c>
      <c r="AU29" s="108">
        <v>31.331</v>
      </c>
      <c r="AV29" s="109">
        <v>50.911999999999999</v>
      </c>
      <c r="AW29" s="112">
        <v>9.9220000000000006</v>
      </c>
    </row>
    <row r="30" spans="1:49" x14ac:dyDescent="0.35">
      <c r="A30" s="114" t="s">
        <v>917</v>
      </c>
      <c r="B30" s="107">
        <v>6.5</v>
      </c>
      <c r="C30" s="108">
        <v>38</v>
      </c>
      <c r="D30" s="108">
        <v>173.6</v>
      </c>
      <c r="E30" s="108">
        <v>139.64744999999999</v>
      </c>
      <c r="F30" s="108">
        <v>39.5</v>
      </c>
      <c r="G30" s="109">
        <v>180</v>
      </c>
      <c r="H30" s="107">
        <v>41.1</v>
      </c>
      <c r="I30" s="109">
        <v>178</v>
      </c>
      <c r="J30" s="107">
        <v>12.94</v>
      </c>
      <c r="K30" s="108">
        <v>0</v>
      </c>
      <c r="L30" s="109">
        <v>12.586</v>
      </c>
      <c r="M30" s="110" t="s">
        <v>1685</v>
      </c>
      <c r="N30" s="111" t="s">
        <v>1685</v>
      </c>
      <c r="O30" s="112">
        <v>0.84</v>
      </c>
      <c r="P30" s="107">
        <v>205</v>
      </c>
      <c r="Q30" s="108">
        <v>222.46</v>
      </c>
      <c r="R30" s="108">
        <v>713.01</v>
      </c>
      <c r="S30" s="109">
        <v>497.37</v>
      </c>
      <c r="T30" s="112">
        <v>421.40100000000001</v>
      </c>
      <c r="U30" s="112">
        <v>15.68</v>
      </c>
      <c r="V30" s="107">
        <v>1.82</v>
      </c>
      <c r="W30" s="108">
        <v>25.152999999999999</v>
      </c>
      <c r="X30" s="108">
        <v>0.47</v>
      </c>
      <c r="Y30" s="113" t="s">
        <v>1685</v>
      </c>
      <c r="Z30" s="111" t="s">
        <v>1685</v>
      </c>
      <c r="AA30" s="107">
        <v>228.66</v>
      </c>
      <c r="AB30" s="109">
        <v>878.66399999999999</v>
      </c>
      <c r="AC30" s="107">
        <v>237.54499999999999</v>
      </c>
      <c r="AD30" s="108">
        <v>58.503999999999998</v>
      </c>
      <c r="AE30" s="108">
        <v>66.238</v>
      </c>
      <c r="AF30" s="109">
        <v>0</v>
      </c>
      <c r="AG30" s="107">
        <v>18.996980000000001</v>
      </c>
      <c r="AH30" s="108">
        <v>27</v>
      </c>
      <c r="AI30" s="108">
        <v>9.3554099999999991</v>
      </c>
      <c r="AJ30" s="108">
        <v>26.8125</v>
      </c>
      <c r="AK30" s="109">
        <v>26</v>
      </c>
      <c r="AL30" s="107">
        <v>51.35</v>
      </c>
      <c r="AM30" s="109">
        <v>51.64</v>
      </c>
      <c r="AN30" s="107">
        <v>79.960999999999999</v>
      </c>
      <c r="AO30" s="113" t="s">
        <v>1685</v>
      </c>
      <c r="AP30" s="113" t="s">
        <v>1685</v>
      </c>
      <c r="AQ30" s="113" t="s">
        <v>1685</v>
      </c>
      <c r="AR30" s="108">
        <v>20.296209999999999</v>
      </c>
      <c r="AS30" s="108">
        <v>6.7561799999999996</v>
      </c>
      <c r="AT30" s="108">
        <v>66.489000000000004</v>
      </c>
      <c r="AU30" s="108">
        <v>31.331</v>
      </c>
      <c r="AV30" s="109">
        <v>50.774000000000001</v>
      </c>
      <c r="AW30" s="112">
        <v>10.083</v>
      </c>
    </row>
    <row r="31" spans="1:49" x14ac:dyDescent="0.35">
      <c r="A31" s="114" t="s">
        <v>918</v>
      </c>
      <c r="B31" s="107">
        <v>6.5</v>
      </c>
      <c r="C31" s="108">
        <v>38</v>
      </c>
      <c r="D31" s="108">
        <v>173.6</v>
      </c>
      <c r="E31" s="108">
        <v>139.64744999999999</v>
      </c>
      <c r="F31" s="108">
        <v>39.5</v>
      </c>
      <c r="G31" s="109">
        <v>180</v>
      </c>
      <c r="H31" s="107">
        <v>41.1</v>
      </c>
      <c r="I31" s="109">
        <v>178</v>
      </c>
      <c r="J31" s="107">
        <v>12.94</v>
      </c>
      <c r="K31" s="108">
        <v>0</v>
      </c>
      <c r="L31" s="109">
        <v>12.586</v>
      </c>
      <c r="M31" s="110" t="s">
        <v>1685</v>
      </c>
      <c r="N31" s="111" t="s">
        <v>1685</v>
      </c>
      <c r="O31" s="112">
        <v>0.84</v>
      </c>
      <c r="P31" s="107">
        <v>205</v>
      </c>
      <c r="Q31" s="108">
        <v>222.46</v>
      </c>
      <c r="R31" s="108">
        <v>713.01</v>
      </c>
      <c r="S31" s="109">
        <v>497.37</v>
      </c>
      <c r="T31" s="112">
        <v>421.40100000000001</v>
      </c>
      <c r="U31" s="112">
        <v>15.68</v>
      </c>
      <c r="V31" s="107">
        <v>1.82</v>
      </c>
      <c r="W31" s="108">
        <v>25.152999999999999</v>
      </c>
      <c r="X31" s="108">
        <v>0.47</v>
      </c>
      <c r="Y31" s="113" t="s">
        <v>1685</v>
      </c>
      <c r="Z31" s="111" t="s">
        <v>1685</v>
      </c>
      <c r="AA31" s="107">
        <v>228.66</v>
      </c>
      <c r="AB31" s="109">
        <v>878.66399999999999</v>
      </c>
      <c r="AC31" s="107">
        <v>237.54499999999999</v>
      </c>
      <c r="AD31" s="108">
        <v>58.503999999999998</v>
      </c>
      <c r="AE31" s="108">
        <v>66.238</v>
      </c>
      <c r="AF31" s="109">
        <v>0</v>
      </c>
      <c r="AG31" s="107">
        <v>18.996980000000001</v>
      </c>
      <c r="AH31" s="108">
        <v>27</v>
      </c>
      <c r="AI31" s="108">
        <v>9.3554099999999991</v>
      </c>
      <c r="AJ31" s="108">
        <v>26.8125</v>
      </c>
      <c r="AK31" s="109">
        <v>26</v>
      </c>
      <c r="AL31" s="107">
        <v>51.35</v>
      </c>
      <c r="AM31" s="109">
        <v>51.64</v>
      </c>
      <c r="AN31" s="107">
        <v>79.960999999999999</v>
      </c>
      <c r="AO31" s="113" t="s">
        <v>1685</v>
      </c>
      <c r="AP31" s="113" t="s">
        <v>1685</v>
      </c>
      <c r="AQ31" s="113" t="s">
        <v>1685</v>
      </c>
      <c r="AR31" s="108">
        <v>20.296209999999999</v>
      </c>
      <c r="AS31" s="108">
        <v>6.7561799999999996</v>
      </c>
      <c r="AT31" s="108">
        <v>66.489000000000004</v>
      </c>
      <c r="AU31" s="108">
        <v>31.331</v>
      </c>
      <c r="AV31" s="109">
        <v>50.774000000000001</v>
      </c>
      <c r="AW31" s="112">
        <v>10.083</v>
      </c>
    </row>
    <row r="32" spans="1:49" x14ac:dyDescent="0.35">
      <c r="A32" s="114" t="s">
        <v>919</v>
      </c>
      <c r="B32" s="107">
        <v>6.9</v>
      </c>
      <c r="C32" s="108">
        <v>38</v>
      </c>
      <c r="D32" s="108">
        <v>173.6</v>
      </c>
      <c r="E32" s="108">
        <v>138.26756</v>
      </c>
      <c r="F32" s="108">
        <v>39.700000000000003</v>
      </c>
      <c r="G32" s="109">
        <v>180</v>
      </c>
      <c r="H32" s="107">
        <v>41.1</v>
      </c>
      <c r="I32" s="109">
        <v>178</v>
      </c>
      <c r="J32" s="107">
        <v>12.96</v>
      </c>
      <c r="K32" s="108">
        <v>0</v>
      </c>
      <c r="L32" s="109">
        <v>12.12</v>
      </c>
      <c r="M32" s="110" t="s">
        <v>1685</v>
      </c>
      <c r="N32" s="111" t="s">
        <v>1685</v>
      </c>
      <c r="O32" s="112">
        <v>0.84</v>
      </c>
      <c r="P32" s="107">
        <v>186.12</v>
      </c>
      <c r="Q32" s="108">
        <v>223.78</v>
      </c>
      <c r="R32" s="108">
        <v>707.25</v>
      </c>
      <c r="S32" s="109">
        <v>502.25</v>
      </c>
      <c r="T32" s="112">
        <v>418.01900000000001</v>
      </c>
      <c r="U32" s="112">
        <v>15.57</v>
      </c>
      <c r="V32" s="107">
        <v>2.41</v>
      </c>
      <c r="W32" s="108">
        <v>24.99</v>
      </c>
      <c r="X32" s="108">
        <v>0.47</v>
      </c>
      <c r="Y32" s="113" t="s">
        <v>1685</v>
      </c>
      <c r="Z32" s="111" t="s">
        <v>1685</v>
      </c>
      <c r="AA32" s="107">
        <v>223.43</v>
      </c>
      <c r="AB32" s="109">
        <v>873.42899999999997</v>
      </c>
      <c r="AC32" s="107">
        <v>237.54499999999999</v>
      </c>
      <c r="AD32" s="108">
        <v>58.902000000000001</v>
      </c>
      <c r="AE32" s="108">
        <v>65.986000000000004</v>
      </c>
      <c r="AF32" s="109">
        <v>0</v>
      </c>
      <c r="AG32" s="107">
        <v>18.996980000000001</v>
      </c>
      <c r="AH32" s="108">
        <v>27</v>
      </c>
      <c r="AI32" s="108">
        <v>10.28267</v>
      </c>
      <c r="AJ32" s="108">
        <v>26.8125</v>
      </c>
      <c r="AK32" s="109">
        <v>26</v>
      </c>
      <c r="AL32" s="107">
        <v>51.31</v>
      </c>
      <c r="AM32" s="109">
        <v>51.6</v>
      </c>
      <c r="AN32" s="107">
        <v>80.477000000000004</v>
      </c>
      <c r="AO32" s="113" t="s">
        <v>1685</v>
      </c>
      <c r="AP32" s="113" t="s">
        <v>1685</v>
      </c>
      <c r="AQ32" s="113" t="s">
        <v>1685</v>
      </c>
      <c r="AR32" s="108">
        <v>20.296209999999999</v>
      </c>
      <c r="AS32" s="108">
        <v>6.7561799999999996</v>
      </c>
      <c r="AT32" s="108">
        <v>66.489000000000004</v>
      </c>
      <c r="AU32" s="108">
        <v>31.331</v>
      </c>
      <c r="AV32" s="109">
        <v>51.039000000000001</v>
      </c>
      <c r="AW32" s="112">
        <v>10.096</v>
      </c>
    </row>
    <row r="33" spans="1:49" x14ac:dyDescent="0.35">
      <c r="A33" s="114" t="s">
        <v>920</v>
      </c>
      <c r="B33" s="107">
        <v>6.9</v>
      </c>
      <c r="C33" s="108">
        <v>38</v>
      </c>
      <c r="D33" s="108">
        <v>173.6</v>
      </c>
      <c r="E33" s="108">
        <v>138.26756</v>
      </c>
      <c r="F33" s="108">
        <v>39.700000000000003</v>
      </c>
      <c r="G33" s="109">
        <v>180</v>
      </c>
      <c r="H33" s="107">
        <v>41.1</v>
      </c>
      <c r="I33" s="109">
        <v>178</v>
      </c>
      <c r="J33" s="107">
        <v>12.96</v>
      </c>
      <c r="K33" s="108">
        <v>0</v>
      </c>
      <c r="L33" s="109">
        <v>12.12</v>
      </c>
      <c r="M33" s="110" t="s">
        <v>1685</v>
      </c>
      <c r="N33" s="111" t="s">
        <v>1685</v>
      </c>
      <c r="O33" s="112">
        <v>0.84</v>
      </c>
      <c r="P33" s="107">
        <v>186.12</v>
      </c>
      <c r="Q33" s="108">
        <v>223.78</v>
      </c>
      <c r="R33" s="108">
        <v>707.25</v>
      </c>
      <c r="S33" s="109">
        <v>502.25</v>
      </c>
      <c r="T33" s="112">
        <v>418.01900000000001</v>
      </c>
      <c r="U33" s="112">
        <v>15.57</v>
      </c>
      <c r="V33" s="107">
        <v>2.41</v>
      </c>
      <c r="W33" s="108">
        <v>24.99</v>
      </c>
      <c r="X33" s="108">
        <v>0.47</v>
      </c>
      <c r="Y33" s="113" t="s">
        <v>1685</v>
      </c>
      <c r="Z33" s="111" t="s">
        <v>1685</v>
      </c>
      <c r="AA33" s="107">
        <v>223.43</v>
      </c>
      <c r="AB33" s="109">
        <v>873.42899999999997</v>
      </c>
      <c r="AC33" s="107">
        <v>237.54499999999999</v>
      </c>
      <c r="AD33" s="108">
        <v>58.902000000000001</v>
      </c>
      <c r="AE33" s="108">
        <v>65.986000000000004</v>
      </c>
      <c r="AF33" s="109">
        <v>0</v>
      </c>
      <c r="AG33" s="107">
        <v>18.996980000000001</v>
      </c>
      <c r="AH33" s="108">
        <v>27</v>
      </c>
      <c r="AI33" s="108">
        <v>10.28267</v>
      </c>
      <c r="AJ33" s="108">
        <v>26.8125</v>
      </c>
      <c r="AK33" s="109">
        <v>26</v>
      </c>
      <c r="AL33" s="107">
        <v>51.31</v>
      </c>
      <c r="AM33" s="109">
        <v>51.6</v>
      </c>
      <c r="AN33" s="107">
        <v>80.477000000000004</v>
      </c>
      <c r="AO33" s="113" t="s">
        <v>1685</v>
      </c>
      <c r="AP33" s="113" t="s">
        <v>1685</v>
      </c>
      <c r="AQ33" s="113" t="s">
        <v>1685</v>
      </c>
      <c r="AR33" s="108">
        <v>20.296209999999999</v>
      </c>
      <c r="AS33" s="108">
        <v>6.7561799999999996</v>
      </c>
      <c r="AT33" s="108">
        <v>66.489000000000004</v>
      </c>
      <c r="AU33" s="108">
        <v>31.331</v>
      </c>
      <c r="AV33" s="109">
        <v>51.039000000000001</v>
      </c>
      <c r="AW33" s="112">
        <v>10.096</v>
      </c>
    </row>
    <row r="34" spans="1:49" x14ac:dyDescent="0.35">
      <c r="A34" s="114" t="s">
        <v>921</v>
      </c>
      <c r="B34" s="107">
        <v>6.9</v>
      </c>
      <c r="C34" s="108">
        <v>38</v>
      </c>
      <c r="D34" s="108">
        <v>173.6</v>
      </c>
      <c r="E34" s="108">
        <v>155.11250999999999</v>
      </c>
      <c r="F34" s="108">
        <v>29</v>
      </c>
      <c r="G34" s="109">
        <v>180</v>
      </c>
      <c r="H34" s="107">
        <v>40.1</v>
      </c>
      <c r="I34" s="109">
        <v>170</v>
      </c>
      <c r="J34" s="107">
        <v>12.94</v>
      </c>
      <c r="K34" s="108">
        <v>0</v>
      </c>
      <c r="L34" s="109">
        <v>4.625</v>
      </c>
      <c r="M34" s="110" t="s">
        <v>1685</v>
      </c>
      <c r="N34" s="111" t="s">
        <v>1685</v>
      </c>
      <c r="O34" s="112">
        <v>0.84</v>
      </c>
      <c r="P34" s="107">
        <v>179.15</v>
      </c>
      <c r="Q34" s="108">
        <v>238.42</v>
      </c>
      <c r="R34" s="108">
        <v>698.65</v>
      </c>
      <c r="S34" s="109">
        <v>486.08</v>
      </c>
      <c r="T34" s="112">
        <v>412.91</v>
      </c>
      <c r="U34" s="112">
        <v>15.48</v>
      </c>
      <c r="V34" s="107">
        <v>3.05</v>
      </c>
      <c r="W34" s="108">
        <v>23.27</v>
      </c>
      <c r="X34" s="108">
        <v>0.47</v>
      </c>
      <c r="Y34" s="113" t="s">
        <v>1685</v>
      </c>
      <c r="Z34" s="111" t="s">
        <v>1685</v>
      </c>
      <c r="AA34" s="107">
        <v>248.01</v>
      </c>
      <c r="AB34" s="109">
        <v>898.00900000000001</v>
      </c>
      <c r="AC34" s="107">
        <v>229.72800000000001</v>
      </c>
      <c r="AD34" s="108">
        <v>62.652999999999999</v>
      </c>
      <c r="AE34" s="108">
        <v>66.16</v>
      </c>
      <c r="AF34" s="109">
        <v>0</v>
      </c>
      <c r="AG34" s="107">
        <v>18.996980000000001</v>
      </c>
      <c r="AH34" s="108">
        <v>27</v>
      </c>
      <c r="AI34" s="108">
        <v>9.5786599999999993</v>
      </c>
      <c r="AJ34" s="108">
        <v>26.8125</v>
      </c>
      <c r="AK34" s="109">
        <v>26</v>
      </c>
      <c r="AL34" s="107">
        <v>49.78</v>
      </c>
      <c r="AM34" s="109">
        <v>50.07</v>
      </c>
      <c r="AN34" s="107">
        <v>80.477000000000004</v>
      </c>
      <c r="AO34" s="113" t="s">
        <v>1685</v>
      </c>
      <c r="AP34" s="113" t="s">
        <v>1685</v>
      </c>
      <c r="AQ34" s="113" t="s">
        <v>1685</v>
      </c>
      <c r="AR34" s="108">
        <v>20.296209999999999</v>
      </c>
      <c r="AS34" s="108">
        <v>6.7561799999999996</v>
      </c>
      <c r="AT34" s="108">
        <v>66.489000000000004</v>
      </c>
      <c r="AU34" s="108">
        <v>31.331</v>
      </c>
      <c r="AV34" s="109">
        <v>50.348999999999997</v>
      </c>
      <c r="AW34" s="112">
        <v>9.9260000000000002</v>
      </c>
    </row>
    <row r="35" spans="1:49" x14ac:dyDescent="0.35">
      <c r="A35" s="114" t="s">
        <v>922</v>
      </c>
      <c r="B35" s="107">
        <v>6.9</v>
      </c>
      <c r="C35" s="108">
        <v>38</v>
      </c>
      <c r="D35" s="108">
        <v>173.6</v>
      </c>
      <c r="E35" s="108">
        <v>155.11250999999999</v>
      </c>
      <c r="F35" s="108">
        <v>29</v>
      </c>
      <c r="G35" s="109">
        <v>180</v>
      </c>
      <c r="H35" s="107">
        <v>40.1</v>
      </c>
      <c r="I35" s="109">
        <v>170</v>
      </c>
      <c r="J35" s="107">
        <v>12.94</v>
      </c>
      <c r="K35" s="108">
        <v>0</v>
      </c>
      <c r="L35" s="109">
        <v>4.625</v>
      </c>
      <c r="M35" s="110" t="s">
        <v>1685</v>
      </c>
      <c r="N35" s="111" t="s">
        <v>1685</v>
      </c>
      <c r="O35" s="112">
        <v>0.84</v>
      </c>
      <c r="P35" s="107">
        <v>179.15</v>
      </c>
      <c r="Q35" s="108">
        <v>238.42</v>
      </c>
      <c r="R35" s="108">
        <v>698.65</v>
      </c>
      <c r="S35" s="109">
        <v>486.08</v>
      </c>
      <c r="T35" s="112">
        <v>412.91</v>
      </c>
      <c r="U35" s="112">
        <v>15.48</v>
      </c>
      <c r="V35" s="107">
        <v>3.05</v>
      </c>
      <c r="W35" s="108">
        <v>23.27</v>
      </c>
      <c r="X35" s="108">
        <v>0.47</v>
      </c>
      <c r="Y35" s="113" t="s">
        <v>1685</v>
      </c>
      <c r="Z35" s="111" t="s">
        <v>1685</v>
      </c>
      <c r="AA35" s="107">
        <v>248.01</v>
      </c>
      <c r="AB35" s="109">
        <v>898.00900000000001</v>
      </c>
      <c r="AC35" s="107">
        <v>229.72800000000001</v>
      </c>
      <c r="AD35" s="108">
        <v>62.652999999999999</v>
      </c>
      <c r="AE35" s="108">
        <v>66.16</v>
      </c>
      <c r="AF35" s="109">
        <v>0</v>
      </c>
      <c r="AG35" s="107">
        <v>18.996980000000001</v>
      </c>
      <c r="AH35" s="108">
        <v>27</v>
      </c>
      <c r="AI35" s="108">
        <v>9.5786599999999993</v>
      </c>
      <c r="AJ35" s="108">
        <v>26.8125</v>
      </c>
      <c r="AK35" s="109">
        <v>26</v>
      </c>
      <c r="AL35" s="107">
        <v>49.78</v>
      </c>
      <c r="AM35" s="109">
        <v>50.07</v>
      </c>
      <c r="AN35" s="107">
        <v>80.477000000000004</v>
      </c>
      <c r="AO35" s="113" t="s">
        <v>1685</v>
      </c>
      <c r="AP35" s="113" t="s">
        <v>1685</v>
      </c>
      <c r="AQ35" s="113" t="s">
        <v>1685</v>
      </c>
      <c r="AR35" s="108">
        <v>20.296209999999999</v>
      </c>
      <c r="AS35" s="108">
        <v>6.7561799999999996</v>
      </c>
      <c r="AT35" s="108">
        <v>66.489000000000004</v>
      </c>
      <c r="AU35" s="108">
        <v>31.331</v>
      </c>
      <c r="AV35" s="109">
        <v>50.348999999999997</v>
      </c>
      <c r="AW35" s="112">
        <v>9.9260000000000002</v>
      </c>
    </row>
    <row r="36" spans="1:49" x14ac:dyDescent="0.35">
      <c r="A36" s="114" t="s">
        <v>923</v>
      </c>
      <c r="B36" s="107">
        <v>7.9</v>
      </c>
      <c r="C36" s="108">
        <v>38</v>
      </c>
      <c r="D36" s="108">
        <v>173.6</v>
      </c>
      <c r="E36" s="108">
        <v>157.02403000000001</v>
      </c>
      <c r="F36" s="108">
        <v>26.8</v>
      </c>
      <c r="G36" s="109">
        <v>180</v>
      </c>
      <c r="H36" s="107">
        <v>40.1</v>
      </c>
      <c r="I36" s="109">
        <v>160</v>
      </c>
      <c r="J36" s="107">
        <v>12.92</v>
      </c>
      <c r="K36" s="108">
        <v>0</v>
      </c>
      <c r="L36" s="109">
        <v>4.7649999999999997</v>
      </c>
      <c r="M36" s="110" t="s">
        <v>1685</v>
      </c>
      <c r="N36" s="111" t="s">
        <v>1685</v>
      </c>
      <c r="O36" s="112">
        <v>0.84</v>
      </c>
      <c r="P36" s="107">
        <v>180.53</v>
      </c>
      <c r="Q36" s="108">
        <v>249.31</v>
      </c>
      <c r="R36" s="108">
        <v>695.8</v>
      </c>
      <c r="S36" s="109">
        <v>484.76</v>
      </c>
      <c r="T36" s="112">
        <v>394.54899999999998</v>
      </c>
      <c r="U36" s="112">
        <v>15.42</v>
      </c>
      <c r="V36" s="107">
        <v>2.41</v>
      </c>
      <c r="W36" s="108">
        <v>21.78</v>
      </c>
      <c r="X36" s="108">
        <v>0.47</v>
      </c>
      <c r="Y36" s="113" t="s">
        <v>1685</v>
      </c>
      <c r="Z36" s="111" t="s">
        <v>1685</v>
      </c>
      <c r="AA36" s="107">
        <v>248.85</v>
      </c>
      <c r="AB36" s="109">
        <v>948.85199999999998</v>
      </c>
      <c r="AC36" s="107">
        <v>229.72800000000001</v>
      </c>
      <c r="AD36" s="108">
        <v>62.716000000000001</v>
      </c>
      <c r="AE36" s="108">
        <v>64.599999999999994</v>
      </c>
      <c r="AF36" s="109">
        <v>0</v>
      </c>
      <c r="AG36" s="107">
        <v>18.996980000000001</v>
      </c>
      <c r="AH36" s="108">
        <v>28</v>
      </c>
      <c r="AI36" s="108">
        <v>9.6989199999999993</v>
      </c>
      <c r="AJ36" s="108">
        <v>26.8125</v>
      </c>
      <c r="AK36" s="109">
        <v>25</v>
      </c>
      <c r="AL36" s="107">
        <v>51.17</v>
      </c>
      <c r="AM36" s="109">
        <v>51.46</v>
      </c>
      <c r="AN36" s="107">
        <v>79.442999999999998</v>
      </c>
      <c r="AO36" s="113" t="s">
        <v>1685</v>
      </c>
      <c r="AP36" s="113" t="s">
        <v>1685</v>
      </c>
      <c r="AQ36" s="113" t="s">
        <v>1685</v>
      </c>
      <c r="AR36" s="108">
        <v>20.296209999999999</v>
      </c>
      <c r="AS36" s="108">
        <v>6.7561799999999996</v>
      </c>
      <c r="AT36" s="108">
        <v>66.489000000000004</v>
      </c>
      <c r="AU36" s="108">
        <v>31.331</v>
      </c>
      <c r="AV36" s="109">
        <v>49.875999999999998</v>
      </c>
      <c r="AW36" s="112">
        <v>9.8829999999999991</v>
      </c>
    </row>
    <row r="37" spans="1:49" x14ac:dyDescent="0.35">
      <c r="A37" s="114" t="s">
        <v>924</v>
      </c>
      <c r="B37" s="107">
        <v>7.9</v>
      </c>
      <c r="C37" s="108">
        <v>38</v>
      </c>
      <c r="D37" s="108">
        <v>173.6</v>
      </c>
      <c r="E37" s="108">
        <v>157.02403000000001</v>
      </c>
      <c r="F37" s="108">
        <v>26.8</v>
      </c>
      <c r="G37" s="109">
        <v>180</v>
      </c>
      <c r="H37" s="107">
        <v>40.1</v>
      </c>
      <c r="I37" s="109">
        <v>160</v>
      </c>
      <c r="J37" s="107">
        <v>12.92</v>
      </c>
      <c r="K37" s="108">
        <v>0</v>
      </c>
      <c r="L37" s="109">
        <v>4.7649999999999997</v>
      </c>
      <c r="M37" s="110" t="s">
        <v>1685</v>
      </c>
      <c r="N37" s="111" t="s">
        <v>1685</v>
      </c>
      <c r="O37" s="112">
        <v>0.84</v>
      </c>
      <c r="P37" s="107">
        <v>180.53</v>
      </c>
      <c r="Q37" s="108">
        <v>249.31</v>
      </c>
      <c r="R37" s="108">
        <v>695.8</v>
      </c>
      <c r="S37" s="109">
        <v>484.76</v>
      </c>
      <c r="T37" s="112">
        <v>394.54899999999998</v>
      </c>
      <c r="U37" s="112">
        <v>15.42</v>
      </c>
      <c r="V37" s="107">
        <v>2.41</v>
      </c>
      <c r="W37" s="108">
        <v>21.78</v>
      </c>
      <c r="X37" s="108">
        <v>0.47</v>
      </c>
      <c r="Y37" s="113" t="s">
        <v>1685</v>
      </c>
      <c r="Z37" s="111" t="s">
        <v>1685</v>
      </c>
      <c r="AA37" s="107">
        <v>248.85</v>
      </c>
      <c r="AB37" s="109">
        <v>948.85199999999998</v>
      </c>
      <c r="AC37" s="107">
        <v>229.72800000000001</v>
      </c>
      <c r="AD37" s="108">
        <v>62.716000000000001</v>
      </c>
      <c r="AE37" s="108">
        <v>64.599999999999994</v>
      </c>
      <c r="AF37" s="109">
        <v>0</v>
      </c>
      <c r="AG37" s="107">
        <v>18.996980000000001</v>
      </c>
      <c r="AH37" s="108">
        <v>28</v>
      </c>
      <c r="AI37" s="108">
        <v>9.6989199999999993</v>
      </c>
      <c r="AJ37" s="108">
        <v>26.8125</v>
      </c>
      <c r="AK37" s="109">
        <v>25</v>
      </c>
      <c r="AL37" s="107">
        <v>51.17</v>
      </c>
      <c r="AM37" s="109">
        <v>51.46</v>
      </c>
      <c r="AN37" s="107">
        <v>79.442999999999998</v>
      </c>
      <c r="AO37" s="113" t="s">
        <v>1685</v>
      </c>
      <c r="AP37" s="113" t="s">
        <v>1685</v>
      </c>
      <c r="AQ37" s="113" t="s">
        <v>1685</v>
      </c>
      <c r="AR37" s="108">
        <v>20.296209999999999</v>
      </c>
      <c r="AS37" s="108">
        <v>6.7561799999999996</v>
      </c>
      <c r="AT37" s="108">
        <v>66.489000000000004</v>
      </c>
      <c r="AU37" s="108">
        <v>31.331</v>
      </c>
      <c r="AV37" s="109">
        <v>49.875999999999998</v>
      </c>
      <c r="AW37" s="112">
        <v>9.8829999999999991</v>
      </c>
    </row>
    <row r="38" spans="1:49" x14ac:dyDescent="0.35">
      <c r="A38" s="114" t="s">
        <v>925</v>
      </c>
      <c r="B38" s="107">
        <v>8.9</v>
      </c>
      <c r="C38" s="108">
        <v>38</v>
      </c>
      <c r="D38" s="108">
        <v>173.6</v>
      </c>
      <c r="E38" s="108">
        <v>151.1771</v>
      </c>
      <c r="F38" s="108">
        <v>31</v>
      </c>
      <c r="G38" s="109">
        <v>180</v>
      </c>
      <c r="H38" s="107">
        <v>39</v>
      </c>
      <c r="I38" s="109">
        <v>155</v>
      </c>
      <c r="J38" s="107">
        <v>12.97</v>
      </c>
      <c r="K38" s="108">
        <v>0</v>
      </c>
      <c r="L38" s="109">
        <v>5.0650000000000004</v>
      </c>
      <c r="M38" s="110" t="s">
        <v>1685</v>
      </c>
      <c r="N38" s="111" t="s">
        <v>1685</v>
      </c>
      <c r="O38" s="112">
        <v>0.84</v>
      </c>
      <c r="P38" s="107">
        <v>181.92</v>
      </c>
      <c r="Q38" s="108">
        <v>249.31</v>
      </c>
      <c r="R38" s="108">
        <v>695.8</v>
      </c>
      <c r="S38" s="109">
        <v>502.55</v>
      </c>
      <c r="T38" s="112">
        <v>381.46699999999998</v>
      </c>
      <c r="U38" s="112">
        <v>15.33</v>
      </c>
      <c r="V38" s="107">
        <v>2.11</v>
      </c>
      <c r="W38" s="108">
        <v>24.02</v>
      </c>
      <c r="X38" s="108">
        <v>0.47</v>
      </c>
      <c r="Y38" s="113" t="s">
        <v>1685</v>
      </c>
      <c r="Z38" s="111" t="s">
        <v>1685</v>
      </c>
      <c r="AA38" s="107">
        <v>260.87</v>
      </c>
      <c r="AB38" s="109">
        <v>1060.8679999999999</v>
      </c>
      <c r="AC38" s="107">
        <v>229.61199999999999</v>
      </c>
      <c r="AD38" s="108">
        <v>62.932000000000002</v>
      </c>
      <c r="AE38" s="108">
        <v>62.427</v>
      </c>
      <c r="AF38" s="109">
        <v>0</v>
      </c>
      <c r="AG38" s="107">
        <v>18.996980000000001</v>
      </c>
      <c r="AH38" s="108">
        <v>28</v>
      </c>
      <c r="AI38" s="108">
        <v>10.102650000000001</v>
      </c>
      <c r="AJ38" s="108">
        <v>26.8125</v>
      </c>
      <c r="AK38" s="109">
        <v>25</v>
      </c>
      <c r="AL38" s="107">
        <v>50.38</v>
      </c>
      <c r="AM38" s="109">
        <v>50.67</v>
      </c>
      <c r="AN38" s="107">
        <v>79.442999999999998</v>
      </c>
      <c r="AO38" s="113" t="s">
        <v>1685</v>
      </c>
      <c r="AP38" s="113" t="s">
        <v>1685</v>
      </c>
      <c r="AQ38" s="113" t="s">
        <v>1685</v>
      </c>
      <c r="AR38" s="108">
        <v>20.296209999999999</v>
      </c>
      <c r="AS38" s="108">
        <v>6.7561799999999996</v>
      </c>
      <c r="AT38" s="108">
        <v>66.489000000000004</v>
      </c>
      <c r="AU38" s="108">
        <v>31.331</v>
      </c>
      <c r="AV38" s="109">
        <v>50.066000000000003</v>
      </c>
      <c r="AW38" s="112">
        <v>9.734</v>
      </c>
    </row>
    <row r="39" spans="1:49" x14ac:dyDescent="0.35">
      <c r="A39" s="114" t="s">
        <v>926</v>
      </c>
      <c r="B39" s="107">
        <v>8.9</v>
      </c>
      <c r="C39" s="108">
        <v>38</v>
      </c>
      <c r="D39" s="108">
        <v>173.6</v>
      </c>
      <c r="E39" s="108">
        <v>151.1771</v>
      </c>
      <c r="F39" s="108">
        <v>31</v>
      </c>
      <c r="G39" s="109">
        <v>180</v>
      </c>
      <c r="H39" s="107">
        <v>39</v>
      </c>
      <c r="I39" s="109">
        <v>155</v>
      </c>
      <c r="J39" s="107">
        <v>12.97</v>
      </c>
      <c r="K39" s="108">
        <v>0</v>
      </c>
      <c r="L39" s="109">
        <v>5.0650000000000004</v>
      </c>
      <c r="M39" s="110" t="s">
        <v>1685</v>
      </c>
      <c r="N39" s="111" t="s">
        <v>1685</v>
      </c>
      <c r="O39" s="112">
        <v>0.84</v>
      </c>
      <c r="P39" s="107">
        <v>181.92</v>
      </c>
      <c r="Q39" s="108">
        <v>249.31</v>
      </c>
      <c r="R39" s="108">
        <v>695.8</v>
      </c>
      <c r="S39" s="109">
        <v>502.55</v>
      </c>
      <c r="T39" s="112">
        <v>381.46699999999998</v>
      </c>
      <c r="U39" s="112">
        <v>15.33</v>
      </c>
      <c r="V39" s="107">
        <v>2.11</v>
      </c>
      <c r="W39" s="108">
        <v>24.02</v>
      </c>
      <c r="X39" s="108">
        <v>0.47</v>
      </c>
      <c r="Y39" s="113" t="s">
        <v>1685</v>
      </c>
      <c r="Z39" s="111" t="s">
        <v>1685</v>
      </c>
      <c r="AA39" s="107">
        <v>260.87</v>
      </c>
      <c r="AB39" s="109">
        <v>1060.8679999999999</v>
      </c>
      <c r="AC39" s="107">
        <v>229.61199999999999</v>
      </c>
      <c r="AD39" s="108">
        <v>62.932000000000002</v>
      </c>
      <c r="AE39" s="108">
        <v>62.427</v>
      </c>
      <c r="AF39" s="109">
        <v>0</v>
      </c>
      <c r="AG39" s="107">
        <v>18.996980000000001</v>
      </c>
      <c r="AH39" s="108">
        <v>28</v>
      </c>
      <c r="AI39" s="108">
        <v>10.102650000000001</v>
      </c>
      <c r="AJ39" s="108">
        <v>26.8125</v>
      </c>
      <c r="AK39" s="109">
        <v>25</v>
      </c>
      <c r="AL39" s="107">
        <v>50.38</v>
      </c>
      <c r="AM39" s="109">
        <v>50.67</v>
      </c>
      <c r="AN39" s="107">
        <v>79.442999999999998</v>
      </c>
      <c r="AO39" s="113" t="s">
        <v>1685</v>
      </c>
      <c r="AP39" s="113" t="s">
        <v>1685</v>
      </c>
      <c r="AQ39" s="113" t="s">
        <v>1685</v>
      </c>
      <c r="AR39" s="108">
        <v>20.296209999999999</v>
      </c>
      <c r="AS39" s="108">
        <v>6.7561799999999996</v>
      </c>
      <c r="AT39" s="108">
        <v>66.489000000000004</v>
      </c>
      <c r="AU39" s="108">
        <v>31.331</v>
      </c>
      <c r="AV39" s="109">
        <v>50.066000000000003</v>
      </c>
      <c r="AW39" s="112">
        <v>9.734</v>
      </c>
    </row>
    <row r="40" spans="1:49" x14ac:dyDescent="0.35">
      <c r="A40" s="114" t="s">
        <v>927</v>
      </c>
      <c r="B40" s="107">
        <v>8.9</v>
      </c>
      <c r="C40" s="108">
        <v>38</v>
      </c>
      <c r="D40" s="108">
        <v>173.6</v>
      </c>
      <c r="E40" s="108">
        <v>153.94812999999999</v>
      </c>
      <c r="F40" s="108">
        <v>28.4</v>
      </c>
      <c r="G40" s="109">
        <v>180</v>
      </c>
      <c r="H40" s="107">
        <v>39</v>
      </c>
      <c r="I40" s="109">
        <v>153</v>
      </c>
      <c r="J40" s="107">
        <v>13</v>
      </c>
      <c r="K40" s="108">
        <v>0</v>
      </c>
      <c r="L40" s="109">
        <v>10.054</v>
      </c>
      <c r="M40" s="110" t="s">
        <v>1685</v>
      </c>
      <c r="N40" s="111" t="s">
        <v>1685</v>
      </c>
      <c r="O40" s="112">
        <v>0.84</v>
      </c>
      <c r="P40" s="107">
        <v>179.15</v>
      </c>
      <c r="Q40" s="108">
        <v>250.69</v>
      </c>
      <c r="R40" s="108">
        <v>698.65</v>
      </c>
      <c r="S40" s="109">
        <v>520.88</v>
      </c>
      <c r="T40" s="112">
        <v>361.45100000000002</v>
      </c>
      <c r="U40" s="112">
        <v>15.63</v>
      </c>
      <c r="V40" s="107">
        <v>4.88</v>
      </c>
      <c r="W40" s="108">
        <v>25.15</v>
      </c>
      <c r="X40" s="108">
        <v>0.47</v>
      </c>
      <c r="Y40" s="113" t="s">
        <v>1685</v>
      </c>
      <c r="Z40" s="111" t="s">
        <v>1685</v>
      </c>
      <c r="AA40" s="107">
        <v>252.65</v>
      </c>
      <c r="AB40" s="109">
        <v>1052.6479999999999</v>
      </c>
      <c r="AC40" s="107">
        <v>229.61199999999999</v>
      </c>
      <c r="AD40" s="108">
        <v>62.569000000000003</v>
      </c>
      <c r="AE40" s="108">
        <v>63.43</v>
      </c>
      <c r="AF40" s="109">
        <v>1.4</v>
      </c>
      <c r="AG40" s="107">
        <v>18.996980000000001</v>
      </c>
      <c r="AH40" s="108">
        <v>28</v>
      </c>
      <c r="AI40" s="108">
        <v>8.8479399999999995</v>
      </c>
      <c r="AJ40" s="108">
        <v>26.8125</v>
      </c>
      <c r="AK40" s="109">
        <v>25</v>
      </c>
      <c r="AL40" s="107">
        <v>51.28</v>
      </c>
      <c r="AM40" s="109">
        <v>51.57</v>
      </c>
      <c r="AN40" s="107">
        <v>78.924000000000007</v>
      </c>
      <c r="AO40" s="113" t="s">
        <v>1685</v>
      </c>
      <c r="AP40" s="113" t="s">
        <v>1685</v>
      </c>
      <c r="AQ40" s="113" t="s">
        <v>1685</v>
      </c>
      <c r="AR40" s="108">
        <v>20.296209999999999</v>
      </c>
      <c r="AS40" s="108">
        <v>6.7561799999999996</v>
      </c>
      <c r="AT40" s="108">
        <v>66.489000000000004</v>
      </c>
      <c r="AU40" s="108">
        <v>31.331</v>
      </c>
      <c r="AV40" s="109">
        <v>49.121000000000002</v>
      </c>
      <c r="AW40" s="112">
        <v>9.766</v>
      </c>
    </row>
    <row r="41" spans="1:49" x14ac:dyDescent="0.35">
      <c r="A41" s="114" t="s">
        <v>928</v>
      </c>
      <c r="B41" s="107">
        <v>8.9</v>
      </c>
      <c r="C41" s="108">
        <v>38</v>
      </c>
      <c r="D41" s="108">
        <v>173.6</v>
      </c>
      <c r="E41" s="108">
        <v>153.94812999999999</v>
      </c>
      <c r="F41" s="108">
        <v>28.4</v>
      </c>
      <c r="G41" s="109">
        <v>180</v>
      </c>
      <c r="H41" s="107">
        <v>39</v>
      </c>
      <c r="I41" s="109">
        <v>153</v>
      </c>
      <c r="J41" s="107">
        <v>13</v>
      </c>
      <c r="K41" s="108">
        <v>0</v>
      </c>
      <c r="L41" s="109">
        <v>10.054</v>
      </c>
      <c r="M41" s="110" t="s">
        <v>1685</v>
      </c>
      <c r="N41" s="111" t="s">
        <v>1685</v>
      </c>
      <c r="O41" s="112">
        <v>0.84</v>
      </c>
      <c r="P41" s="107">
        <v>179.15</v>
      </c>
      <c r="Q41" s="108">
        <v>250.69</v>
      </c>
      <c r="R41" s="108">
        <v>698.65</v>
      </c>
      <c r="S41" s="109">
        <v>520.88</v>
      </c>
      <c r="T41" s="112">
        <v>361.45100000000002</v>
      </c>
      <c r="U41" s="112">
        <v>15.63</v>
      </c>
      <c r="V41" s="107">
        <v>4.88</v>
      </c>
      <c r="W41" s="108">
        <v>25.15</v>
      </c>
      <c r="X41" s="108">
        <v>0.47</v>
      </c>
      <c r="Y41" s="113" t="s">
        <v>1685</v>
      </c>
      <c r="Z41" s="111" t="s">
        <v>1685</v>
      </c>
      <c r="AA41" s="107">
        <v>252.65</v>
      </c>
      <c r="AB41" s="109">
        <v>1052.6479999999999</v>
      </c>
      <c r="AC41" s="107">
        <v>229.61199999999999</v>
      </c>
      <c r="AD41" s="108">
        <v>62.569000000000003</v>
      </c>
      <c r="AE41" s="108">
        <v>63.43</v>
      </c>
      <c r="AF41" s="109">
        <v>1.4</v>
      </c>
      <c r="AG41" s="107">
        <v>18.996980000000001</v>
      </c>
      <c r="AH41" s="108">
        <v>28</v>
      </c>
      <c r="AI41" s="108">
        <v>8.8479399999999995</v>
      </c>
      <c r="AJ41" s="108">
        <v>26.8125</v>
      </c>
      <c r="AK41" s="109">
        <v>25</v>
      </c>
      <c r="AL41" s="107">
        <v>51.28</v>
      </c>
      <c r="AM41" s="109">
        <v>51.57</v>
      </c>
      <c r="AN41" s="107">
        <v>78.924000000000007</v>
      </c>
      <c r="AO41" s="113" t="s">
        <v>1685</v>
      </c>
      <c r="AP41" s="113" t="s">
        <v>1685</v>
      </c>
      <c r="AQ41" s="113" t="s">
        <v>1685</v>
      </c>
      <c r="AR41" s="108">
        <v>20.296209999999999</v>
      </c>
      <c r="AS41" s="108">
        <v>6.7561799999999996</v>
      </c>
      <c r="AT41" s="108">
        <v>66.489000000000004</v>
      </c>
      <c r="AU41" s="108">
        <v>31.331</v>
      </c>
      <c r="AV41" s="109">
        <v>49.121000000000002</v>
      </c>
      <c r="AW41" s="112">
        <v>9.766</v>
      </c>
    </row>
    <row r="42" spans="1:49" x14ac:dyDescent="0.35">
      <c r="A42" s="114" t="s">
        <v>929</v>
      </c>
      <c r="B42" s="107">
        <v>9.9</v>
      </c>
      <c r="C42" s="108">
        <v>38</v>
      </c>
      <c r="D42" s="108">
        <v>173.6</v>
      </c>
      <c r="E42" s="108">
        <v>156.26369</v>
      </c>
      <c r="F42" s="108">
        <v>25.4</v>
      </c>
      <c r="G42" s="109">
        <v>180</v>
      </c>
      <c r="H42" s="107">
        <v>38</v>
      </c>
      <c r="I42" s="109">
        <v>151</v>
      </c>
      <c r="J42" s="107">
        <v>12.91</v>
      </c>
      <c r="K42" s="108">
        <v>0</v>
      </c>
      <c r="L42" s="109">
        <v>11.545999999999999</v>
      </c>
      <c r="M42" s="110" t="s">
        <v>1685</v>
      </c>
      <c r="N42" s="111" t="s">
        <v>1685</v>
      </c>
      <c r="O42" s="112">
        <v>0.84</v>
      </c>
      <c r="P42" s="107">
        <v>145.49</v>
      </c>
      <c r="Q42" s="108">
        <v>247.94</v>
      </c>
      <c r="R42" s="108">
        <v>695.8</v>
      </c>
      <c r="S42" s="109">
        <v>524.79999999999995</v>
      </c>
      <c r="T42" s="112">
        <v>363.54</v>
      </c>
      <c r="U42" s="112">
        <v>16.38</v>
      </c>
      <c r="V42" s="107">
        <v>4.1100000000000003</v>
      </c>
      <c r="W42" s="108">
        <v>21.7</v>
      </c>
      <c r="X42" s="108">
        <v>0.47</v>
      </c>
      <c r="Y42" s="113" t="s">
        <v>1685</v>
      </c>
      <c r="Z42" s="111" t="s">
        <v>1685</v>
      </c>
      <c r="AA42" s="107">
        <v>276.8</v>
      </c>
      <c r="AB42" s="109">
        <v>1076.797</v>
      </c>
      <c r="AC42" s="107">
        <v>227.05</v>
      </c>
      <c r="AD42" s="108">
        <v>60.610999999999997</v>
      </c>
      <c r="AE42" s="108">
        <v>64.438000000000002</v>
      </c>
      <c r="AF42" s="109">
        <v>0</v>
      </c>
      <c r="AG42" s="107">
        <v>18.996980000000001</v>
      </c>
      <c r="AH42" s="108">
        <v>28</v>
      </c>
      <c r="AI42" s="108">
        <v>9.2434799999999999</v>
      </c>
      <c r="AJ42" s="108">
        <v>26.8125</v>
      </c>
      <c r="AK42" s="109">
        <v>25</v>
      </c>
      <c r="AL42" s="107">
        <v>50.79</v>
      </c>
      <c r="AM42" s="109">
        <v>51.08</v>
      </c>
      <c r="AN42" s="107">
        <v>78.924000000000007</v>
      </c>
      <c r="AO42" s="113" t="s">
        <v>1685</v>
      </c>
      <c r="AP42" s="113" t="s">
        <v>1685</v>
      </c>
      <c r="AQ42" s="113" t="s">
        <v>1685</v>
      </c>
      <c r="AR42" s="108">
        <v>20.296209999999999</v>
      </c>
      <c r="AS42" s="108">
        <v>6.7561799999999996</v>
      </c>
      <c r="AT42" s="108">
        <v>66.489000000000004</v>
      </c>
      <c r="AU42" s="108">
        <v>31.331</v>
      </c>
      <c r="AV42" s="109">
        <v>47.582999999999998</v>
      </c>
      <c r="AW42" s="112">
        <v>10.000999999999999</v>
      </c>
    </row>
    <row r="43" spans="1:49" x14ac:dyDescent="0.35">
      <c r="A43" s="114" t="s">
        <v>930</v>
      </c>
      <c r="B43" s="107">
        <v>9.9</v>
      </c>
      <c r="C43" s="108">
        <v>38</v>
      </c>
      <c r="D43" s="108">
        <v>173.6</v>
      </c>
      <c r="E43" s="108">
        <v>156.26369</v>
      </c>
      <c r="F43" s="108">
        <v>25.4</v>
      </c>
      <c r="G43" s="109">
        <v>180</v>
      </c>
      <c r="H43" s="107">
        <v>38</v>
      </c>
      <c r="I43" s="109">
        <v>151</v>
      </c>
      <c r="J43" s="107">
        <v>12.91</v>
      </c>
      <c r="K43" s="108">
        <v>0</v>
      </c>
      <c r="L43" s="109">
        <v>11.545999999999999</v>
      </c>
      <c r="M43" s="110" t="s">
        <v>1685</v>
      </c>
      <c r="N43" s="111" t="s">
        <v>1685</v>
      </c>
      <c r="O43" s="112">
        <v>0.84</v>
      </c>
      <c r="P43" s="107">
        <v>145.49</v>
      </c>
      <c r="Q43" s="108">
        <v>247.94</v>
      </c>
      <c r="R43" s="108">
        <v>695.8</v>
      </c>
      <c r="S43" s="109">
        <v>524.79999999999995</v>
      </c>
      <c r="T43" s="112">
        <v>363.54</v>
      </c>
      <c r="U43" s="112">
        <v>16.38</v>
      </c>
      <c r="V43" s="107">
        <v>4.1100000000000003</v>
      </c>
      <c r="W43" s="108">
        <v>21.7</v>
      </c>
      <c r="X43" s="108">
        <v>0.47</v>
      </c>
      <c r="Y43" s="113" t="s">
        <v>1685</v>
      </c>
      <c r="Z43" s="111" t="s">
        <v>1685</v>
      </c>
      <c r="AA43" s="107">
        <v>276.8</v>
      </c>
      <c r="AB43" s="109">
        <v>1076.797</v>
      </c>
      <c r="AC43" s="107">
        <v>227.05</v>
      </c>
      <c r="AD43" s="108">
        <v>60.610999999999997</v>
      </c>
      <c r="AE43" s="108">
        <v>64.438000000000002</v>
      </c>
      <c r="AF43" s="109">
        <v>0</v>
      </c>
      <c r="AG43" s="107">
        <v>18.996980000000001</v>
      </c>
      <c r="AH43" s="108">
        <v>28</v>
      </c>
      <c r="AI43" s="108">
        <v>9.2434799999999999</v>
      </c>
      <c r="AJ43" s="108">
        <v>26.8125</v>
      </c>
      <c r="AK43" s="109">
        <v>25</v>
      </c>
      <c r="AL43" s="107">
        <v>50.79</v>
      </c>
      <c r="AM43" s="109">
        <v>51.08</v>
      </c>
      <c r="AN43" s="107">
        <v>78.924000000000007</v>
      </c>
      <c r="AO43" s="113" t="s">
        <v>1685</v>
      </c>
      <c r="AP43" s="113" t="s">
        <v>1685</v>
      </c>
      <c r="AQ43" s="113" t="s">
        <v>1685</v>
      </c>
      <c r="AR43" s="108">
        <v>20.296209999999999</v>
      </c>
      <c r="AS43" s="108">
        <v>6.7561799999999996</v>
      </c>
      <c r="AT43" s="108">
        <v>66.489000000000004</v>
      </c>
      <c r="AU43" s="108">
        <v>31.331</v>
      </c>
      <c r="AV43" s="109">
        <v>47.582999999999998</v>
      </c>
      <c r="AW43" s="112">
        <v>10.000999999999999</v>
      </c>
    </row>
    <row r="44" spans="1:49" x14ac:dyDescent="0.35">
      <c r="A44" s="114" t="s">
        <v>931</v>
      </c>
      <c r="B44" s="107">
        <v>10.9</v>
      </c>
      <c r="C44" s="108">
        <v>38</v>
      </c>
      <c r="D44" s="108">
        <v>173.6</v>
      </c>
      <c r="E44" s="108">
        <v>143.65749</v>
      </c>
      <c r="F44" s="108">
        <v>33.299999999999997</v>
      </c>
      <c r="G44" s="109">
        <v>180</v>
      </c>
      <c r="H44" s="107">
        <v>38</v>
      </c>
      <c r="I44" s="109">
        <v>151</v>
      </c>
      <c r="J44" s="107">
        <v>12.97</v>
      </c>
      <c r="K44" s="108">
        <v>0</v>
      </c>
      <c r="L44" s="109">
        <v>11.766999999999999</v>
      </c>
      <c r="M44" s="110" t="s">
        <v>1685</v>
      </c>
      <c r="N44" s="111" t="s">
        <v>1685</v>
      </c>
      <c r="O44" s="112">
        <v>0.84</v>
      </c>
      <c r="P44" s="107">
        <v>139.5</v>
      </c>
      <c r="Q44" s="108">
        <v>239.77</v>
      </c>
      <c r="R44" s="108">
        <v>687.29</v>
      </c>
      <c r="S44" s="109">
        <v>524.21</v>
      </c>
      <c r="T44" s="112">
        <v>366.92</v>
      </c>
      <c r="U44" s="112">
        <v>16.71</v>
      </c>
      <c r="V44" s="107">
        <v>3.39</v>
      </c>
      <c r="W44" s="108">
        <v>24.19</v>
      </c>
      <c r="X44" s="108">
        <v>0.47</v>
      </c>
      <c r="Y44" s="113" t="s">
        <v>1685</v>
      </c>
      <c r="Z44" s="111" t="s">
        <v>1685</v>
      </c>
      <c r="AA44" s="107">
        <v>279.20999999999998</v>
      </c>
      <c r="AB44" s="109">
        <v>1079.212</v>
      </c>
      <c r="AC44" s="107">
        <v>217.024</v>
      </c>
      <c r="AD44" s="108">
        <v>62.198</v>
      </c>
      <c r="AE44" s="108">
        <v>64.105000000000004</v>
      </c>
      <c r="AF44" s="109">
        <v>0</v>
      </c>
      <c r="AG44" s="107">
        <v>18.996980000000001</v>
      </c>
      <c r="AH44" s="108">
        <v>28</v>
      </c>
      <c r="AI44" s="108">
        <v>9.6869200000000006</v>
      </c>
      <c r="AJ44" s="108">
        <v>26.8125</v>
      </c>
      <c r="AK44" s="109">
        <v>24</v>
      </c>
      <c r="AL44" s="107">
        <v>49.6</v>
      </c>
      <c r="AM44" s="109">
        <v>49.89</v>
      </c>
      <c r="AN44" s="107">
        <v>78.924000000000007</v>
      </c>
      <c r="AO44" s="113" t="s">
        <v>1685</v>
      </c>
      <c r="AP44" s="113" t="s">
        <v>1685</v>
      </c>
      <c r="AQ44" s="113" t="s">
        <v>1685</v>
      </c>
      <c r="AR44" s="108">
        <v>20.296209999999999</v>
      </c>
      <c r="AS44" s="108">
        <v>6.7561799999999996</v>
      </c>
      <c r="AT44" s="108">
        <v>66.489000000000004</v>
      </c>
      <c r="AU44" s="108">
        <v>31.331</v>
      </c>
      <c r="AV44" s="109">
        <v>48.256999999999998</v>
      </c>
      <c r="AW44" s="112">
        <v>10.164999999999999</v>
      </c>
    </row>
    <row r="45" spans="1:49" x14ac:dyDescent="0.35">
      <c r="A45" s="114" t="s">
        <v>932</v>
      </c>
      <c r="B45" s="107">
        <v>10.9</v>
      </c>
      <c r="C45" s="108">
        <v>38</v>
      </c>
      <c r="D45" s="108">
        <v>173.6</v>
      </c>
      <c r="E45" s="108">
        <v>143.65749</v>
      </c>
      <c r="F45" s="108">
        <v>33.299999999999997</v>
      </c>
      <c r="G45" s="109">
        <v>180</v>
      </c>
      <c r="H45" s="107">
        <v>38</v>
      </c>
      <c r="I45" s="109">
        <v>151</v>
      </c>
      <c r="J45" s="107">
        <v>12.97</v>
      </c>
      <c r="K45" s="108">
        <v>0</v>
      </c>
      <c r="L45" s="109">
        <v>11.766999999999999</v>
      </c>
      <c r="M45" s="110" t="s">
        <v>1685</v>
      </c>
      <c r="N45" s="111" t="s">
        <v>1685</v>
      </c>
      <c r="O45" s="112">
        <v>0.84</v>
      </c>
      <c r="P45" s="107">
        <v>139.5</v>
      </c>
      <c r="Q45" s="108">
        <v>239.77</v>
      </c>
      <c r="R45" s="108">
        <v>687.29</v>
      </c>
      <c r="S45" s="109">
        <v>524.21</v>
      </c>
      <c r="T45" s="112">
        <v>366.92</v>
      </c>
      <c r="U45" s="112">
        <v>16.71</v>
      </c>
      <c r="V45" s="107">
        <v>3.39</v>
      </c>
      <c r="W45" s="108">
        <v>24.19</v>
      </c>
      <c r="X45" s="108">
        <v>0.47</v>
      </c>
      <c r="Y45" s="113" t="s">
        <v>1685</v>
      </c>
      <c r="Z45" s="111" t="s">
        <v>1685</v>
      </c>
      <c r="AA45" s="107">
        <v>279.20999999999998</v>
      </c>
      <c r="AB45" s="109">
        <v>1079.212</v>
      </c>
      <c r="AC45" s="107">
        <v>217.024</v>
      </c>
      <c r="AD45" s="108">
        <v>62.198</v>
      </c>
      <c r="AE45" s="108">
        <v>64.105000000000004</v>
      </c>
      <c r="AF45" s="109">
        <v>0</v>
      </c>
      <c r="AG45" s="107">
        <v>18.996980000000001</v>
      </c>
      <c r="AH45" s="108">
        <v>28</v>
      </c>
      <c r="AI45" s="108">
        <v>9.6869200000000006</v>
      </c>
      <c r="AJ45" s="108">
        <v>26.8125</v>
      </c>
      <c r="AK45" s="109">
        <v>24</v>
      </c>
      <c r="AL45" s="107">
        <v>49.6</v>
      </c>
      <c r="AM45" s="109">
        <v>49.89</v>
      </c>
      <c r="AN45" s="107">
        <v>78.924000000000007</v>
      </c>
      <c r="AO45" s="113" t="s">
        <v>1685</v>
      </c>
      <c r="AP45" s="113" t="s">
        <v>1685</v>
      </c>
      <c r="AQ45" s="113" t="s">
        <v>1685</v>
      </c>
      <c r="AR45" s="108">
        <v>20.296209999999999</v>
      </c>
      <c r="AS45" s="108">
        <v>6.7561799999999996</v>
      </c>
      <c r="AT45" s="108">
        <v>66.489000000000004</v>
      </c>
      <c r="AU45" s="108">
        <v>31.331</v>
      </c>
      <c r="AV45" s="109">
        <v>48.256999999999998</v>
      </c>
      <c r="AW45" s="112">
        <v>10.164999999999999</v>
      </c>
    </row>
    <row r="46" spans="1:49" x14ac:dyDescent="0.35">
      <c r="A46" s="114" t="s">
        <v>933</v>
      </c>
      <c r="B46" s="107">
        <v>10.9</v>
      </c>
      <c r="C46" s="108">
        <v>38</v>
      </c>
      <c r="D46" s="108">
        <v>173.6</v>
      </c>
      <c r="E46" s="108">
        <v>141.45277999999999</v>
      </c>
      <c r="F46" s="108">
        <v>33.299999999999997</v>
      </c>
      <c r="G46" s="109">
        <v>180</v>
      </c>
      <c r="H46" s="107">
        <v>38</v>
      </c>
      <c r="I46" s="109">
        <v>165</v>
      </c>
      <c r="J46" s="107">
        <v>12.97</v>
      </c>
      <c r="K46" s="108">
        <v>0</v>
      </c>
      <c r="L46" s="109">
        <v>13.052</v>
      </c>
      <c r="M46" s="110" t="s">
        <v>1685</v>
      </c>
      <c r="N46" s="111" t="s">
        <v>1685</v>
      </c>
      <c r="O46" s="112">
        <v>0.84</v>
      </c>
      <c r="P46" s="107">
        <v>138.32</v>
      </c>
      <c r="Q46" s="108">
        <v>239.77</v>
      </c>
      <c r="R46" s="108">
        <v>678.84</v>
      </c>
      <c r="S46" s="109">
        <v>528.45000000000005</v>
      </c>
      <c r="T46" s="112">
        <v>366.87</v>
      </c>
      <c r="U46" s="112">
        <v>16.89</v>
      </c>
      <c r="V46" s="107">
        <v>3.39</v>
      </c>
      <c r="W46" s="108">
        <v>23.88</v>
      </c>
      <c r="X46" s="108">
        <v>0.47</v>
      </c>
      <c r="Y46" s="113" t="s">
        <v>1685</v>
      </c>
      <c r="Z46" s="111" t="s">
        <v>1685</v>
      </c>
      <c r="AA46" s="107">
        <v>275.92</v>
      </c>
      <c r="AB46" s="109">
        <v>1075.9179999999999</v>
      </c>
      <c r="AC46" s="107">
        <v>219.49799999999999</v>
      </c>
      <c r="AD46" s="108">
        <v>59.901000000000003</v>
      </c>
      <c r="AE46" s="108">
        <v>63.567999999999998</v>
      </c>
      <c r="AF46" s="109">
        <v>0</v>
      </c>
      <c r="AG46" s="107">
        <v>18.996980000000001</v>
      </c>
      <c r="AH46" s="108">
        <v>28</v>
      </c>
      <c r="AI46" s="108">
        <v>9.5925899999999995</v>
      </c>
      <c r="AJ46" s="108">
        <v>26.8125</v>
      </c>
      <c r="AK46" s="109">
        <v>25</v>
      </c>
      <c r="AL46" s="107">
        <v>50.28</v>
      </c>
      <c r="AM46" s="109">
        <v>50.57</v>
      </c>
      <c r="AN46" s="107">
        <v>78.924000000000007</v>
      </c>
      <c r="AO46" s="113" t="s">
        <v>1685</v>
      </c>
      <c r="AP46" s="113" t="s">
        <v>1685</v>
      </c>
      <c r="AQ46" s="113" t="s">
        <v>1685</v>
      </c>
      <c r="AR46" s="108">
        <v>20.296209999999999</v>
      </c>
      <c r="AS46" s="108">
        <v>6.7561799999999996</v>
      </c>
      <c r="AT46" s="108">
        <v>66.489000000000004</v>
      </c>
      <c r="AU46" s="108">
        <v>31.331</v>
      </c>
      <c r="AV46" s="109">
        <v>47.79</v>
      </c>
      <c r="AW46" s="112">
        <v>10.609</v>
      </c>
    </row>
    <row r="47" spans="1:49" x14ac:dyDescent="0.35">
      <c r="A47" s="114" t="s">
        <v>934</v>
      </c>
      <c r="B47" s="107">
        <v>10.9</v>
      </c>
      <c r="C47" s="108">
        <v>38</v>
      </c>
      <c r="D47" s="108">
        <v>173.6</v>
      </c>
      <c r="E47" s="108">
        <v>141.45277999999999</v>
      </c>
      <c r="F47" s="108">
        <v>33.299999999999997</v>
      </c>
      <c r="G47" s="109">
        <v>180</v>
      </c>
      <c r="H47" s="107">
        <v>38</v>
      </c>
      <c r="I47" s="109">
        <v>165</v>
      </c>
      <c r="J47" s="107">
        <v>12.97</v>
      </c>
      <c r="K47" s="108">
        <v>0</v>
      </c>
      <c r="L47" s="109">
        <v>13.052</v>
      </c>
      <c r="M47" s="110" t="s">
        <v>1685</v>
      </c>
      <c r="N47" s="111" t="s">
        <v>1685</v>
      </c>
      <c r="O47" s="112">
        <v>0.84</v>
      </c>
      <c r="P47" s="107">
        <v>138.32</v>
      </c>
      <c r="Q47" s="108">
        <v>239.77</v>
      </c>
      <c r="R47" s="108">
        <v>678.84</v>
      </c>
      <c r="S47" s="109">
        <v>528.45000000000005</v>
      </c>
      <c r="T47" s="112">
        <v>366.87</v>
      </c>
      <c r="U47" s="112">
        <v>16.89</v>
      </c>
      <c r="V47" s="107">
        <v>3.39</v>
      </c>
      <c r="W47" s="108">
        <v>23.88</v>
      </c>
      <c r="X47" s="108">
        <v>0.47</v>
      </c>
      <c r="Y47" s="113" t="s">
        <v>1685</v>
      </c>
      <c r="Z47" s="111" t="s">
        <v>1685</v>
      </c>
      <c r="AA47" s="107">
        <v>275.92</v>
      </c>
      <c r="AB47" s="109">
        <v>1075.9179999999999</v>
      </c>
      <c r="AC47" s="107">
        <v>219.49799999999999</v>
      </c>
      <c r="AD47" s="108">
        <v>59.901000000000003</v>
      </c>
      <c r="AE47" s="108">
        <v>63.567999999999998</v>
      </c>
      <c r="AF47" s="109">
        <v>0</v>
      </c>
      <c r="AG47" s="107">
        <v>18.996980000000001</v>
      </c>
      <c r="AH47" s="108">
        <v>28</v>
      </c>
      <c r="AI47" s="108">
        <v>9.5925899999999995</v>
      </c>
      <c r="AJ47" s="108">
        <v>26.8125</v>
      </c>
      <c r="AK47" s="109">
        <v>25</v>
      </c>
      <c r="AL47" s="107">
        <v>50.28</v>
      </c>
      <c r="AM47" s="109">
        <v>50.57</v>
      </c>
      <c r="AN47" s="107">
        <v>78.924000000000007</v>
      </c>
      <c r="AO47" s="113" t="s">
        <v>1685</v>
      </c>
      <c r="AP47" s="113" t="s">
        <v>1685</v>
      </c>
      <c r="AQ47" s="113" t="s">
        <v>1685</v>
      </c>
      <c r="AR47" s="108">
        <v>20.296209999999999</v>
      </c>
      <c r="AS47" s="108">
        <v>6.7561799999999996</v>
      </c>
      <c r="AT47" s="108">
        <v>66.489000000000004</v>
      </c>
      <c r="AU47" s="108">
        <v>31.331</v>
      </c>
      <c r="AV47" s="109">
        <v>47.79</v>
      </c>
      <c r="AW47" s="112">
        <v>10.609</v>
      </c>
    </row>
    <row r="48" spans="1:49" x14ac:dyDescent="0.35">
      <c r="A48" s="114" t="s">
        <v>935</v>
      </c>
      <c r="B48" s="107">
        <v>10.9</v>
      </c>
      <c r="C48" s="108">
        <v>38</v>
      </c>
      <c r="D48" s="108">
        <v>173.6</v>
      </c>
      <c r="E48" s="108">
        <v>130.98752999999999</v>
      </c>
      <c r="F48" s="108">
        <v>38.799999999999997</v>
      </c>
      <c r="G48" s="109">
        <v>180</v>
      </c>
      <c r="H48" s="107">
        <v>38</v>
      </c>
      <c r="I48" s="109">
        <v>169</v>
      </c>
      <c r="J48" s="107">
        <v>13.03</v>
      </c>
      <c r="K48" s="108">
        <v>0</v>
      </c>
      <c r="L48" s="109">
        <v>12.432</v>
      </c>
      <c r="M48" s="107">
        <v>1.07</v>
      </c>
      <c r="N48" s="109">
        <v>251.19</v>
      </c>
      <c r="O48" s="112">
        <v>0.84</v>
      </c>
      <c r="P48" s="107">
        <v>150.38999999999999</v>
      </c>
      <c r="Q48" s="108">
        <v>235.73</v>
      </c>
      <c r="R48" s="108">
        <v>664.89</v>
      </c>
      <c r="S48" s="109">
        <v>519.4</v>
      </c>
      <c r="T48" s="112">
        <v>366.94099999999997</v>
      </c>
      <c r="U48" s="112">
        <v>17</v>
      </c>
      <c r="V48" s="107">
        <v>3.74</v>
      </c>
      <c r="W48" s="108">
        <v>25.14</v>
      </c>
      <c r="X48" s="108">
        <v>0.47</v>
      </c>
      <c r="Y48" s="113" t="s">
        <v>1685</v>
      </c>
      <c r="Z48" s="111" t="s">
        <v>1685</v>
      </c>
      <c r="AA48" s="107">
        <v>267.63</v>
      </c>
      <c r="AB48" s="109">
        <v>1067.6279999999999</v>
      </c>
      <c r="AC48" s="107">
        <v>219.49799999999999</v>
      </c>
      <c r="AD48" s="108">
        <v>60.582999999999998</v>
      </c>
      <c r="AE48" s="108">
        <v>63.497</v>
      </c>
      <c r="AF48" s="109">
        <v>0.7</v>
      </c>
      <c r="AG48" s="107">
        <v>18.996980000000001</v>
      </c>
      <c r="AH48" s="108">
        <v>29</v>
      </c>
      <c r="AI48" s="108">
        <v>9.9445300000000003</v>
      </c>
      <c r="AJ48" s="108">
        <v>26.8125</v>
      </c>
      <c r="AK48" s="109">
        <v>30</v>
      </c>
      <c r="AL48" s="107">
        <v>50.23</v>
      </c>
      <c r="AM48" s="109">
        <v>50.52</v>
      </c>
      <c r="AN48" s="107">
        <v>78.924000000000007</v>
      </c>
      <c r="AO48" s="113" t="s">
        <v>1685</v>
      </c>
      <c r="AP48" s="113" t="s">
        <v>1685</v>
      </c>
      <c r="AQ48" s="113" t="s">
        <v>1685</v>
      </c>
      <c r="AR48" s="108">
        <v>20.296209999999999</v>
      </c>
      <c r="AS48" s="108">
        <v>6.7561799999999996</v>
      </c>
      <c r="AT48" s="108">
        <v>66.489000000000004</v>
      </c>
      <c r="AU48" s="108">
        <v>31.331</v>
      </c>
      <c r="AV48" s="109">
        <v>48.097000000000001</v>
      </c>
      <c r="AW48" s="112">
        <v>11.035</v>
      </c>
    </row>
    <row r="49" spans="1:49" x14ac:dyDescent="0.35">
      <c r="A49" s="114" t="s">
        <v>936</v>
      </c>
      <c r="B49" s="107">
        <v>10.9</v>
      </c>
      <c r="C49" s="108">
        <v>38</v>
      </c>
      <c r="D49" s="108">
        <v>173.6</v>
      </c>
      <c r="E49" s="108">
        <v>130.98752999999999</v>
      </c>
      <c r="F49" s="108">
        <v>38.799999999999997</v>
      </c>
      <c r="G49" s="109">
        <v>180</v>
      </c>
      <c r="H49" s="107">
        <v>38</v>
      </c>
      <c r="I49" s="109">
        <v>169</v>
      </c>
      <c r="J49" s="107">
        <v>13.03</v>
      </c>
      <c r="K49" s="108">
        <v>0</v>
      </c>
      <c r="L49" s="109">
        <v>12.432</v>
      </c>
      <c r="M49" s="107">
        <v>1.07</v>
      </c>
      <c r="N49" s="109">
        <v>251.19</v>
      </c>
      <c r="O49" s="112">
        <v>0.84</v>
      </c>
      <c r="P49" s="107">
        <v>150.38999999999999</v>
      </c>
      <c r="Q49" s="108">
        <v>235.73</v>
      </c>
      <c r="R49" s="108">
        <v>664.89</v>
      </c>
      <c r="S49" s="109">
        <v>519.4</v>
      </c>
      <c r="T49" s="112">
        <v>366.94099999999997</v>
      </c>
      <c r="U49" s="112">
        <v>17</v>
      </c>
      <c r="V49" s="107">
        <v>3.74</v>
      </c>
      <c r="W49" s="108">
        <v>25.14</v>
      </c>
      <c r="X49" s="108">
        <v>0.47</v>
      </c>
      <c r="Y49" s="113" t="s">
        <v>1685</v>
      </c>
      <c r="Z49" s="111" t="s">
        <v>1685</v>
      </c>
      <c r="AA49" s="107">
        <v>267.63</v>
      </c>
      <c r="AB49" s="109">
        <v>1067.6279999999999</v>
      </c>
      <c r="AC49" s="107">
        <v>219.49799999999999</v>
      </c>
      <c r="AD49" s="108">
        <v>60.582999999999998</v>
      </c>
      <c r="AE49" s="108">
        <v>63.497</v>
      </c>
      <c r="AF49" s="109">
        <v>0.7</v>
      </c>
      <c r="AG49" s="107">
        <v>18.996980000000001</v>
      </c>
      <c r="AH49" s="108">
        <v>29</v>
      </c>
      <c r="AI49" s="108">
        <v>9.9445300000000003</v>
      </c>
      <c r="AJ49" s="108">
        <v>26.8125</v>
      </c>
      <c r="AK49" s="109">
        <v>30</v>
      </c>
      <c r="AL49" s="107">
        <v>50.23</v>
      </c>
      <c r="AM49" s="109">
        <v>50.52</v>
      </c>
      <c r="AN49" s="107">
        <v>78.924000000000007</v>
      </c>
      <c r="AO49" s="113" t="s">
        <v>1685</v>
      </c>
      <c r="AP49" s="113" t="s">
        <v>1685</v>
      </c>
      <c r="AQ49" s="113" t="s">
        <v>1685</v>
      </c>
      <c r="AR49" s="108">
        <v>20.296209999999999</v>
      </c>
      <c r="AS49" s="108">
        <v>6.7561799999999996</v>
      </c>
      <c r="AT49" s="108">
        <v>66.489000000000004</v>
      </c>
      <c r="AU49" s="108">
        <v>31.331</v>
      </c>
      <c r="AV49" s="109">
        <v>48.097000000000001</v>
      </c>
      <c r="AW49" s="112">
        <v>11.035</v>
      </c>
    </row>
    <row r="50" spans="1:49" x14ac:dyDescent="0.35">
      <c r="A50" s="114" t="s">
        <v>937</v>
      </c>
      <c r="B50" s="107">
        <v>10.9</v>
      </c>
      <c r="C50" s="108">
        <v>38</v>
      </c>
      <c r="D50" s="108">
        <v>173.6</v>
      </c>
      <c r="E50" s="108">
        <v>130.47673</v>
      </c>
      <c r="F50" s="108">
        <v>39</v>
      </c>
      <c r="G50" s="109">
        <v>180</v>
      </c>
      <c r="H50" s="107">
        <v>38</v>
      </c>
      <c r="I50" s="109">
        <v>165</v>
      </c>
      <c r="J50" s="107">
        <v>12.82</v>
      </c>
      <c r="K50" s="108">
        <v>0</v>
      </c>
      <c r="L50" s="109">
        <v>21.847999999999999</v>
      </c>
      <c r="M50" s="110" t="s">
        <v>1685</v>
      </c>
      <c r="N50" s="111" t="s">
        <v>1685</v>
      </c>
      <c r="O50" s="112">
        <v>0.84</v>
      </c>
      <c r="P50" s="107">
        <v>169.66</v>
      </c>
      <c r="Q50" s="108">
        <v>235.73</v>
      </c>
      <c r="R50" s="108">
        <v>656.61</v>
      </c>
      <c r="S50" s="109">
        <v>509.91</v>
      </c>
      <c r="T50" s="112">
        <v>368.94900000000001</v>
      </c>
      <c r="U50" s="112">
        <v>16.95</v>
      </c>
      <c r="V50" s="107">
        <v>3.74</v>
      </c>
      <c r="W50" s="108">
        <v>56.59</v>
      </c>
      <c r="X50" s="108">
        <v>0.47</v>
      </c>
      <c r="Y50" s="113" t="s">
        <v>1685</v>
      </c>
      <c r="Z50" s="111" t="s">
        <v>1685</v>
      </c>
      <c r="AA50" s="107">
        <v>237.41</v>
      </c>
      <c r="AB50" s="109">
        <v>1037.413</v>
      </c>
      <c r="AC50" s="107">
        <v>216.90899999999999</v>
      </c>
      <c r="AD50" s="108">
        <v>60.588000000000001</v>
      </c>
      <c r="AE50" s="108">
        <v>63.167999999999999</v>
      </c>
      <c r="AF50" s="109">
        <v>0</v>
      </c>
      <c r="AG50" s="107">
        <v>18.996980000000001</v>
      </c>
      <c r="AH50" s="108">
        <v>30</v>
      </c>
      <c r="AI50" s="108">
        <v>8.8847900000000006</v>
      </c>
      <c r="AJ50" s="108">
        <v>26.8125</v>
      </c>
      <c r="AK50" s="109">
        <v>30.7</v>
      </c>
      <c r="AL50" s="107">
        <v>50.57</v>
      </c>
      <c r="AM50" s="109">
        <v>50.86</v>
      </c>
      <c r="AN50" s="107">
        <v>78.924000000000007</v>
      </c>
      <c r="AO50" s="113" t="s">
        <v>1685</v>
      </c>
      <c r="AP50" s="113" t="s">
        <v>1685</v>
      </c>
      <c r="AQ50" s="113" t="s">
        <v>1685</v>
      </c>
      <c r="AR50" s="108">
        <v>20.296209999999999</v>
      </c>
      <c r="AS50" s="108">
        <v>6.7561799999999996</v>
      </c>
      <c r="AT50" s="108">
        <v>66.489000000000004</v>
      </c>
      <c r="AU50" s="108">
        <v>31.331</v>
      </c>
      <c r="AV50" s="109">
        <v>47.735999999999997</v>
      </c>
      <c r="AW50" s="112">
        <v>15.061999999999999</v>
      </c>
    </row>
    <row r="51" spans="1:49" x14ac:dyDescent="0.35">
      <c r="A51" s="114" t="s">
        <v>938</v>
      </c>
      <c r="B51" s="107">
        <v>10.9</v>
      </c>
      <c r="C51" s="108">
        <v>38</v>
      </c>
      <c r="D51" s="108">
        <v>173.6</v>
      </c>
      <c r="E51" s="108">
        <v>130.47673</v>
      </c>
      <c r="F51" s="108">
        <v>39</v>
      </c>
      <c r="G51" s="109">
        <v>180</v>
      </c>
      <c r="H51" s="107">
        <v>38</v>
      </c>
      <c r="I51" s="109">
        <v>165</v>
      </c>
      <c r="J51" s="107">
        <v>12.82</v>
      </c>
      <c r="K51" s="108">
        <v>0</v>
      </c>
      <c r="L51" s="109">
        <v>21.847999999999999</v>
      </c>
      <c r="M51" s="110" t="s">
        <v>1685</v>
      </c>
      <c r="N51" s="111" t="s">
        <v>1685</v>
      </c>
      <c r="O51" s="112">
        <v>0.84</v>
      </c>
      <c r="P51" s="107">
        <v>169.66</v>
      </c>
      <c r="Q51" s="108">
        <v>235.73</v>
      </c>
      <c r="R51" s="108">
        <v>656.61</v>
      </c>
      <c r="S51" s="109">
        <v>509.91</v>
      </c>
      <c r="T51" s="112">
        <v>368.94900000000001</v>
      </c>
      <c r="U51" s="112">
        <v>16.95</v>
      </c>
      <c r="V51" s="107">
        <v>3.74</v>
      </c>
      <c r="W51" s="108">
        <v>56.59</v>
      </c>
      <c r="X51" s="108">
        <v>0.47</v>
      </c>
      <c r="Y51" s="113" t="s">
        <v>1685</v>
      </c>
      <c r="Z51" s="111" t="s">
        <v>1685</v>
      </c>
      <c r="AA51" s="107">
        <v>237.41</v>
      </c>
      <c r="AB51" s="109">
        <v>1037.413</v>
      </c>
      <c r="AC51" s="107">
        <v>216.90899999999999</v>
      </c>
      <c r="AD51" s="108">
        <v>60.588000000000001</v>
      </c>
      <c r="AE51" s="108">
        <v>63.167999999999999</v>
      </c>
      <c r="AF51" s="109">
        <v>0</v>
      </c>
      <c r="AG51" s="107">
        <v>18.996980000000001</v>
      </c>
      <c r="AH51" s="108">
        <v>30</v>
      </c>
      <c r="AI51" s="108">
        <v>8.8847900000000006</v>
      </c>
      <c r="AJ51" s="108">
        <v>26.8125</v>
      </c>
      <c r="AK51" s="109">
        <v>30.7</v>
      </c>
      <c r="AL51" s="107">
        <v>50.57</v>
      </c>
      <c r="AM51" s="109">
        <v>50.86</v>
      </c>
      <c r="AN51" s="107">
        <v>78.924000000000007</v>
      </c>
      <c r="AO51" s="113" t="s">
        <v>1685</v>
      </c>
      <c r="AP51" s="113" t="s">
        <v>1685</v>
      </c>
      <c r="AQ51" s="113" t="s">
        <v>1685</v>
      </c>
      <c r="AR51" s="108">
        <v>20.296209999999999</v>
      </c>
      <c r="AS51" s="108">
        <v>6.7561799999999996</v>
      </c>
      <c r="AT51" s="108">
        <v>66.489000000000004</v>
      </c>
      <c r="AU51" s="108">
        <v>31.331</v>
      </c>
      <c r="AV51" s="109">
        <v>47.735999999999997</v>
      </c>
      <c r="AW51" s="112">
        <v>15.061999999999999</v>
      </c>
    </row>
    <row r="52" spans="1:49" x14ac:dyDescent="0.35">
      <c r="A52" s="114" t="s">
        <v>939</v>
      </c>
      <c r="B52" s="107">
        <v>11</v>
      </c>
      <c r="C52" s="108">
        <v>38</v>
      </c>
      <c r="D52" s="108">
        <v>173.6</v>
      </c>
      <c r="E52" s="108">
        <v>132.49929</v>
      </c>
      <c r="F52" s="108">
        <v>39.299999999999997</v>
      </c>
      <c r="G52" s="109">
        <v>180</v>
      </c>
      <c r="H52" s="107">
        <v>38</v>
      </c>
      <c r="I52" s="109">
        <v>167</v>
      </c>
      <c r="J52" s="107">
        <v>13.13</v>
      </c>
      <c r="K52" s="108">
        <v>0</v>
      </c>
      <c r="L52" s="109">
        <v>21.696999999999999</v>
      </c>
      <c r="M52" s="110" t="s">
        <v>1685</v>
      </c>
      <c r="N52" s="111" t="s">
        <v>1685</v>
      </c>
      <c r="O52" s="112">
        <v>0.84</v>
      </c>
      <c r="P52" s="107">
        <v>171</v>
      </c>
      <c r="Q52" s="108">
        <v>235.73</v>
      </c>
      <c r="R52" s="108">
        <v>651.11</v>
      </c>
      <c r="S52" s="109">
        <v>503.18</v>
      </c>
      <c r="T52" s="112">
        <v>366.27600000000001</v>
      </c>
      <c r="U52" s="112">
        <v>17.45</v>
      </c>
      <c r="V52" s="107">
        <v>3.74</v>
      </c>
      <c r="W52" s="108">
        <v>48.24</v>
      </c>
      <c r="X52" s="108">
        <v>0.47</v>
      </c>
      <c r="Y52" s="113" t="s">
        <v>1685</v>
      </c>
      <c r="Z52" s="111" t="s">
        <v>1685</v>
      </c>
      <c r="AA52" s="107">
        <v>217.49</v>
      </c>
      <c r="AB52" s="109">
        <v>1017.489</v>
      </c>
      <c r="AC52" s="107">
        <v>216.90899999999999</v>
      </c>
      <c r="AD52" s="108">
        <v>60.912999999999997</v>
      </c>
      <c r="AE52" s="108">
        <v>62.286000000000001</v>
      </c>
      <c r="AF52" s="109">
        <v>0</v>
      </c>
      <c r="AG52" s="107">
        <v>18.996980000000001</v>
      </c>
      <c r="AH52" s="108">
        <v>29</v>
      </c>
      <c r="AI52" s="108">
        <v>9.2734900000000007</v>
      </c>
      <c r="AJ52" s="108">
        <v>26.8125</v>
      </c>
      <c r="AK52" s="109">
        <v>30.7</v>
      </c>
      <c r="AL52" s="107">
        <v>50.46</v>
      </c>
      <c r="AM52" s="109">
        <v>50.75</v>
      </c>
      <c r="AN52" s="107">
        <v>78.924000000000007</v>
      </c>
      <c r="AO52" s="113" t="s">
        <v>1685</v>
      </c>
      <c r="AP52" s="113" t="s">
        <v>1685</v>
      </c>
      <c r="AQ52" s="113" t="s">
        <v>1685</v>
      </c>
      <c r="AR52" s="108">
        <v>20.296209999999999</v>
      </c>
      <c r="AS52" s="108">
        <v>6.7561799999999996</v>
      </c>
      <c r="AT52" s="108">
        <v>66.489000000000004</v>
      </c>
      <c r="AU52" s="108">
        <v>31.331</v>
      </c>
      <c r="AV52" s="109">
        <v>48.097000000000001</v>
      </c>
      <c r="AW52" s="112">
        <v>17.414000000000001</v>
      </c>
    </row>
    <row r="53" spans="1:49" x14ac:dyDescent="0.35">
      <c r="A53" s="114" t="s">
        <v>940</v>
      </c>
      <c r="B53" s="107">
        <v>11</v>
      </c>
      <c r="C53" s="108">
        <v>38</v>
      </c>
      <c r="D53" s="108">
        <v>173.6</v>
      </c>
      <c r="E53" s="108">
        <v>132.49929</v>
      </c>
      <c r="F53" s="108">
        <v>39.299999999999997</v>
      </c>
      <c r="G53" s="109">
        <v>180</v>
      </c>
      <c r="H53" s="107">
        <v>38</v>
      </c>
      <c r="I53" s="109">
        <v>167</v>
      </c>
      <c r="J53" s="107">
        <v>13.13</v>
      </c>
      <c r="K53" s="108">
        <v>0</v>
      </c>
      <c r="L53" s="109">
        <v>21.696999999999999</v>
      </c>
      <c r="M53" s="110" t="s">
        <v>1685</v>
      </c>
      <c r="N53" s="111" t="s">
        <v>1685</v>
      </c>
      <c r="O53" s="112">
        <v>0.84</v>
      </c>
      <c r="P53" s="107">
        <v>171</v>
      </c>
      <c r="Q53" s="108">
        <v>235.73</v>
      </c>
      <c r="R53" s="108">
        <v>651.11</v>
      </c>
      <c r="S53" s="109">
        <v>503.18</v>
      </c>
      <c r="T53" s="112">
        <v>366.27600000000001</v>
      </c>
      <c r="U53" s="112">
        <v>17.45</v>
      </c>
      <c r="V53" s="107">
        <v>3.74</v>
      </c>
      <c r="W53" s="108">
        <v>48.24</v>
      </c>
      <c r="X53" s="108">
        <v>0.47</v>
      </c>
      <c r="Y53" s="113" t="s">
        <v>1685</v>
      </c>
      <c r="Z53" s="111" t="s">
        <v>1685</v>
      </c>
      <c r="AA53" s="107">
        <v>217.49</v>
      </c>
      <c r="AB53" s="109">
        <v>1017.489</v>
      </c>
      <c r="AC53" s="107">
        <v>216.90899999999999</v>
      </c>
      <c r="AD53" s="108">
        <v>60.912999999999997</v>
      </c>
      <c r="AE53" s="108">
        <v>62.286000000000001</v>
      </c>
      <c r="AF53" s="109">
        <v>0</v>
      </c>
      <c r="AG53" s="107">
        <v>18.996980000000001</v>
      </c>
      <c r="AH53" s="108">
        <v>29</v>
      </c>
      <c r="AI53" s="108">
        <v>9.2734900000000007</v>
      </c>
      <c r="AJ53" s="108">
        <v>26.8125</v>
      </c>
      <c r="AK53" s="109">
        <v>30.7</v>
      </c>
      <c r="AL53" s="107">
        <v>50.46</v>
      </c>
      <c r="AM53" s="109">
        <v>50.75</v>
      </c>
      <c r="AN53" s="107">
        <v>78.924000000000007</v>
      </c>
      <c r="AO53" s="113" t="s">
        <v>1685</v>
      </c>
      <c r="AP53" s="113" t="s">
        <v>1685</v>
      </c>
      <c r="AQ53" s="113" t="s">
        <v>1685</v>
      </c>
      <c r="AR53" s="108">
        <v>20.296209999999999</v>
      </c>
      <c r="AS53" s="108">
        <v>6.7561799999999996</v>
      </c>
      <c r="AT53" s="108">
        <v>66.489000000000004</v>
      </c>
      <c r="AU53" s="108">
        <v>31.331</v>
      </c>
      <c r="AV53" s="109">
        <v>48.097000000000001</v>
      </c>
      <c r="AW53" s="112">
        <v>17.414000000000001</v>
      </c>
    </row>
    <row r="54" spans="1:49" x14ac:dyDescent="0.35">
      <c r="A54" s="114" t="s">
        <v>941</v>
      </c>
      <c r="B54" s="107">
        <v>11</v>
      </c>
      <c r="C54" s="108">
        <v>38</v>
      </c>
      <c r="D54" s="108">
        <v>173.6</v>
      </c>
      <c r="E54" s="108">
        <v>142.34136000000001</v>
      </c>
      <c r="F54" s="108">
        <v>35.6</v>
      </c>
      <c r="G54" s="109">
        <v>180</v>
      </c>
      <c r="H54" s="107">
        <v>38</v>
      </c>
      <c r="I54" s="109">
        <v>170</v>
      </c>
      <c r="J54" s="107">
        <v>13.09</v>
      </c>
      <c r="K54" s="108">
        <v>0</v>
      </c>
      <c r="L54" s="109">
        <v>21.67</v>
      </c>
      <c r="M54" s="110" t="s">
        <v>1685</v>
      </c>
      <c r="N54" s="111" t="s">
        <v>1685</v>
      </c>
      <c r="O54" s="112">
        <v>0.84</v>
      </c>
      <c r="P54" s="107">
        <v>172.34</v>
      </c>
      <c r="Q54" s="108">
        <v>226.41</v>
      </c>
      <c r="R54" s="108">
        <v>653.86</v>
      </c>
      <c r="S54" s="109">
        <v>508.37</v>
      </c>
      <c r="T54" s="112">
        <v>371.83199999999999</v>
      </c>
      <c r="U54" s="112">
        <v>17.510000000000002</v>
      </c>
      <c r="V54" s="107">
        <v>3.74</v>
      </c>
      <c r="W54" s="108">
        <v>50.74</v>
      </c>
      <c r="X54" s="108">
        <v>0.47</v>
      </c>
      <c r="Y54" s="113" t="s">
        <v>1685</v>
      </c>
      <c r="Z54" s="111" t="s">
        <v>1685</v>
      </c>
      <c r="AA54" s="107">
        <v>213.91</v>
      </c>
      <c r="AB54" s="109">
        <v>1013.907</v>
      </c>
      <c r="AC54" s="107">
        <v>216.90899999999999</v>
      </c>
      <c r="AD54" s="108">
        <v>42.512999999999998</v>
      </c>
      <c r="AE54" s="108">
        <v>62.22</v>
      </c>
      <c r="AF54" s="109">
        <v>0</v>
      </c>
      <c r="AG54" s="107">
        <v>18.996980000000001</v>
      </c>
      <c r="AH54" s="108">
        <v>29</v>
      </c>
      <c r="AI54" s="108">
        <v>9.9439100000000007</v>
      </c>
      <c r="AJ54" s="108">
        <v>26.8125</v>
      </c>
      <c r="AK54" s="109">
        <v>30.7</v>
      </c>
      <c r="AL54" s="107">
        <v>50.32</v>
      </c>
      <c r="AM54" s="109">
        <v>50.61</v>
      </c>
      <c r="AN54" s="107">
        <v>78.403000000000006</v>
      </c>
      <c r="AO54" s="113" t="s">
        <v>1685</v>
      </c>
      <c r="AP54" s="113" t="s">
        <v>1685</v>
      </c>
      <c r="AQ54" s="113" t="s">
        <v>1685</v>
      </c>
      <c r="AR54" s="108">
        <v>20.296209999999999</v>
      </c>
      <c r="AS54" s="108">
        <v>6.7561799999999996</v>
      </c>
      <c r="AT54" s="108">
        <v>66.489000000000004</v>
      </c>
      <c r="AU54" s="108">
        <v>31.331</v>
      </c>
      <c r="AV54" s="109">
        <v>49.02</v>
      </c>
      <c r="AW54" s="112">
        <v>18.440999999999999</v>
      </c>
    </row>
    <row r="55" spans="1:49" x14ac:dyDescent="0.35">
      <c r="A55" s="114" t="s">
        <v>942</v>
      </c>
      <c r="B55" s="107">
        <v>11</v>
      </c>
      <c r="C55" s="108">
        <v>38</v>
      </c>
      <c r="D55" s="108">
        <v>173.6</v>
      </c>
      <c r="E55" s="108">
        <v>142.34136000000001</v>
      </c>
      <c r="F55" s="108">
        <v>35.6</v>
      </c>
      <c r="G55" s="109">
        <v>180</v>
      </c>
      <c r="H55" s="107">
        <v>38</v>
      </c>
      <c r="I55" s="109">
        <v>170</v>
      </c>
      <c r="J55" s="107">
        <v>13.09</v>
      </c>
      <c r="K55" s="108">
        <v>0</v>
      </c>
      <c r="L55" s="109">
        <v>21.67</v>
      </c>
      <c r="M55" s="110" t="s">
        <v>1685</v>
      </c>
      <c r="N55" s="111" t="s">
        <v>1685</v>
      </c>
      <c r="O55" s="112">
        <v>0.84</v>
      </c>
      <c r="P55" s="107">
        <v>172.34</v>
      </c>
      <c r="Q55" s="108">
        <v>226.41</v>
      </c>
      <c r="R55" s="108">
        <v>653.86</v>
      </c>
      <c r="S55" s="109">
        <v>508.37</v>
      </c>
      <c r="T55" s="112">
        <v>371.83199999999999</v>
      </c>
      <c r="U55" s="112">
        <v>17.510000000000002</v>
      </c>
      <c r="V55" s="107">
        <v>3.74</v>
      </c>
      <c r="W55" s="108">
        <v>50.74</v>
      </c>
      <c r="X55" s="108">
        <v>0.47</v>
      </c>
      <c r="Y55" s="113" t="s">
        <v>1685</v>
      </c>
      <c r="Z55" s="111" t="s">
        <v>1685</v>
      </c>
      <c r="AA55" s="107">
        <v>213.91</v>
      </c>
      <c r="AB55" s="109">
        <v>1013.907</v>
      </c>
      <c r="AC55" s="107">
        <v>216.90899999999999</v>
      </c>
      <c r="AD55" s="108">
        <v>42.512999999999998</v>
      </c>
      <c r="AE55" s="108">
        <v>62.22</v>
      </c>
      <c r="AF55" s="109">
        <v>0</v>
      </c>
      <c r="AG55" s="107">
        <v>18.996980000000001</v>
      </c>
      <c r="AH55" s="108">
        <v>29</v>
      </c>
      <c r="AI55" s="108">
        <v>9.9439100000000007</v>
      </c>
      <c r="AJ55" s="108">
        <v>26.8125</v>
      </c>
      <c r="AK55" s="109">
        <v>30.7</v>
      </c>
      <c r="AL55" s="107">
        <v>50.32</v>
      </c>
      <c r="AM55" s="109">
        <v>50.61</v>
      </c>
      <c r="AN55" s="107">
        <v>78.403000000000006</v>
      </c>
      <c r="AO55" s="113" t="s">
        <v>1685</v>
      </c>
      <c r="AP55" s="113" t="s">
        <v>1685</v>
      </c>
      <c r="AQ55" s="113" t="s">
        <v>1685</v>
      </c>
      <c r="AR55" s="108">
        <v>20.296209999999999</v>
      </c>
      <c r="AS55" s="108">
        <v>6.7561799999999996</v>
      </c>
      <c r="AT55" s="108">
        <v>66.489000000000004</v>
      </c>
      <c r="AU55" s="108">
        <v>31.331</v>
      </c>
      <c r="AV55" s="109">
        <v>49.02</v>
      </c>
      <c r="AW55" s="112">
        <v>18.440999999999999</v>
      </c>
    </row>
    <row r="56" spans="1:49" x14ac:dyDescent="0.35">
      <c r="A56" s="114" t="s">
        <v>943</v>
      </c>
      <c r="B56" s="107">
        <v>11</v>
      </c>
      <c r="C56" s="108">
        <v>38</v>
      </c>
      <c r="D56" s="108">
        <v>173.6</v>
      </c>
      <c r="E56" s="108">
        <v>153.16431</v>
      </c>
      <c r="F56" s="108">
        <v>31.3</v>
      </c>
      <c r="G56" s="109">
        <v>180</v>
      </c>
      <c r="H56" s="107">
        <v>38</v>
      </c>
      <c r="I56" s="109">
        <v>176</v>
      </c>
      <c r="J56" s="107">
        <v>13.05</v>
      </c>
      <c r="K56" s="108">
        <v>0</v>
      </c>
      <c r="L56" s="109">
        <v>21.794</v>
      </c>
      <c r="M56" s="110" t="s">
        <v>1685</v>
      </c>
      <c r="N56" s="111" t="s">
        <v>1685</v>
      </c>
      <c r="O56" s="112">
        <v>0.84</v>
      </c>
      <c r="P56" s="107">
        <v>167.01</v>
      </c>
      <c r="Q56" s="108">
        <v>230.38</v>
      </c>
      <c r="R56" s="108">
        <v>662.12</v>
      </c>
      <c r="S56" s="109">
        <v>515.41999999999996</v>
      </c>
      <c r="T56" s="112">
        <v>365.00200000000001</v>
      </c>
      <c r="U56" s="112">
        <v>17.32</v>
      </c>
      <c r="V56" s="107">
        <v>3.74</v>
      </c>
      <c r="W56" s="108">
        <v>48.15</v>
      </c>
      <c r="X56" s="108">
        <v>0.47</v>
      </c>
      <c r="Y56" s="113" t="s">
        <v>1685</v>
      </c>
      <c r="Z56" s="111" t="s">
        <v>1685</v>
      </c>
      <c r="AA56" s="107">
        <v>190.44</v>
      </c>
      <c r="AB56" s="109">
        <v>990.43600000000004</v>
      </c>
      <c r="AC56" s="107">
        <v>212.02500000000001</v>
      </c>
      <c r="AD56" s="108">
        <v>42.290999999999997</v>
      </c>
      <c r="AE56" s="108">
        <v>61.805999999999997</v>
      </c>
      <c r="AF56" s="109">
        <v>0.4</v>
      </c>
      <c r="AG56" s="107">
        <v>18.996980000000001</v>
      </c>
      <c r="AH56" s="108">
        <v>29</v>
      </c>
      <c r="AI56" s="108">
        <v>9.2333499999999997</v>
      </c>
      <c r="AJ56" s="108">
        <v>26.8125</v>
      </c>
      <c r="AK56" s="109">
        <v>30.2</v>
      </c>
      <c r="AL56" s="107">
        <v>50.4</v>
      </c>
      <c r="AM56" s="109">
        <v>50.68</v>
      </c>
      <c r="AN56" s="107">
        <v>78.403000000000006</v>
      </c>
      <c r="AO56" s="113" t="s">
        <v>1685</v>
      </c>
      <c r="AP56" s="113" t="s">
        <v>1685</v>
      </c>
      <c r="AQ56" s="113" t="s">
        <v>1685</v>
      </c>
      <c r="AR56" s="108">
        <v>20.296209999999999</v>
      </c>
      <c r="AS56" s="108">
        <v>6.7561799999999996</v>
      </c>
      <c r="AT56" s="108">
        <v>66.489000000000004</v>
      </c>
      <c r="AU56" s="108">
        <v>31.331</v>
      </c>
      <c r="AV56" s="109">
        <v>49.235999999999997</v>
      </c>
      <c r="AW56" s="112">
        <v>18.565000000000001</v>
      </c>
    </row>
    <row r="57" spans="1:49" x14ac:dyDescent="0.35">
      <c r="A57" s="114" t="s">
        <v>944</v>
      </c>
      <c r="B57" s="107">
        <v>11</v>
      </c>
      <c r="C57" s="108">
        <v>38</v>
      </c>
      <c r="D57" s="108">
        <v>173.6</v>
      </c>
      <c r="E57" s="108">
        <v>153.16431</v>
      </c>
      <c r="F57" s="108">
        <v>31.3</v>
      </c>
      <c r="G57" s="109">
        <v>180</v>
      </c>
      <c r="H57" s="107">
        <v>38</v>
      </c>
      <c r="I57" s="109">
        <v>176</v>
      </c>
      <c r="J57" s="107">
        <v>13.05</v>
      </c>
      <c r="K57" s="108">
        <v>0</v>
      </c>
      <c r="L57" s="109">
        <v>21.794</v>
      </c>
      <c r="M57" s="110" t="s">
        <v>1685</v>
      </c>
      <c r="N57" s="111" t="s">
        <v>1685</v>
      </c>
      <c r="O57" s="112">
        <v>0.84</v>
      </c>
      <c r="P57" s="107">
        <v>167.01</v>
      </c>
      <c r="Q57" s="108">
        <v>230.38</v>
      </c>
      <c r="R57" s="108">
        <v>662.12</v>
      </c>
      <c r="S57" s="109">
        <v>515.41999999999996</v>
      </c>
      <c r="T57" s="112">
        <v>365.00200000000001</v>
      </c>
      <c r="U57" s="112">
        <v>17.32</v>
      </c>
      <c r="V57" s="107">
        <v>3.74</v>
      </c>
      <c r="W57" s="108">
        <v>48.15</v>
      </c>
      <c r="X57" s="108">
        <v>0.47</v>
      </c>
      <c r="Y57" s="113" t="s">
        <v>1685</v>
      </c>
      <c r="Z57" s="111" t="s">
        <v>1685</v>
      </c>
      <c r="AA57" s="107">
        <v>190.44</v>
      </c>
      <c r="AB57" s="109">
        <v>990.43600000000004</v>
      </c>
      <c r="AC57" s="107">
        <v>212.02500000000001</v>
      </c>
      <c r="AD57" s="108">
        <v>42.290999999999997</v>
      </c>
      <c r="AE57" s="108">
        <v>61.805999999999997</v>
      </c>
      <c r="AF57" s="109">
        <v>0.4</v>
      </c>
      <c r="AG57" s="107">
        <v>18.996980000000001</v>
      </c>
      <c r="AH57" s="108">
        <v>29</v>
      </c>
      <c r="AI57" s="108">
        <v>9.2333499999999997</v>
      </c>
      <c r="AJ57" s="108">
        <v>26.8125</v>
      </c>
      <c r="AK57" s="109">
        <v>30.2</v>
      </c>
      <c r="AL57" s="107">
        <v>50.4</v>
      </c>
      <c r="AM57" s="109">
        <v>50.68</v>
      </c>
      <c r="AN57" s="107">
        <v>78.403000000000006</v>
      </c>
      <c r="AO57" s="113" t="s">
        <v>1685</v>
      </c>
      <c r="AP57" s="113" t="s">
        <v>1685</v>
      </c>
      <c r="AQ57" s="113" t="s">
        <v>1685</v>
      </c>
      <c r="AR57" s="108">
        <v>20.296209999999999</v>
      </c>
      <c r="AS57" s="108">
        <v>6.7561799999999996</v>
      </c>
      <c r="AT57" s="108">
        <v>66.489000000000004</v>
      </c>
      <c r="AU57" s="108">
        <v>31.331</v>
      </c>
      <c r="AV57" s="109">
        <v>49.235999999999997</v>
      </c>
      <c r="AW57" s="112">
        <v>18.565000000000001</v>
      </c>
    </row>
    <row r="58" spans="1:49" x14ac:dyDescent="0.35">
      <c r="A58" s="114" t="s">
        <v>945</v>
      </c>
      <c r="B58" s="107">
        <v>11</v>
      </c>
      <c r="C58" s="108">
        <v>38</v>
      </c>
      <c r="D58" s="108">
        <v>173.6</v>
      </c>
      <c r="E58" s="108">
        <v>162.19814</v>
      </c>
      <c r="F58" s="108">
        <v>27.7</v>
      </c>
      <c r="G58" s="109">
        <v>180</v>
      </c>
      <c r="H58" s="107">
        <v>38</v>
      </c>
      <c r="I58" s="109">
        <v>180</v>
      </c>
      <c r="J58" s="107">
        <v>13.06</v>
      </c>
      <c r="K58" s="108">
        <v>0</v>
      </c>
      <c r="L58" s="109">
        <v>12.071</v>
      </c>
      <c r="M58" s="110" t="s">
        <v>1685</v>
      </c>
      <c r="N58" s="111" t="s">
        <v>1685</v>
      </c>
      <c r="O58" s="112">
        <v>0.84</v>
      </c>
      <c r="P58" s="107">
        <v>168.33</v>
      </c>
      <c r="Q58" s="108">
        <v>231.71</v>
      </c>
      <c r="R58" s="108">
        <v>667.67</v>
      </c>
      <c r="S58" s="109">
        <v>519.74</v>
      </c>
      <c r="T58" s="112">
        <v>376.733</v>
      </c>
      <c r="U58" s="112">
        <v>17.170000000000002</v>
      </c>
      <c r="V58" s="107">
        <v>3.74</v>
      </c>
      <c r="W58" s="108">
        <v>44.87</v>
      </c>
      <c r="X58" s="108">
        <v>0.47</v>
      </c>
      <c r="Y58" s="113" t="s">
        <v>1685</v>
      </c>
      <c r="Z58" s="111" t="s">
        <v>1685</v>
      </c>
      <c r="AA58" s="107">
        <v>189.83</v>
      </c>
      <c r="AB58" s="109">
        <v>989.83199999999999</v>
      </c>
      <c r="AC58" s="107">
        <v>216.90899999999999</v>
      </c>
      <c r="AD58" s="108">
        <v>42.473999999999997</v>
      </c>
      <c r="AE58" s="108">
        <v>61.68</v>
      </c>
      <c r="AF58" s="109">
        <v>0</v>
      </c>
      <c r="AG58" s="107">
        <v>18.996980000000001</v>
      </c>
      <c r="AH58" s="108">
        <v>29</v>
      </c>
      <c r="AI58" s="108">
        <v>9.1474100000000007</v>
      </c>
      <c r="AJ58" s="108">
        <v>26.8125</v>
      </c>
      <c r="AK58" s="111" t="s">
        <v>1685</v>
      </c>
      <c r="AL58" s="107">
        <v>50.66</v>
      </c>
      <c r="AM58" s="109">
        <v>50.94</v>
      </c>
      <c r="AN58" s="107">
        <v>78.403000000000006</v>
      </c>
      <c r="AO58" s="108">
        <v>117.81174</v>
      </c>
      <c r="AP58" s="108">
        <v>151.50720999999999</v>
      </c>
      <c r="AQ58" s="108">
        <v>135.48351</v>
      </c>
      <c r="AR58" s="108">
        <v>20.296209999999999</v>
      </c>
      <c r="AS58" s="108">
        <v>6.7561799999999996</v>
      </c>
      <c r="AT58" s="108">
        <v>66.489000000000004</v>
      </c>
      <c r="AU58" s="108">
        <v>31.331</v>
      </c>
      <c r="AV58" s="109">
        <v>48.973999999999997</v>
      </c>
      <c r="AW58" s="112">
        <v>18.369</v>
      </c>
    </row>
    <row r="59" spans="1:49" x14ac:dyDescent="0.35">
      <c r="A59" s="115" t="s">
        <v>946</v>
      </c>
      <c r="B59" s="116">
        <v>11</v>
      </c>
      <c r="C59" s="117">
        <v>38</v>
      </c>
      <c r="D59" s="117">
        <v>173.6</v>
      </c>
      <c r="E59" s="117">
        <v>162.19814</v>
      </c>
      <c r="F59" s="117">
        <v>27.7</v>
      </c>
      <c r="G59" s="118">
        <v>180</v>
      </c>
      <c r="H59" s="116">
        <v>38</v>
      </c>
      <c r="I59" s="118">
        <v>180</v>
      </c>
      <c r="J59" s="116">
        <v>13.06</v>
      </c>
      <c r="K59" s="117">
        <v>0</v>
      </c>
      <c r="L59" s="118">
        <v>12.071</v>
      </c>
      <c r="M59" s="119" t="s">
        <v>1685</v>
      </c>
      <c r="N59" s="120" t="s">
        <v>1685</v>
      </c>
      <c r="O59" s="121">
        <v>0.84</v>
      </c>
      <c r="P59" s="116">
        <v>168.33</v>
      </c>
      <c r="Q59" s="117">
        <v>231.71</v>
      </c>
      <c r="R59" s="117">
        <v>667.67</v>
      </c>
      <c r="S59" s="118">
        <v>519.74</v>
      </c>
      <c r="T59" s="121">
        <v>376.733</v>
      </c>
      <c r="U59" s="121">
        <v>17.170000000000002</v>
      </c>
      <c r="V59" s="116">
        <v>3.74</v>
      </c>
      <c r="W59" s="117">
        <v>44.87</v>
      </c>
      <c r="X59" s="117">
        <v>0.47</v>
      </c>
      <c r="Y59" s="122" t="s">
        <v>1685</v>
      </c>
      <c r="Z59" s="120" t="s">
        <v>1685</v>
      </c>
      <c r="AA59" s="116">
        <v>189.83</v>
      </c>
      <c r="AB59" s="118">
        <v>989.83199999999999</v>
      </c>
      <c r="AC59" s="116">
        <v>216.90899999999999</v>
      </c>
      <c r="AD59" s="117">
        <v>42.473999999999997</v>
      </c>
      <c r="AE59" s="117">
        <v>61.68</v>
      </c>
      <c r="AF59" s="118">
        <v>0</v>
      </c>
      <c r="AG59" s="116">
        <v>18.996980000000001</v>
      </c>
      <c r="AH59" s="117">
        <v>29</v>
      </c>
      <c r="AI59" s="117">
        <v>9.1474100000000007</v>
      </c>
      <c r="AJ59" s="117">
        <v>26.8125</v>
      </c>
      <c r="AK59" s="120" t="s">
        <v>1685</v>
      </c>
      <c r="AL59" s="116">
        <v>50.66</v>
      </c>
      <c r="AM59" s="118">
        <v>50.94</v>
      </c>
      <c r="AN59" s="116">
        <v>78.403000000000006</v>
      </c>
      <c r="AO59" s="117">
        <v>117.81174</v>
      </c>
      <c r="AP59" s="117">
        <v>151.50720999999999</v>
      </c>
      <c r="AQ59" s="117">
        <v>135.48351</v>
      </c>
      <c r="AR59" s="117">
        <v>20.296209999999999</v>
      </c>
      <c r="AS59" s="117">
        <v>6.7561799999999996</v>
      </c>
      <c r="AT59" s="117">
        <v>66.489000000000004</v>
      </c>
      <c r="AU59" s="117">
        <v>31.331</v>
      </c>
      <c r="AV59" s="118">
        <v>48.973999999999997</v>
      </c>
      <c r="AW59" s="121">
        <v>18.369</v>
      </c>
    </row>
    <row r="60" spans="1:49" x14ac:dyDescent="0.35">
      <c r="A60" s="123" t="s">
        <v>1614</v>
      </c>
      <c r="B60" s="124">
        <f t="shared" ref="B60:AW60" si="0">MIN(B12:B59)</f>
        <v>6.5</v>
      </c>
      <c r="C60" s="124">
        <f t="shared" si="0"/>
        <v>38</v>
      </c>
      <c r="D60" s="124">
        <f t="shared" si="0"/>
        <v>173.6</v>
      </c>
      <c r="E60" s="124">
        <f t="shared" si="0"/>
        <v>130.47673</v>
      </c>
      <c r="F60" s="124">
        <f t="shared" si="0"/>
        <v>24.7</v>
      </c>
      <c r="G60" s="124">
        <f t="shared" si="0"/>
        <v>180</v>
      </c>
      <c r="H60" s="124">
        <f t="shared" si="0"/>
        <v>38</v>
      </c>
      <c r="I60" s="124">
        <f t="shared" si="0"/>
        <v>151</v>
      </c>
      <c r="J60" s="124">
        <f t="shared" si="0"/>
        <v>12.82</v>
      </c>
      <c r="K60" s="124">
        <f t="shared" si="0"/>
        <v>0</v>
      </c>
      <c r="L60" s="124">
        <f t="shared" si="0"/>
        <v>4.625</v>
      </c>
      <c r="M60" s="124">
        <f t="shared" si="0"/>
        <v>1.07</v>
      </c>
      <c r="N60" s="124">
        <f t="shared" si="0"/>
        <v>237.19</v>
      </c>
      <c r="O60" s="124">
        <f t="shared" si="0"/>
        <v>0.84</v>
      </c>
      <c r="P60" s="124">
        <f t="shared" si="0"/>
        <v>138.32</v>
      </c>
      <c r="Q60" s="124">
        <f t="shared" si="0"/>
        <v>217.25</v>
      </c>
      <c r="R60" s="124">
        <f t="shared" si="0"/>
        <v>651.11</v>
      </c>
      <c r="S60" s="124">
        <f t="shared" si="0"/>
        <v>484.76</v>
      </c>
      <c r="T60" s="124">
        <f t="shared" si="0"/>
        <v>343.233</v>
      </c>
      <c r="U60" s="124">
        <f t="shared" si="0"/>
        <v>15.33</v>
      </c>
      <c r="V60" s="124">
        <f t="shared" si="0"/>
        <v>1.82</v>
      </c>
      <c r="W60" s="124">
        <f t="shared" si="0"/>
        <v>21.7</v>
      </c>
      <c r="X60" s="124">
        <f t="shared" si="0"/>
        <v>0.47</v>
      </c>
      <c r="Y60" s="124">
        <f t="shared" si="0"/>
        <v>0</v>
      </c>
      <c r="Z60" s="124">
        <f t="shared" si="0"/>
        <v>0</v>
      </c>
      <c r="AA60" s="124">
        <f t="shared" si="0"/>
        <v>189.83</v>
      </c>
      <c r="AB60" s="124">
        <f t="shared" si="0"/>
        <v>835.13499999999999</v>
      </c>
      <c r="AC60" s="124">
        <f t="shared" si="0"/>
        <v>212.02500000000001</v>
      </c>
      <c r="AD60" s="124">
        <f t="shared" si="0"/>
        <v>42.290999999999997</v>
      </c>
      <c r="AE60" s="124">
        <f t="shared" si="0"/>
        <v>61.68</v>
      </c>
      <c r="AF60" s="124">
        <f t="shared" si="0"/>
        <v>0</v>
      </c>
      <c r="AG60" s="124">
        <f t="shared" si="0"/>
        <v>18.996980000000001</v>
      </c>
      <c r="AH60" s="124">
        <f t="shared" si="0"/>
        <v>26</v>
      </c>
      <c r="AI60" s="124">
        <f t="shared" si="0"/>
        <v>8.8479399999999995</v>
      </c>
      <c r="AJ60" s="124">
        <f t="shared" si="0"/>
        <v>26.8125</v>
      </c>
      <c r="AK60" s="124">
        <f t="shared" si="0"/>
        <v>24</v>
      </c>
      <c r="AL60" s="124">
        <f t="shared" si="0"/>
        <v>47.88</v>
      </c>
      <c r="AM60" s="124">
        <f t="shared" si="0"/>
        <v>48.17</v>
      </c>
      <c r="AN60" s="124">
        <f t="shared" si="0"/>
        <v>78.403000000000006</v>
      </c>
      <c r="AO60" s="124">
        <f t="shared" si="0"/>
        <v>117.81174</v>
      </c>
      <c r="AP60" s="124">
        <f t="shared" si="0"/>
        <v>140.68956</v>
      </c>
      <c r="AQ60" s="124">
        <f t="shared" si="0"/>
        <v>135.48351</v>
      </c>
      <c r="AR60" s="124">
        <f t="shared" si="0"/>
        <v>20.296209999999999</v>
      </c>
      <c r="AS60" s="124">
        <f t="shared" si="0"/>
        <v>6.7561799999999996</v>
      </c>
      <c r="AT60" s="124">
        <f t="shared" si="0"/>
        <v>66.489000000000004</v>
      </c>
      <c r="AU60" s="124">
        <f t="shared" si="0"/>
        <v>31.331</v>
      </c>
      <c r="AV60" s="124">
        <f t="shared" si="0"/>
        <v>47.582999999999998</v>
      </c>
      <c r="AW60" s="125">
        <f t="shared" si="0"/>
        <v>9.734</v>
      </c>
    </row>
    <row r="61" spans="1:49" x14ac:dyDescent="0.35">
      <c r="A61" s="126" t="s">
        <v>1612</v>
      </c>
      <c r="B61" s="127">
        <f t="shared" ref="B61:AW61" si="1">MAX(B12:B59)</f>
        <v>11</v>
      </c>
      <c r="C61" s="127">
        <f t="shared" si="1"/>
        <v>38</v>
      </c>
      <c r="D61" s="127">
        <f t="shared" si="1"/>
        <v>173.6</v>
      </c>
      <c r="E61" s="127">
        <f t="shared" si="1"/>
        <v>166.09810999999999</v>
      </c>
      <c r="F61" s="127">
        <f t="shared" si="1"/>
        <v>39.700000000000003</v>
      </c>
      <c r="G61" s="127">
        <f t="shared" si="1"/>
        <v>180</v>
      </c>
      <c r="H61" s="127">
        <f t="shared" si="1"/>
        <v>42.2</v>
      </c>
      <c r="I61" s="127">
        <f t="shared" si="1"/>
        <v>180</v>
      </c>
      <c r="J61" s="127">
        <f t="shared" si="1"/>
        <v>13.13</v>
      </c>
      <c r="K61" s="127">
        <f t="shared" si="1"/>
        <v>0</v>
      </c>
      <c r="L61" s="127">
        <f t="shared" si="1"/>
        <v>21.847999999999999</v>
      </c>
      <c r="M61" s="127">
        <f t="shared" si="1"/>
        <v>1.07</v>
      </c>
      <c r="N61" s="127">
        <f t="shared" si="1"/>
        <v>251.19</v>
      </c>
      <c r="O61" s="127">
        <f t="shared" si="1"/>
        <v>0.84</v>
      </c>
      <c r="P61" s="127">
        <f t="shared" si="1"/>
        <v>217.19</v>
      </c>
      <c r="Q61" s="127">
        <f t="shared" si="1"/>
        <v>250.69</v>
      </c>
      <c r="R61" s="127">
        <f t="shared" si="1"/>
        <v>745.2</v>
      </c>
      <c r="S61" s="127">
        <f t="shared" si="1"/>
        <v>568.79</v>
      </c>
      <c r="T61" s="127">
        <f t="shared" si="1"/>
        <v>437.77</v>
      </c>
      <c r="U61" s="127">
        <f t="shared" si="1"/>
        <v>17.510000000000002</v>
      </c>
      <c r="V61" s="127">
        <f t="shared" si="1"/>
        <v>4.88</v>
      </c>
      <c r="W61" s="127">
        <f t="shared" si="1"/>
        <v>56.59</v>
      </c>
      <c r="X61" s="127">
        <f t="shared" si="1"/>
        <v>37.950000000000003</v>
      </c>
      <c r="Y61" s="127">
        <f t="shared" si="1"/>
        <v>0</v>
      </c>
      <c r="Z61" s="127">
        <f t="shared" si="1"/>
        <v>0</v>
      </c>
      <c r="AA61" s="127">
        <f t="shared" si="1"/>
        <v>315.86</v>
      </c>
      <c r="AB61" s="127">
        <f t="shared" si="1"/>
        <v>1079.212</v>
      </c>
      <c r="AC61" s="127">
        <f t="shared" si="1"/>
        <v>288.964</v>
      </c>
      <c r="AD61" s="127">
        <f t="shared" si="1"/>
        <v>62.932000000000002</v>
      </c>
      <c r="AE61" s="127">
        <f t="shared" si="1"/>
        <v>69.236999999999995</v>
      </c>
      <c r="AF61" s="127">
        <f t="shared" si="1"/>
        <v>1.4</v>
      </c>
      <c r="AG61" s="127">
        <f t="shared" si="1"/>
        <v>18.996980000000001</v>
      </c>
      <c r="AH61" s="127">
        <f t="shared" si="1"/>
        <v>30</v>
      </c>
      <c r="AI61" s="127">
        <f t="shared" si="1"/>
        <v>10.49652</v>
      </c>
      <c r="AJ61" s="127">
        <f t="shared" si="1"/>
        <v>26.8125</v>
      </c>
      <c r="AK61" s="127">
        <f t="shared" si="1"/>
        <v>30.7</v>
      </c>
      <c r="AL61" s="127">
        <f t="shared" si="1"/>
        <v>52.09</v>
      </c>
      <c r="AM61" s="127">
        <f t="shared" si="1"/>
        <v>52.38</v>
      </c>
      <c r="AN61" s="127">
        <f t="shared" si="1"/>
        <v>80.477000000000004</v>
      </c>
      <c r="AO61" s="127">
        <f t="shared" si="1"/>
        <v>117.81174</v>
      </c>
      <c r="AP61" s="127">
        <f t="shared" si="1"/>
        <v>151.50720999999999</v>
      </c>
      <c r="AQ61" s="127">
        <f t="shared" si="1"/>
        <v>135.48351</v>
      </c>
      <c r="AR61" s="127">
        <f t="shared" si="1"/>
        <v>20.296209999999999</v>
      </c>
      <c r="AS61" s="127">
        <f t="shared" si="1"/>
        <v>6.7561799999999996</v>
      </c>
      <c r="AT61" s="127">
        <f t="shared" si="1"/>
        <v>66.489000000000004</v>
      </c>
      <c r="AU61" s="127">
        <f t="shared" si="1"/>
        <v>31.331</v>
      </c>
      <c r="AV61" s="127">
        <f t="shared" si="1"/>
        <v>53.133000000000003</v>
      </c>
      <c r="AW61" s="128">
        <f t="shared" si="1"/>
        <v>18.565000000000001</v>
      </c>
    </row>
    <row r="62" spans="1:49" x14ac:dyDescent="0.35">
      <c r="A62" s="129" t="s">
        <v>1686</v>
      </c>
      <c r="B62" s="130">
        <f t="shared" ref="B62:AW62" si="2">AVERAGE(B12:B59)</f>
        <v>8.4166666666666661</v>
      </c>
      <c r="C62" s="130">
        <f t="shared" si="2"/>
        <v>38</v>
      </c>
      <c r="D62" s="130">
        <f t="shared" si="2"/>
        <v>173.60000000000014</v>
      </c>
      <c r="E62" s="130">
        <f t="shared" si="2"/>
        <v>149.82426000000001</v>
      </c>
      <c r="F62" s="130">
        <f t="shared" si="2"/>
        <v>32.504166666666656</v>
      </c>
      <c r="G62" s="130">
        <f t="shared" si="2"/>
        <v>180</v>
      </c>
      <c r="H62" s="130">
        <f t="shared" si="2"/>
        <v>39.408333333333339</v>
      </c>
      <c r="I62" s="130">
        <f t="shared" si="2"/>
        <v>168.58333333333334</v>
      </c>
      <c r="J62" s="130">
        <f t="shared" si="2"/>
        <v>12.996250000000002</v>
      </c>
      <c r="K62" s="130">
        <f t="shared" si="2"/>
        <v>0</v>
      </c>
      <c r="L62" s="130">
        <f t="shared" si="2"/>
        <v>12.925416666666665</v>
      </c>
      <c r="M62" s="130">
        <f t="shared" si="2"/>
        <v>1.07</v>
      </c>
      <c r="N62" s="130">
        <f t="shared" si="2"/>
        <v>244.19</v>
      </c>
      <c r="O62" s="130">
        <f t="shared" si="2"/>
        <v>0.84000000000000064</v>
      </c>
      <c r="P62" s="130">
        <f t="shared" si="2"/>
        <v>171.74666666666667</v>
      </c>
      <c r="Q62" s="130">
        <f t="shared" si="2"/>
        <v>230.87666666666655</v>
      </c>
      <c r="R62" s="130">
        <f t="shared" si="2"/>
        <v>692.55000000000007</v>
      </c>
      <c r="S62" s="130">
        <f t="shared" si="2"/>
        <v>519.83999999999992</v>
      </c>
      <c r="T62" s="130">
        <f t="shared" si="2"/>
        <v>378.23616666666686</v>
      </c>
      <c r="U62" s="130">
        <f t="shared" si="2"/>
        <v>16.146666666666672</v>
      </c>
      <c r="V62" s="130">
        <f t="shared" si="2"/>
        <v>3.2991666666666668</v>
      </c>
      <c r="W62" s="130">
        <f t="shared" si="2"/>
        <v>30.997583333333335</v>
      </c>
      <c r="X62" s="130">
        <f t="shared" si="2"/>
        <v>4.4937499999999995</v>
      </c>
      <c r="Y62" s="130" t="e">
        <f t="shared" si="2"/>
        <v>#DIV/0!</v>
      </c>
      <c r="Z62" s="130" t="e">
        <f t="shared" si="2"/>
        <v>#DIV/0!</v>
      </c>
      <c r="AA62" s="130">
        <f t="shared" si="2"/>
        <v>256.60416666666657</v>
      </c>
      <c r="AB62" s="130">
        <f t="shared" si="2"/>
        <v>945.37345833333336</v>
      </c>
      <c r="AC62" s="130">
        <f t="shared" si="2"/>
        <v>239.16616666666661</v>
      </c>
      <c r="AD62" s="130">
        <f t="shared" si="2"/>
        <v>58.344625000000015</v>
      </c>
      <c r="AE62" s="130">
        <f t="shared" si="2"/>
        <v>65.366250000000008</v>
      </c>
      <c r="AF62" s="130">
        <f t="shared" si="2"/>
        <v>0.12500000000000003</v>
      </c>
      <c r="AG62" s="130">
        <f t="shared" si="2"/>
        <v>18.996980000000004</v>
      </c>
      <c r="AH62" s="130">
        <f t="shared" si="2"/>
        <v>27.75</v>
      </c>
      <c r="AI62" s="130">
        <f t="shared" si="2"/>
        <v>9.5587824999999942</v>
      </c>
      <c r="AJ62" s="130">
        <f t="shared" si="2"/>
        <v>26.8125</v>
      </c>
      <c r="AK62" s="130">
        <f t="shared" si="2"/>
        <v>26.665217391304356</v>
      </c>
      <c r="AL62" s="130">
        <f t="shared" si="2"/>
        <v>50.425000000000004</v>
      </c>
      <c r="AM62" s="130">
        <f t="shared" si="2"/>
        <v>50.714166666666664</v>
      </c>
      <c r="AN62" s="130">
        <f t="shared" si="2"/>
        <v>79.506541666666649</v>
      </c>
      <c r="AO62" s="130">
        <f t="shared" si="2"/>
        <v>117.81174</v>
      </c>
      <c r="AP62" s="130">
        <f t="shared" si="2"/>
        <v>146.09838500000001</v>
      </c>
      <c r="AQ62" s="130">
        <f t="shared" si="2"/>
        <v>135.48351</v>
      </c>
      <c r="AR62" s="130">
        <f t="shared" si="2"/>
        <v>20.296209999999981</v>
      </c>
      <c r="AS62" s="130">
        <f t="shared" si="2"/>
        <v>6.7561799999999934</v>
      </c>
      <c r="AT62" s="130">
        <f t="shared" si="2"/>
        <v>66.489000000000019</v>
      </c>
      <c r="AU62" s="130">
        <f t="shared" si="2"/>
        <v>31.330999999999975</v>
      </c>
      <c r="AV62" s="130">
        <f t="shared" si="2"/>
        <v>50.111083333333347</v>
      </c>
      <c r="AW62" s="131">
        <f t="shared" si="2"/>
        <v>11.681833333333335</v>
      </c>
    </row>
    <row r="63" spans="1:49" x14ac:dyDescent="0.35">
      <c r="A63" s="132" t="s">
        <v>7</v>
      </c>
      <c r="B63" s="127">
        <f t="shared" ref="B63:AW63" si="3">B12</f>
        <v>6.5</v>
      </c>
      <c r="C63" s="127">
        <f t="shared" si="3"/>
        <v>38</v>
      </c>
      <c r="D63" s="127">
        <f t="shared" si="3"/>
        <v>173.6</v>
      </c>
      <c r="E63" s="127">
        <f t="shared" si="3"/>
        <v>146.65488999999999</v>
      </c>
      <c r="F63" s="127">
        <f t="shared" si="3"/>
        <v>36.5</v>
      </c>
      <c r="G63" s="127">
        <f t="shared" si="3"/>
        <v>180</v>
      </c>
      <c r="H63" s="127">
        <f t="shared" si="3"/>
        <v>42.2</v>
      </c>
      <c r="I63" s="127">
        <f t="shared" si="3"/>
        <v>173</v>
      </c>
      <c r="J63" s="127">
        <f t="shared" si="3"/>
        <v>13.07</v>
      </c>
      <c r="K63" s="127">
        <f t="shared" si="3"/>
        <v>0</v>
      </c>
      <c r="L63" s="127">
        <f t="shared" si="3"/>
        <v>12.737</v>
      </c>
      <c r="M63" s="127" t="str">
        <f t="shared" si="3"/>
        <v>--</v>
      </c>
      <c r="N63" s="127" t="str">
        <f t="shared" si="3"/>
        <v>--</v>
      </c>
      <c r="O63" s="127">
        <f t="shared" si="3"/>
        <v>0.84</v>
      </c>
      <c r="P63" s="127">
        <f t="shared" si="3"/>
        <v>147.93</v>
      </c>
      <c r="Q63" s="127">
        <f t="shared" si="3"/>
        <v>218.55</v>
      </c>
      <c r="R63" s="127">
        <f t="shared" si="3"/>
        <v>659.36</v>
      </c>
      <c r="S63" s="127">
        <f t="shared" si="3"/>
        <v>512.66</v>
      </c>
      <c r="T63" s="127">
        <f t="shared" si="3"/>
        <v>359.25799999999998</v>
      </c>
      <c r="U63" s="127">
        <f t="shared" si="3"/>
        <v>15.75</v>
      </c>
      <c r="V63" s="127">
        <f t="shared" si="3"/>
        <v>3.05</v>
      </c>
      <c r="W63" s="127">
        <f t="shared" si="3"/>
        <v>51.417000000000002</v>
      </c>
      <c r="X63" s="127">
        <f t="shared" si="3"/>
        <v>37.950000000000003</v>
      </c>
      <c r="Y63" s="127" t="str">
        <f t="shared" si="3"/>
        <v>--</v>
      </c>
      <c r="Z63" s="127" t="str">
        <f t="shared" si="3"/>
        <v>--</v>
      </c>
      <c r="AA63" s="127">
        <f t="shared" si="3"/>
        <v>315.86</v>
      </c>
      <c r="AB63" s="127">
        <f t="shared" si="3"/>
        <v>865.92899999999997</v>
      </c>
      <c r="AC63" s="127">
        <f t="shared" si="3"/>
        <v>254.03200000000001</v>
      </c>
      <c r="AD63" s="127">
        <f t="shared" si="3"/>
        <v>60.454000000000001</v>
      </c>
      <c r="AE63" s="127">
        <f t="shared" si="3"/>
        <v>69.236999999999995</v>
      </c>
      <c r="AF63" s="127">
        <f t="shared" si="3"/>
        <v>0</v>
      </c>
      <c r="AG63" s="127">
        <f t="shared" si="3"/>
        <v>18.996980000000001</v>
      </c>
      <c r="AH63" s="127">
        <f t="shared" si="3"/>
        <v>28</v>
      </c>
      <c r="AI63" s="127">
        <f t="shared" si="3"/>
        <v>8.8734999999999999</v>
      </c>
      <c r="AJ63" s="127">
        <f t="shared" si="3"/>
        <v>26.8125</v>
      </c>
      <c r="AK63" s="127">
        <f t="shared" si="3"/>
        <v>26</v>
      </c>
      <c r="AL63" s="127">
        <f t="shared" si="3"/>
        <v>47.88</v>
      </c>
      <c r="AM63" s="127">
        <f t="shared" si="3"/>
        <v>48.17</v>
      </c>
      <c r="AN63" s="127">
        <f t="shared" si="3"/>
        <v>79.960999999999999</v>
      </c>
      <c r="AO63" s="127" t="str">
        <f t="shared" si="3"/>
        <v>--</v>
      </c>
      <c r="AP63" s="127">
        <f t="shared" si="3"/>
        <v>140.68956</v>
      </c>
      <c r="AQ63" s="127" t="str">
        <f t="shared" si="3"/>
        <v>--</v>
      </c>
      <c r="AR63" s="127">
        <f t="shared" si="3"/>
        <v>20.296209999999999</v>
      </c>
      <c r="AS63" s="127">
        <f t="shared" si="3"/>
        <v>6.7561799999999996</v>
      </c>
      <c r="AT63" s="127">
        <f t="shared" si="3"/>
        <v>66.489000000000004</v>
      </c>
      <c r="AU63" s="127">
        <f t="shared" si="3"/>
        <v>31.331</v>
      </c>
      <c r="AV63" s="127">
        <f t="shared" si="3"/>
        <v>53.133000000000003</v>
      </c>
      <c r="AW63" s="127">
        <f t="shared" si="3"/>
        <v>10.57</v>
      </c>
    </row>
    <row r="64" spans="1:49" x14ac:dyDescent="0.35">
      <c r="A64" s="132" t="s">
        <v>8</v>
      </c>
      <c r="B64" s="127">
        <f t="shared" ref="B64:AW64" si="4">B59</f>
        <v>11</v>
      </c>
      <c r="C64" s="127">
        <f t="shared" si="4"/>
        <v>38</v>
      </c>
      <c r="D64" s="127">
        <f t="shared" si="4"/>
        <v>173.6</v>
      </c>
      <c r="E64" s="127">
        <f t="shared" si="4"/>
        <v>162.19814</v>
      </c>
      <c r="F64" s="127">
        <f t="shared" si="4"/>
        <v>27.7</v>
      </c>
      <c r="G64" s="127">
        <f t="shared" si="4"/>
        <v>180</v>
      </c>
      <c r="H64" s="127">
        <f t="shared" si="4"/>
        <v>38</v>
      </c>
      <c r="I64" s="127">
        <f t="shared" si="4"/>
        <v>180</v>
      </c>
      <c r="J64" s="127">
        <f t="shared" si="4"/>
        <v>13.06</v>
      </c>
      <c r="K64" s="127">
        <f t="shared" si="4"/>
        <v>0</v>
      </c>
      <c r="L64" s="127">
        <f t="shared" si="4"/>
        <v>12.071</v>
      </c>
      <c r="M64" s="127" t="str">
        <f t="shared" si="4"/>
        <v>--</v>
      </c>
      <c r="N64" s="127" t="str">
        <f t="shared" si="4"/>
        <v>--</v>
      </c>
      <c r="O64" s="127">
        <f t="shared" si="4"/>
        <v>0.84</v>
      </c>
      <c r="P64" s="127">
        <f t="shared" si="4"/>
        <v>168.33</v>
      </c>
      <c r="Q64" s="127">
        <f t="shared" si="4"/>
        <v>231.71</v>
      </c>
      <c r="R64" s="127">
        <f t="shared" si="4"/>
        <v>667.67</v>
      </c>
      <c r="S64" s="127">
        <f t="shared" si="4"/>
        <v>519.74</v>
      </c>
      <c r="T64" s="127">
        <f t="shared" si="4"/>
        <v>376.733</v>
      </c>
      <c r="U64" s="127">
        <f t="shared" si="4"/>
        <v>17.170000000000002</v>
      </c>
      <c r="V64" s="127">
        <f t="shared" si="4"/>
        <v>3.74</v>
      </c>
      <c r="W64" s="127">
        <f t="shared" si="4"/>
        <v>44.87</v>
      </c>
      <c r="X64" s="127">
        <f t="shared" si="4"/>
        <v>0.47</v>
      </c>
      <c r="Y64" s="127" t="str">
        <f t="shared" si="4"/>
        <v>--</v>
      </c>
      <c r="Z64" s="127" t="str">
        <f t="shared" si="4"/>
        <v>--</v>
      </c>
      <c r="AA64" s="127">
        <f t="shared" si="4"/>
        <v>189.83</v>
      </c>
      <c r="AB64" s="127">
        <f t="shared" si="4"/>
        <v>989.83199999999999</v>
      </c>
      <c r="AC64" s="127">
        <f t="shared" si="4"/>
        <v>216.90899999999999</v>
      </c>
      <c r="AD64" s="127">
        <f t="shared" si="4"/>
        <v>42.473999999999997</v>
      </c>
      <c r="AE64" s="127">
        <f t="shared" si="4"/>
        <v>61.68</v>
      </c>
      <c r="AF64" s="127">
        <f t="shared" si="4"/>
        <v>0</v>
      </c>
      <c r="AG64" s="127">
        <f t="shared" si="4"/>
        <v>18.996980000000001</v>
      </c>
      <c r="AH64" s="127">
        <f t="shared" si="4"/>
        <v>29</v>
      </c>
      <c r="AI64" s="127">
        <f t="shared" si="4"/>
        <v>9.1474100000000007</v>
      </c>
      <c r="AJ64" s="127">
        <f t="shared" si="4"/>
        <v>26.8125</v>
      </c>
      <c r="AK64" s="127" t="str">
        <f t="shared" si="4"/>
        <v>--</v>
      </c>
      <c r="AL64" s="127">
        <f t="shared" si="4"/>
        <v>50.66</v>
      </c>
      <c r="AM64" s="127">
        <f t="shared" si="4"/>
        <v>50.94</v>
      </c>
      <c r="AN64" s="127">
        <f t="shared" si="4"/>
        <v>78.403000000000006</v>
      </c>
      <c r="AO64" s="127">
        <f t="shared" si="4"/>
        <v>117.81174</v>
      </c>
      <c r="AP64" s="127">
        <f t="shared" si="4"/>
        <v>151.50720999999999</v>
      </c>
      <c r="AQ64" s="127">
        <f t="shared" si="4"/>
        <v>135.48351</v>
      </c>
      <c r="AR64" s="127">
        <f t="shared" si="4"/>
        <v>20.296209999999999</v>
      </c>
      <c r="AS64" s="127">
        <f t="shared" si="4"/>
        <v>6.7561799999999996</v>
      </c>
      <c r="AT64" s="127">
        <f t="shared" si="4"/>
        <v>66.489000000000004</v>
      </c>
      <c r="AU64" s="127">
        <f t="shared" si="4"/>
        <v>31.331</v>
      </c>
      <c r="AV64" s="127">
        <f t="shared" si="4"/>
        <v>48.973999999999997</v>
      </c>
      <c r="AW64" s="127">
        <f t="shared" si="4"/>
        <v>18.369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3"/>
      <c r="C66" s="1" t="s">
        <v>1687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5" t="s">
        <v>3</v>
      </c>
      <c r="B5" s="105" t="s">
        <v>68</v>
      </c>
      <c r="C5" s="105" t="s">
        <v>71</v>
      </c>
      <c r="D5" s="105" t="s">
        <v>690</v>
      </c>
      <c r="E5" s="105" t="s">
        <v>116</v>
      </c>
      <c r="F5" s="105" t="s">
        <v>116</v>
      </c>
      <c r="G5" s="105" t="s">
        <v>116</v>
      </c>
      <c r="H5" s="105" t="s">
        <v>43</v>
      </c>
      <c r="I5" s="105" t="s">
        <v>43</v>
      </c>
      <c r="J5" s="105" t="s">
        <v>43</v>
      </c>
      <c r="K5" s="105" t="s">
        <v>43</v>
      </c>
      <c r="L5" s="105" t="s">
        <v>43</v>
      </c>
      <c r="M5" s="105" t="s">
        <v>43</v>
      </c>
      <c r="N5" s="105" t="s">
        <v>43</v>
      </c>
      <c r="O5" s="105" t="s">
        <v>43</v>
      </c>
      <c r="P5" s="105" t="s">
        <v>82</v>
      </c>
      <c r="Q5" s="105" t="s">
        <v>82</v>
      </c>
      <c r="R5" s="105" t="s">
        <v>82</v>
      </c>
      <c r="S5" s="105" t="s">
        <v>108</v>
      </c>
      <c r="T5" s="105" t="s">
        <v>108</v>
      </c>
      <c r="U5" s="105" t="s">
        <v>258</v>
      </c>
      <c r="V5" s="105" t="s">
        <v>269</v>
      </c>
      <c r="W5" s="105" t="s">
        <v>63</v>
      </c>
      <c r="X5" s="105" t="s">
        <v>63</v>
      </c>
      <c r="Y5" s="105" t="s">
        <v>31</v>
      </c>
      <c r="Z5" s="105" t="s">
        <v>31</v>
      </c>
      <c r="AA5" s="105" t="s">
        <v>58</v>
      </c>
      <c r="AB5" s="105" t="s">
        <v>58</v>
      </c>
      <c r="AC5" s="105" t="s">
        <v>95</v>
      </c>
      <c r="AD5" s="105" t="s">
        <v>1076</v>
      </c>
    </row>
    <row r="6" spans="1:30" ht="26" x14ac:dyDescent="0.35">
      <c r="A6" s="105" t="s">
        <v>1621</v>
      </c>
      <c r="B6" s="105" t="s">
        <v>325</v>
      </c>
      <c r="C6" s="105" t="s">
        <v>1688</v>
      </c>
      <c r="D6" s="105" t="s">
        <v>1689</v>
      </c>
      <c r="E6" s="105" t="s">
        <v>1638</v>
      </c>
      <c r="F6" s="105" t="s">
        <v>1638</v>
      </c>
      <c r="G6" s="105" t="s">
        <v>1638</v>
      </c>
      <c r="H6" s="105" t="s">
        <v>325</v>
      </c>
      <c r="I6" s="105" t="s">
        <v>1631</v>
      </c>
      <c r="J6" s="105" t="s">
        <v>1640</v>
      </c>
      <c r="K6" s="105" t="s">
        <v>1690</v>
      </c>
      <c r="L6" s="105" t="s">
        <v>325</v>
      </c>
      <c r="M6" s="105" t="s">
        <v>325</v>
      </c>
      <c r="N6" s="105" t="s">
        <v>1691</v>
      </c>
      <c r="O6" s="105" t="s">
        <v>1691</v>
      </c>
      <c r="P6" s="105" t="s">
        <v>1631</v>
      </c>
      <c r="Q6" s="105" t="s">
        <v>1631</v>
      </c>
      <c r="R6" s="105" t="s">
        <v>1635</v>
      </c>
      <c r="S6" s="105" t="s">
        <v>1635</v>
      </c>
      <c r="T6" s="105" t="s">
        <v>1636</v>
      </c>
      <c r="U6" s="105" t="s">
        <v>1626</v>
      </c>
      <c r="V6" s="105" t="s">
        <v>1692</v>
      </c>
      <c r="W6" s="105" t="s">
        <v>1625</v>
      </c>
      <c r="X6" s="105" t="s">
        <v>1625</v>
      </c>
      <c r="Y6" s="105" t="s">
        <v>31</v>
      </c>
      <c r="Z6" s="105" t="s">
        <v>31</v>
      </c>
      <c r="AA6" s="105" t="s">
        <v>1622</v>
      </c>
      <c r="AB6" s="105" t="s">
        <v>1622</v>
      </c>
      <c r="AC6" s="105" t="s">
        <v>325</v>
      </c>
      <c r="AD6" s="105" t="s">
        <v>1638</v>
      </c>
    </row>
    <row r="7" spans="1:30" ht="26" x14ac:dyDescent="0.35">
      <c r="A7" s="105" t="s">
        <v>1643</v>
      </c>
      <c r="B7" s="105" t="s">
        <v>1644</v>
      </c>
      <c r="C7" s="105" t="s">
        <v>1644</v>
      </c>
      <c r="D7" s="105" t="s">
        <v>1644</v>
      </c>
      <c r="E7" s="105" t="s">
        <v>1644</v>
      </c>
      <c r="F7" s="105" t="s">
        <v>1644</v>
      </c>
      <c r="G7" s="105" t="s">
        <v>1644</v>
      </c>
      <c r="H7" s="105" t="s">
        <v>1644</v>
      </c>
      <c r="I7" s="105" t="s">
        <v>1644</v>
      </c>
      <c r="J7" s="105" t="s">
        <v>1644</v>
      </c>
      <c r="K7" s="105" t="s">
        <v>1644</v>
      </c>
      <c r="L7" s="105" t="s">
        <v>1644</v>
      </c>
      <c r="M7" s="105" t="s">
        <v>1644</v>
      </c>
      <c r="N7" s="105" t="s">
        <v>1644</v>
      </c>
      <c r="O7" s="105" t="s">
        <v>1644</v>
      </c>
      <c r="P7" s="105" t="s">
        <v>1644</v>
      </c>
      <c r="Q7" s="105" t="s">
        <v>1644</v>
      </c>
      <c r="R7" s="105" t="s">
        <v>1644</v>
      </c>
      <c r="S7" s="105" t="s">
        <v>1644</v>
      </c>
      <c r="T7" s="105" t="s">
        <v>1644</v>
      </c>
      <c r="U7" s="105" t="s">
        <v>1644</v>
      </c>
      <c r="V7" s="105" t="s">
        <v>1644</v>
      </c>
      <c r="W7" s="105" t="s">
        <v>1644</v>
      </c>
      <c r="X7" s="105" t="s">
        <v>1644</v>
      </c>
      <c r="Y7" s="105" t="s">
        <v>1644</v>
      </c>
      <c r="Z7" s="105" t="s">
        <v>1644</v>
      </c>
      <c r="AA7" s="105" t="s">
        <v>1644</v>
      </c>
      <c r="AB7" s="105" t="s">
        <v>1644</v>
      </c>
      <c r="AC7" s="105" t="s">
        <v>1644</v>
      </c>
      <c r="AD7" s="105" t="s">
        <v>1644</v>
      </c>
    </row>
    <row r="8" spans="1:30" ht="39" x14ac:dyDescent="0.35">
      <c r="A8" s="105" t="s">
        <v>6</v>
      </c>
      <c r="B8" s="105" t="s">
        <v>1693</v>
      </c>
      <c r="C8" s="105" t="s">
        <v>1694</v>
      </c>
      <c r="D8" s="105" t="s">
        <v>1695</v>
      </c>
      <c r="E8" s="105" t="s">
        <v>1696</v>
      </c>
      <c r="F8" s="105" t="s">
        <v>1697</v>
      </c>
      <c r="G8" s="105" t="s">
        <v>1698</v>
      </c>
      <c r="H8" s="105" t="s">
        <v>1699</v>
      </c>
      <c r="I8" s="105" t="s">
        <v>1700</v>
      </c>
      <c r="J8" s="105" t="s">
        <v>1701</v>
      </c>
      <c r="K8" s="105" t="s">
        <v>1702</v>
      </c>
      <c r="L8" s="105" t="s">
        <v>1699</v>
      </c>
      <c r="M8" s="105" t="s">
        <v>1703</v>
      </c>
      <c r="N8" s="105" t="s">
        <v>1704</v>
      </c>
      <c r="O8" s="105" t="s">
        <v>1642</v>
      </c>
      <c r="P8" s="105" t="s">
        <v>1660</v>
      </c>
      <c r="Q8" s="105" t="s">
        <v>1660</v>
      </c>
      <c r="R8" s="105" t="s">
        <v>1633</v>
      </c>
      <c r="S8" s="105" t="s">
        <v>1705</v>
      </c>
      <c r="T8" s="105" t="s">
        <v>1665</v>
      </c>
      <c r="U8" s="105" t="s">
        <v>1706</v>
      </c>
      <c r="V8" s="105" t="s">
        <v>1707</v>
      </c>
      <c r="W8" s="105" t="s">
        <v>1650</v>
      </c>
      <c r="X8" s="105" t="s">
        <v>1651</v>
      </c>
      <c r="Y8" s="105" t="s">
        <v>1708</v>
      </c>
      <c r="Z8" s="105" t="s">
        <v>1709</v>
      </c>
      <c r="AA8" s="105" t="s">
        <v>1648</v>
      </c>
      <c r="AB8" s="105" t="s">
        <v>1710</v>
      </c>
      <c r="AC8" s="105" t="s">
        <v>1711</v>
      </c>
      <c r="AD8" s="105" t="s">
        <v>1712</v>
      </c>
    </row>
    <row r="9" spans="1:30" ht="26" x14ac:dyDescent="0.35">
      <c r="A9" s="105" t="s">
        <v>1209</v>
      </c>
      <c r="B9" s="105" t="s">
        <v>1713</v>
      </c>
      <c r="C9" s="105" t="s">
        <v>1714</v>
      </c>
      <c r="D9" s="105" t="s">
        <v>1714</v>
      </c>
      <c r="E9" s="105" t="s">
        <v>1714</v>
      </c>
      <c r="F9" s="105" t="s">
        <v>1714</v>
      </c>
      <c r="G9" s="105" t="s">
        <v>1714</v>
      </c>
      <c r="H9" s="105" t="s">
        <v>1713</v>
      </c>
      <c r="I9" s="105" t="s">
        <v>1714</v>
      </c>
      <c r="J9" s="105" t="s">
        <v>1714</v>
      </c>
      <c r="K9" s="105" t="s">
        <v>1714</v>
      </c>
      <c r="L9" s="105" t="s">
        <v>1714</v>
      </c>
      <c r="M9" s="105" t="s">
        <v>1714</v>
      </c>
      <c r="N9" s="105" t="s">
        <v>1714</v>
      </c>
      <c r="O9" s="105" t="s">
        <v>1714</v>
      </c>
      <c r="P9" s="105" t="s">
        <v>1713</v>
      </c>
      <c r="Q9" s="105" t="s">
        <v>1714</v>
      </c>
      <c r="R9" s="105" t="s">
        <v>1714</v>
      </c>
      <c r="S9" s="105" t="s">
        <v>1714</v>
      </c>
      <c r="T9" s="105" t="s">
        <v>1058</v>
      </c>
      <c r="U9" s="105" t="s">
        <v>1714</v>
      </c>
      <c r="V9" s="105" t="s">
        <v>1714</v>
      </c>
      <c r="W9" s="105" t="s">
        <v>1714</v>
      </c>
      <c r="X9" s="105" t="s">
        <v>1714</v>
      </c>
      <c r="Y9" s="105" t="s">
        <v>1714</v>
      </c>
      <c r="Z9" s="105" t="s">
        <v>1714</v>
      </c>
      <c r="AA9" s="105" t="s">
        <v>1714</v>
      </c>
      <c r="AB9" s="105" t="s">
        <v>1714</v>
      </c>
      <c r="AC9" s="105" t="s">
        <v>1714</v>
      </c>
      <c r="AD9" s="105" t="s">
        <v>1714</v>
      </c>
    </row>
    <row r="10" spans="1:30" x14ac:dyDescent="0.35">
      <c r="A10" s="105" t="s">
        <v>51</v>
      </c>
      <c r="B10" s="105" t="s">
        <v>1715</v>
      </c>
      <c r="C10" s="105" t="s">
        <v>1716</v>
      </c>
      <c r="D10" s="105" t="s">
        <v>1716</v>
      </c>
      <c r="E10" s="105" t="s">
        <v>1716</v>
      </c>
      <c r="F10" s="105" t="s">
        <v>1716</v>
      </c>
      <c r="G10" s="105" t="s">
        <v>1716</v>
      </c>
      <c r="H10" s="105" t="s">
        <v>1715</v>
      </c>
      <c r="I10" s="105" t="s">
        <v>1716</v>
      </c>
      <c r="J10" s="105" t="s">
        <v>1716</v>
      </c>
      <c r="K10" s="105" t="s">
        <v>1716</v>
      </c>
      <c r="L10" s="105" t="s">
        <v>1716</v>
      </c>
      <c r="M10" s="105" t="s">
        <v>1716</v>
      </c>
      <c r="N10" s="105" t="s">
        <v>1716</v>
      </c>
      <c r="O10" s="105" t="s">
        <v>1716</v>
      </c>
      <c r="P10" s="105" t="s">
        <v>1715</v>
      </c>
      <c r="Q10" s="105" t="s">
        <v>1716</v>
      </c>
      <c r="R10" s="105" t="s">
        <v>1716</v>
      </c>
      <c r="S10" s="105" t="s">
        <v>1716</v>
      </c>
      <c r="T10" s="105" t="s">
        <v>1716</v>
      </c>
      <c r="U10" s="105" t="s">
        <v>1716</v>
      </c>
      <c r="V10" s="105" t="s">
        <v>1716</v>
      </c>
      <c r="W10" s="105" t="s">
        <v>1716</v>
      </c>
      <c r="X10" s="105" t="s">
        <v>1716</v>
      </c>
      <c r="Y10" s="105" t="s">
        <v>1716</v>
      </c>
      <c r="Z10" s="105" t="s">
        <v>1716</v>
      </c>
      <c r="AA10" s="105" t="s">
        <v>1716</v>
      </c>
      <c r="AB10" s="105" t="s">
        <v>1716</v>
      </c>
      <c r="AC10" s="105" t="s">
        <v>1716</v>
      </c>
      <c r="AD10" s="105" t="s">
        <v>1716</v>
      </c>
    </row>
    <row r="11" spans="1:30" x14ac:dyDescent="0.35">
      <c r="A11" s="106" t="s">
        <v>56</v>
      </c>
      <c r="B11" s="134">
        <v>2676</v>
      </c>
      <c r="C11" s="134">
        <v>5.63828</v>
      </c>
      <c r="D11" s="134">
        <v>0.70799999999999996</v>
      </c>
      <c r="E11" s="134">
        <v>0.433</v>
      </c>
      <c r="F11" s="134">
        <v>6.2019999999999999E-2</v>
      </c>
      <c r="G11" s="134">
        <v>2.1579999999999998E-2</v>
      </c>
      <c r="H11" s="134">
        <v>3875.0306</v>
      </c>
      <c r="I11" s="106" t="s">
        <v>1685</v>
      </c>
      <c r="J11" s="106" t="s">
        <v>1685</v>
      </c>
      <c r="K11" s="134">
        <v>1.9689999999999999E-2</v>
      </c>
      <c r="L11" s="134">
        <v>22.288119999999999</v>
      </c>
      <c r="M11" s="106" t="s">
        <v>1685</v>
      </c>
      <c r="N11" s="134">
        <v>0.16014</v>
      </c>
      <c r="O11" s="134">
        <v>1.1100000000000001E-3</v>
      </c>
      <c r="P11" s="134">
        <v>2411.9</v>
      </c>
      <c r="Q11" s="134">
        <v>0.94899999999999995</v>
      </c>
      <c r="R11" s="106" t="s">
        <v>1685</v>
      </c>
      <c r="S11" s="134">
        <v>0.57899999999999996</v>
      </c>
      <c r="T11" s="134">
        <v>0.41699999999999998</v>
      </c>
      <c r="U11" s="106" t="s">
        <v>1685</v>
      </c>
      <c r="V11" s="134">
        <v>263.51100000000002</v>
      </c>
      <c r="W11" s="134">
        <v>0.13700000000000001</v>
      </c>
      <c r="X11" s="134">
        <v>0</v>
      </c>
      <c r="Y11" s="134">
        <v>46.52</v>
      </c>
      <c r="Z11" s="134">
        <v>0.14199999999999999</v>
      </c>
      <c r="AA11" s="134">
        <v>0.24396000000000001</v>
      </c>
      <c r="AB11" s="134">
        <v>0.12486</v>
      </c>
      <c r="AC11" s="134">
        <v>9.27</v>
      </c>
      <c r="AD11" s="134">
        <v>0.61</v>
      </c>
    </row>
    <row r="12" spans="1:30" x14ac:dyDescent="0.35">
      <c r="A12" s="114" t="s">
        <v>900</v>
      </c>
      <c r="B12" s="112">
        <v>2676</v>
      </c>
      <c r="C12" s="112">
        <v>5.63828</v>
      </c>
      <c r="D12" s="112">
        <v>0.70799999999999996</v>
      </c>
      <c r="E12" s="112">
        <v>0.433</v>
      </c>
      <c r="F12" s="112">
        <v>6.2019999999999999E-2</v>
      </c>
      <c r="G12" s="112">
        <v>2.1579999999999998E-2</v>
      </c>
      <c r="H12" s="112">
        <v>3875.0306</v>
      </c>
      <c r="I12" s="114" t="s">
        <v>1685</v>
      </c>
      <c r="J12" s="114" t="s">
        <v>1685</v>
      </c>
      <c r="K12" s="112">
        <v>1.9689999999999999E-2</v>
      </c>
      <c r="L12" s="112">
        <v>22.288119999999999</v>
      </c>
      <c r="M12" s="114" t="s">
        <v>1685</v>
      </c>
      <c r="N12" s="112">
        <v>0.16014</v>
      </c>
      <c r="O12" s="112">
        <v>1.1100000000000001E-3</v>
      </c>
      <c r="P12" s="112">
        <v>2411.9</v>
      </c>
      <c r="Q12" s="112">
        <v>0.94899999999999995</v>
      </c>
      <c r="R12" s="114" t="s">
        <v>1685</v>
      </c>
      <c r="S12" s="112">
        <v>0.57899999999999996</v>
      </c>
      <c r="T12" s="112">
        <v>0.41699999999999998</v>
      </c>
      <c r="U12" s="114" t="s">
        <v>1685</v>
      </c>
      <c r="V12" s="112">
        <v>263.51100000000002</v>
      </c>
      <c r="W12" s="112">
        <v>0.13700000000000001</v>
      </c>
      <c r="X12" s="112">
        <v>0</v>
      </c>
      <c r="Y12" s="112">
        <v>46.52</v>
      </c>
      <c r="Z12" s="112">
        <v>0.14199999999999999</v>
      </c>
      <c r="AA12" s="112">
        <v>0.24396000000000001</v>
      </c>
      <c r="AB12" s="112">
        <v>0.12486</v>
      </c>
      <c r="AC12" s="112">
        <v>9.27</v>
      </c>
      <c r="AD12" s="112">
        <v>0.61</v>
      </c>
    </row>
    <row r="13" spans="1:30" x14ac:dyDescent="0.35">
      <c r="A13" s="114" t="s">
        <v>901</v>
      </c>
      <c r="B13" s="112">
        <v>2676</v>
      </c>
      <c r="C13" s="112">
        <v>5.5429899999999996</v>
      </c>
      <c r="D13" s="112">
        <v>0.66549999999999998</v>
      </c>
      <c r="E13" s="112">
        <v>0.433</v>
      </c>
      <c r="F13" s="112">
        <v>3.3890000000000003E-2</v>
      </c>
      <c r="G13" s="112">
        <v>2.359E-2</v>
      </c>
      <c r="H13" s="112">
        <v>3875.0604699999999</v>
      </c>
      <c r="I13" s="114" t="s">
        <v>1685</v>
      </c>
      <c r="J13" s="114" t="s">
        <v>1685</v>
      </c>
      <c r="K13" s="112">
        <v>1.968E-2</v>
      </c>
      <c r="L13" s="112">
        <v>22.363759999999999</v>
      </c>
      <c r="M13" s="114" t="s">
        <v>1685</v>
      </c>
      <c r="N13" s="112">
        <v>0.12309</v>
      </c>
      <c r="O13" s="112">
        <v>1.1100000000000001E-3</v>
      </c>
      <c r="P13" s="112">
        <v>2412.12</v>
      </c>
      <c r="Q13" s="112">
        <v>0.97699999999999998</v>
      </c>
      <c r="R13" s="114" t="s">
        <v>1685</v>
      </c>
      <c r="S13" s="112">
        <v>0.57899999999999996</v>
      </c>
      <c r="T13" s="112">
        <v>0.42099999999999999</v>
      </c>
      <c r="U13" s="114" t="s">
        <v>1685</v>
      </c>
      <c r="V13" s="112">
        <v>263.512</v>
      </c>
      <c r="W13" s="112">
        <v>0.13400000000000001</v>
      </c>
      <c r="X13" s="112">
        <v>0</v>
      </c>
      <c r="Y13" s="112">
        <v>46.52</v>
      </c>
      <c r="Z13" s="112">
        <v>0.14099999999999999</v>
      </c>
      <c r="AA13" s="112">
        <v>0.20291000000000001</v>
      </c>
      <c r="AB13" s="112">
        <v>0.14698</v>
      </c>
      <c r="AC13" s="112">
        <v>9.2200000000000006</v>
      </c>
      <c r="AD13" s="112">
        <v>0.61399999999999999</v>
      </c>
    </row>
    <row r="14" spans="1:30" x14ac:dyDescent="0.35">
      <c r="A14" s="114" t="s">
        <v>902</v>
      </c>
      <c r="B14" s="112">
        <v>2676</v>
      </c>
      <c r="C14" s="112">
        <v>5.5429899999999996</v>
      </c>
      <c r="D14" s="112">
        <v>0.66549999999999998</v>
      </c>
      <c r="E14" s="112">
        <v>0.433</v>
      </c>
      <c r="F14" s="112">
        <v>3.3890000000000003E-2</v>
      </c>
      <c r="G14" s="112">
        <v>2.359E-2</v>
      </c>
      <c r="H14" s="112">
        <v>3875.0604699999999</v>
      </c>
      <c r="I14" s="114" t="s">
        <v>1685</v>
      </c>
      <c r="J14" s="114" t="s">
        <v>1685</v>
      </c>
      <c r="K14" s="112">
        <v>1.968E-2</v>
      </c>
      <c r="L14" s="112">
        <v>22.363759999999999</v>
      </c>
      <c r="M14" s="114" t="s">
        <v>1685</v>
      </c>
      <c r="N14" s="112">
        <v>0.12309</v>
      </c>
      <c r="O14" s="112">
        <v>1.1100000000000001E-3</v>
      </c>
      <c r="P14" s="112">
        <v>2412.12</v>
      </c>
      <c r="Q14" s="112">
        <v>0.97699999999999998</v>
      </c>
      <c r="R14" s="114" t="s">
        <v>1685</v>
      </c>
      <c r="S14" s="112">
        <v>0.57899999999999996</v>
      </c>
      <c r="T14" s="112">
        <v>0.42099999999999999</v>
      </c>
      <c r="U14" s="114" t="s">
        <v>1685</v>
      </c>
      <c r="V14" s="112">
        <v>263.512</v>
      </c>
      <c r="W14" s="112">
        <v>0.13400000000000001</v>
      </c>
      <c r="X14" s="112">
        <v>0</v>
      </c>
      <c r="Y14" s="112">
        <v>46.52</v>
      </c>
      <c r="Z14" s="112">
        <v>0.14099999999999999</v>
      </c>
      <c r="AA14" s="112">
        <v>0.20291000000000001</v>
      </c>
      <c r="AB14" s="112">
        <v>0.14698</v>
      </c>
      <c r="AC14" s="112">
        <v>9.2200000000000006</v>
      </c>
      <c r="AD14" s="112">
        <v>0.61399999999999999</v>
      </c>
    </row>
    <row r="15" spans="1:30" x14ac:dyDescent="0.35">
      <c r="A15" s="114" t="s">
        <v>903</v>
      </c>
      <c r="B15" s="112">
        <v>2676</v>
      </c>
      <c r="C15" s="112">
        <v>5.4875299999999996</v>
      </c>
      <c r="D15" s="112">
        <v>0.65800000000000003</v>
      </c>
      <c r="E15" s="112">
        <v>0.433</v>
      </c>
      <c r="F15" s="112">
        <v>2.0969999999999999E-2</v>
      </c>
      <c r="G15" s="112">
        <v>2.6880000000000001E-2</v>
      </c>
      <c r="H15" s="112">
        <v>3875.0613899999998</v>
      </c>
      <c r="I15" s="114" t="s">
        <v>1685</v>
      </c>
      <c r="J15" s="114" t="s">
        <v>1685</v>
      </c>
      <c r="K15" s="112">
        <v>1.967E-2</v>
      </c>
      <c r="L15" s="112">
        <v>22.366070000000001</v>
      </c>
      <c r="M15" s="114" t="s">
        <v>1685</v>
      </c>
      <c r="N15" s="112">
        <v>9.6909999999999996E-2</v>
      </c>
      <c r="O15" s="112">
        <v>1.1100000000000001E-3</v>
      </c>
      <c r="P15" s="112">
        <v>2412.0500000000002</v>
      </c>
      <c r="Q15" s="112">
        <v>0.96799999999999997</v>
      </c>
      <c r="R15" s="114" t="s">
        <v>1685</v>
      </c>
      <c r="S15" s="112">
        <v>0.57799999999999996</v>
      </c>
      <c r="T15" s="112">
        <v>0.41799999999999998</v>
      </c>
      <c r="U15" s="114" t="s">
        <v>1685</v>
      </c>
      <c r="V15" s="112">
        <v>263.51299999999998</v>
      </c>
      <c r="W15" s="112">
        <v>0.13100000000000001</v>
      </c>
      <c r="X15" s="112">
        <v>0</v>
      </c>
      <c r="Y15" s="112">
        <v>46.52</v>
      </c>
      <c r="Z15" s="112">
        <v>0.14199999999999999</v>
      </c>
      <c r="AA15" s="112">
        <v>0.17468</v>
      </c>
      <c r="AB15" s="112">
        <v>0.16317999999999999</v>
      </c>
      <c r="AC15" s="112">
        <v>9.18</v>
      </c>
      <c r="AD15" s="112">
        <v>0.61799999999999999</v>
      </c>
    </row>
    <row r="16" spans="1:30" x14ac:dyDescent="0.35">
      <c r="A16" s="114" t="s">
        <v>904</v>
      </c>
      <c r="B16" s="112">
        <v>2676</v>
      </c>
      <c r="C16" s="112">
        <v>5.4875299999999996</v>
      </c>
      <c r="D16" s="112">
        <v>0.65800000000000003</v>
      </c>
      <c r="E16" s="112">
        <v>0.433</v>
      </c>
      <c r="F16" s="112">
        <v>2.0969999999999999E-2</v>
      </c>
      <c r="G16" s="112">
        <v>2.6880000000000001E-2</v>
      </c>
      <c r="H16" s="112">
        <v>3875.0613899999998</v>
      </c>
      <c r="I16" s="114" t="s">
        <v>1685</v>
      </c>
      <c r="J16" s="114" t="s">
        <v>1685</v>
      </c>
      <c r="K16" s="112">
        <v>1.967E-2</v>
      </c>
      <c r="L16" s="112">
        <v>22.366070000000001</v>
      </c>
      <c r="M16" s="114" t="s">
        <v>1685</v>
      </c>
      <c r="N16" s="112">
        <v>9.6909999999999996E-2</v>
      </c>
      <c r="O16" s="112">
        <v>1.1100000000000001E-3</v>
      </c>
      <c r="P16" s="112">
        <v>2412.0500000000002</v>
      </c>
      <c r="Q16" s="112">
        <v>0.96799999999999997</v>
      </c>
      <c r="R16" s="114" t="s">
        <v>1685</v>
      </c>
      <c r="S16" s="112">
        <v>0.57799999999999996</v>
      </c>
      <c r="T16" s="112">
        <v>0.41799999999999998</v>
      </c>
      <c r="U16" s="114" t="s">
        <v>1685</v>
      </c>
      <c r="V16" s="112">
        <v>263.51299999999998</v>
      </c>
      <c r="W16" s="112">
        <v>0.13100000000000001</v>
      </c>
      <c r="X16" s="112">
        <v>0</v>
      </c>
      <c r="Y16" s="112">
        <v>46.52</v>
      </c>
      <c r="Z16" s="112">
        <v>0.14199999999999999</v>
      </c>
      <c r="AA16" s="112">
        <v>0.17468</v>
      </c>
      <c r="AB16" s="112">
        <v>0.16317999999999999</v>
      </c>
      <c r="AC16" s="112">
        <v>9.18</v>
      </c>
      <c r="AD16" s="112">
        <v>0.61799999999999999</v>
      </c>
    </row>
    <row r="17" spans="1:30" x14ac:dyDescent="0.35">
      <c r="A17" s="114" t="s">
        <v>905</v>
      </c>
      <c r="B17" s="112">
        <v>2676</v>
      </c>
      <c r="C17" s="112">
        <v>5.3993900000000004</v>
      </c>
      <c r="D17" s="112">
        <v>0.67800000000000005</v>
      </c>
      <c r="E17" s="112">
        <v>0.433</v>
      </c>
      <c r="F17" s="112">
        <v>1.248E-2</v>
      </c>
      <c r="G17" s="112">
        <v>2.811E-2</v>
      </c>
      <c r="H17" s="112">
        <v>3875.03152</v>
      </c>
      <c r="I17" s="114" t="s">
        <v>1685</v>
      </c>
      <c r="J17" s="114" t="s">
        <v>1685</v>
      </c>
      <c r="K17" s="112">
        <v>1.967E-2</v>
      </c>
      <c r="L17" s="112">
        <v>22.29044</v>
      </c>
      <c r="M17" s="114" t="s">
        <v>1685</v>
      </c>
      <c r="N17" s="112">
        <v>8.8950000000000001E-2</v>
      </c>
      <c r="O17" s="112">
        <v>1.1100000000000001E-3</v>
      </c>
      <c r="P17" s="112">
        <v>2411.96</v>
      </c>
      <c r="Q17" s="112">
        <v>0.95599999999999996</v>
      </c>
      <c r="R17" s="114" t="s">
        <v>1685</v>
      </c>
      <c r="S17" s="112">
        <v>0.57699999999999996</v>
      </c>
      <c r="T17" s="112">
        <v>0.42099999999999999</v>
      </c>
      <c r="U17" s="114" t="s">
        <v>1685</v>
      </c>
      <c r="V17" s="112">
        <v>263.51400000000001</v>
      </c>
      <c r="W17" s="112">
        <v>0.128</v>
      </c>
      <c r="X17" s="112">
        <v>0</v>
      </c>
      <c r="Y17" s="112">
        <v>46.52</v>
      </c>
      <c r="Z17" s="112">
        <v>0.14599999999999999</v>
      </c>
      <c r="AA17" s="112">
        <v>0.17025000000000001</v>
      </c>
      <c r="AB17" s="112">
        <v>0.14698</v>
      </c>
      <c r="AC17" s="112">
        <v>9.1300000000000008</v>
      </c>
      <c r="AD17" s="112">
        <v>0.622</v>
      </c>
    </row>
    <row r="18" spans="1:30" x14ac:dyDescent="0.35">
      <c r="A18" s="114" t="s">
        <v>906</v>
      </c>
      <c r="B18" s="112">
        <v>2676</v>
      </c>
      <c r="C18" s="112">
        <v>5.3993900000000004</v>
      </c>
      <c r="D18" s="112">
        <v>0.67800000000000005</v>
      </c>
      <c r="E18" s="112">
        <v>0.433</v>
      </c>
      <c r="F18" s="112">
        <v>1.248E-2</v>
      </c>
      <c r="G18" s="112">
        <v>2.811E-2</v>
      </c>
      <c r="H18" s="112">
        <v>3875.03152</v>
      </c>
      <c r="I18" s="114" t="s">
        <v>1685</v>
      </c>
      <c r="J18" s="114" t="s">
        <v>1685</v>
      </c>
      <c r="K18" s="112">
        <v>1.967E-2</v>
      </c>
      <c r="L18" s="112">
        <v>22.29044</v>
      </c>
      <c r="M18" s="114" t="s">
        <v>1685</v>
      </c>
      <c r="N18" s="112">
        <v>8.8950000000000001E-2</v>
      </c>
      <c r="O18" s="112">
        <v>1.1100000000000001E-3</v>
      </c>
      <c r="P18" s="112">
        <v>2411.96</v>
      </c>
      <c r="Q18" s="112">
        <v>0.95599999999999996</v>
      </c>
      <c r="R18" s="114" t="s">
        <v>1685</v>
      </c>
      <c r="S18" s="112">
        <v>0.57699999999999996</v>
      </c>
      <c r="T18" s="112">
        <v>0.42099999999999999</v>
      </c>
      <c r="U18" s="114" t="s">
        <v>1685</v>
      </c>
      <c r="V18" s="112">
        <v>263.51400000000001</v>
      </c>
      <c r="W18" s="112">
        <v>0.128</v>
      </c>
      <c r="X18" s="112">
        <v>0</v>
      </c>
      <c r="Y18" s="112">
        <v>46.52</v>
      </c>
      <c r="Z18" s="112">
        <v>0.14599999999999999</v>
      </c>
      <c r="AA18" s="112">
        <v>0.17025000000000001</v>
      </c>
      <c r="AB18" s="112">
        <v>0.14698</v>
      </c>
      <c r="AC18" s="112">
        <v>9.1300000000000008</v>
      </c>
      <c r="AD18" s="112">
        <v>0.622</v>
      </c>
    </row>
    <row r="19" spans="1:30" x14ac:dyDescent="0.35">
      <c r="A19" s="114" t="s">
        <v>907</v>
      </c>
      <c r="B19" s="112">
        <v>2676</v>
      </c>
      <c r="C19" s="112">
        <v>5.3621699999999999</v>
      </c>
      <c r="D19" s="112">
        <v>0.69299999999999995</v>
      </c>
      <c r="E19" s="112">
        <v>0.433</v>
      </c>
      <c r="F19" s="112">
        <v>0</v>
      </c>
      <c r="G19" s="112">
        <v>2.8549999999999999E-2</v>
      </c>
      <c r="H19" s="112">
        <v>3874.9934199999998</v>
      </c>
      <c r="I19" s="114" t="s">
        <v>1685</v>
      </c>
      <c r="J19" s="114" t="s">
        <v>1685</v>
      </c>
      <c r="K19" s="112">
        <v>1.9640000000000001E-2</v>
      </c>
      <c r="L19" s="112">
        <v>22.19406</v>
      </c>
      <c r="M19" s="114" t="s">
        <v>1685</v>
      </c>
      <c r="N19" s="112">
        <v>6.5890000000000004E-2</v>
      </c>
      <c r="O19" s="112">
        <v>1.1100000000000001E-3</v>
      </c>
      <c r="P19" s="112">
        <v>2412.02</v>
      </c>
      <c r="Q19" s="112">
        <v>0.96399999999999997</v>
      </c>
      <c r="R19" s="114" t="s">
        <v>1685</v>
      </c>
      <c r="S19" s="112">
        <v>0.57799999999999996</v>
      </c>
      <c r="T19" s="112">
        <v>0.41699999999999998</v>
      </c>
      <c r="U19" s="114" t="s">
        <v>1685</v>
      </c>
      <c r="V19" s="112">
        <v>263.51600000000002</v>
      </c>
      <c r="W19" s="112">
        <v>0.125</v>
      </c>
      <c r="X19" s="112">
        <v>0</v>
      </c>
      <c r="Y19" s="112">
        <v>46.52</v>
      </c>
      <c r="Z19" s="112">
        <v>0.14499999999999999</v>
      </c>
      <c r="AA19" s="112">
        <v>0.14241999999999999</v>
      </c>
      <c r="AB19" s="112">
        <v>0.14853</v>
      </c>
      <c r="AC19" s="112">
        <v>9.09</v>
      </c>
      <c r="AD19" s="112">
        <v>0.625</v>
      </c>
    </row>
    <row r="20" spans="1:30" x14ac:dyDescent="0.35">
      <c r="A20" s="114" t="s">
        <v>908</v>
      </c>
      <c r="B20" s="112">
        <v>2676</v>
      </c>
      <c r="C20" s="112">
        <v>5.3621699999999999</v>
      </c>
      <c r="D20" s="112">
        <v>0.69299999999999995</v>
      </c>
      <c r="E20" s="112">
        <v>0.433</v>
      </c>
      <c r="F20" s="112">
        <v>0</v>
      </c>
      <c r="G20" s="112">
        <v>2.8549999999999999E-2</v>
      </c>
      <c r="H20" s="112">
        <v>3874.9934199999998</v>
      </c>
      <c r="I20" s="114" t="s">
        <v>1685</v>
      </c>
      <c r="J20" s="114" t="s">
        <v>1685</v>
      </c>
      <c r="K20" s="112">
        <v>1.9640000000000001E-2</v>
      </c>
      <c r="L20" s="112">
        <v>22.19406</v>
      </c>
      <c r="M20" s="114" t="s">
        <v>1685</v>
      </c>
      <c r="N20" s="112">
        <v>6.5890000000000004E-2</v>
      </c>
      <c r="O20" s="112">
        <v>1.1100000000000001E-3</v>
      </c>
      <c r="P20" s="112">
        <v>2412.02</v>
      </c>
      <c r="Q20" s="112">
        <v>0.96399999999999997</v>
      </c>
      <c r="R20" s="114" t="s">
        <v>1685</v>
      </c>
      <c r="S20" s="112">
        <v>0.57799999999999996</v>
      </c>
      <c r="T20" s="112">
        <v>0.41699999999999998</v>
      </c>
      <c r="U20" s="114" t="s">
        <v>1685</v>
      </c>
      <c r="V20" s="112">
        <v>263.51600000000002</v>
      </c>
      <c r="W20" s="112">
        <v>0.125</v>
      </c>
      <c r="X20" s="112">
        <v>0</v>
      </c>
      <c r="Y20" s="112">
        <v>46.52</v>
      </c>
      <c r="Z20" s="112">
        <v>0.14499999999999999</v>
      </c>
      <c r="AA20" s="112">
        <v>0.14241999999999999</v>
      </c>
      <c r="AB20" s="112">
        <v>0.14853</v>
      </c>
      <c r="AC20" s="112">
        <v>9.09</v>
      </c>
      <c r="AD20" s="112">
        <v>0.625</v>
      </c>
    </row>
    <row r="21" spans="1:30" x14ac:dyDescent="0.35">
      <c r="A21" s="114" t="s">
        <v>909</v>
      </c>
      <c r="B21" s="112">
        <v>2676</v>
      </c>
      <c r="C21" s="112">
        <v>5.3440700000000003</v>
      </c>
      <c r="D21" s="112">
        <v>0.71050000000000002</v>
      </c>
      <c r="E21" s="112">
        <v>0.433</v>
      </c>
      <c r="F21" s="112">
        <v>0</v>
      </c>
      <c r="G21" s="112">
        <v>2.5389999999999999E-2</v>
      </c>
      <c r="H21" s="112">
        <v>3874.9562299999998</v>
      </c>
      <c r="I21" s="114" t="s">
        <v>1685</v>
      </c>
      <c r="J21" s="114" t="s">
        <v>1685</v>
      </c>
      <c r="K21" s="112">
        <v>1.9640000000000001E-2</v>
      </c>
      <c r="L21" s="112">
        <v>22.100100000000001</v>
      </c>
      <c r="M21" s="114" t="s">
        <v>1685</v>
      </c>
      <c r="N21" s="112">
        <v>3.422E-2</v>
      </c>
      <c r="O21" s="112">
        <v>1.1100000000000001E-3</v>
      </c>
      <c r="P21" s="112">
        <v>2412.0700000000002</v>
      </c>
      <c r="Q21" s="112">
        <v>0.97</v>
      </c>
      <c r="R21" s="114" t="s">
        <v>1685</v>
      </c>
      <c r="S21" s="112">
        <v>0.57699999999999996</v>
      </c>
      <c r="T21" s="112">
        <v>0.41899999999999998</v>
      </c>
      <c r="U21" s="114" t="s">
        <v>1685</v>
      </c>
      <c r="V21" s="112">
        <v>263.517</v>
      </c>
      <c r="W21" s="112">
        <v>0.122</v>
      </c>
      <c r="X21" s="112">
        <v>0</v>
      </c>
      <c r="Y21" s="112">
        <v>46.52</v>
      </c>
      <c r="Z21" s="112">
        <v>0.14199999999999999</v>
      </c>
      <c r="AA21" s="112">
        <v>0.13025999999999999</v>
      </c>
      <c r="AB21" s="112">
        <v>0.13875000000000001</v>
      </c>
      <c r="AC21" s="112">
        <v>9.09</v>
      </c>
      <c r="AD21" s="112">
        <v>0.629</v>
      </c>
    </row>
    <row r="22" spans="1:30" x14ac:dyDescent="0.35">
      <c r="A22" s="114" t="s">
        <v>910</v>
      </c>
      <c r="B22" s="112">
        <v>2676</v>
      </c>
      <c r="C22" s="112">
        <v>5.3440700000000003</v>
      </c>
      <c r="D22" s="112">
        <v>0.71050000000000002</v>
      </c>
      <c r="E22" s="112">
        <v>0.433</v>
      </c>
      <c r="F22" s="112">
        <v>0</v>
      </c>
      <c r="G22" s="112">
        <v>2.5389999999999999E-2</v>
      </c>
      <c r="H22" s="112">
        <v>3874.9562299999998</v>
      </c>
      <c r="I22" s="114" t="s">
        <v>1685</v>
      </c>
      <c r="J22" s="114" t="s">
        <v>1685</v>
      </c>
      <c r="K22" s="112">
        <v>1.9640000000000001E-2</v>
      </c>
      <c r="L22" s="112">
        <v>22.100100000000001</v>
      </c>
      <c r="M22" s="114" t="s">
        <v>1685</v>
      </c>
      <c r="N22" s="112">
        <v>3.422E-2</v>
      </c>
      <c r="O22" s="112">
        <v>1.1100000000000001E-3</v>
      </c>
      <c r="P22" s="112">
        <v>2412.0700000000002</v>
      </c>
      <c r="Q22" s="112">
        <v>0.97</v>
      </c>
      <c r="R22" s="114" t="s">
        <v>1685</v>
      </c>
      <c r="S22" s="112">
        <v>0.57699999999999996</v>
      </c>
      <c r="T22" s="112">
        <v>0.41899999999999998</v>
      </c>
      <c r="U22" s="114" t="s">
        <v>1685</v>
      </c>
      <c r="V22" s="112">
        <v>263.517</v>
      </c>
      <c r="W22" s="112">
        <v>0.122</v>
      </c>
      <c r="X22" s="112">
        <v>0</v>
      </c>
      <c r="Y22" s="112">
        <v>46.52</v>
      </c>
      <c r="Z22" s="112">
        <v>0.14199999999999999</v>
      </c>
      <c r="AA22" s="112">
        <v>0.13025999999999999</v>
      </c>
      <c r="AB22" s="112">
        <v>0.13875000000000001</v>
      </c>
      <c r="AC22" s="112">
        <v>9.09</v>
      </c>
      <c r="AD22" s="112">
        <v>0.629</v>
      </c>
    </row>
    <row r="23" spans="1:30" x14ac:dyDescent="0.35">
      <c r="A23" s="114" t="s">
        <v>911</v>
      </c>
      <c r="B23" s="112">
        <v>2676</v>
      </c>
      <c r="C23" s="112">
        <v>5.3532299999999999</v>
      </c>
      <c r="D23" s="112">
        <v>0.72299999999999998</v>
      </c>
      <c r="E23" s="112">
        <v>0.433</v>
      </c>
      <c r="F23" s="112">
        <v>0</v>
      </c>
      <c r="G23" s="112">
        <v>2.8219999999999999E-2</v>
      </c>
      <c r="H23" s="112">
        <v>3874.9214900000002</v>
      </c>
      <c r="I23" s="114" t="s">
        <v>1685</v>
      </c>
      <c r="J23" s="114" t="s">
        <v>1685</v>
      </c>
      <c r="K23" s="112">
        <v>1.966E-2</v>
      </c>
      <c r="L23" s="112">
        <v>22.01239</v>
      </c>
      <c r="M23" s="114" t="s">
        <v>1685</v>
      </c>
      <c r="N23" s="112">
        <v>9.9299999999999996E-3</v>
      </c>
      <c r="O23" s="112">
        <v>1.1100000000000001E-3</v>
      </c>
      <c r="P23" s="112">
        <v>2412.2199999999998</v>
      </c>
      <c r="Q23" s="112">
        <v>0.98899999999999999</v>
      </c>
      <c r="R23" s="114" t="s">
        <v>1685</v>
      </c>
      <c r="S23" s="112">
        <v>0.57599999999999996</v>
      </c>
      <c r="T23" s="112">
        <v>0.42</v>
      </c>
      <c r="U23" s="112">
        <v>90.53</v>
      </c>
      <c r="V23" s="112">
        <v>263.51799999999997</v>
      </c>
      <c r="W23" s="112">
        <v>0.11899999999999999</v>
      </c>
      <c r="X23" s="112">
        <v>0</v>
      </c>
      <c r="Y23" s="112">
        <v>46.52</v>
      </c>
      <c r="Z23" s="112">
        <v>0.14000000000000001</v>
      </c>
      <c r="AA23" s="112">
        <v>0.12726999999999999</v>
      </c>
      <c r="AB23" s="112">
        <v>0.13657</v>
      </c>
      <c r="AC23" s="112">
        <v>9.08</v>
      </c>
      <c r="AD23" s="112">
        <v>0.63200000000000001</v>
      </c>
    </row>
    <row r="24" spans="1:30" x14ac:dyDescent="0.35">
      <c r="A24" s="114" t="s">
        <v>912</v>
      </c>
      <c r="B24" s="112">
        <v>2676</v>
      </c>
      <c r="C24" s="112">
        <v>5.3532299999999999</v>
      </c>
      <c r="D24" s="112">
        <v>0.72299999999999998</v>
      </c>
      <c r="E24" s="112">
        <v>0.433</v>
      </c>
      <c r="F24" s="112">
        <v>0</v>
      </c>
      <c r="G24" s="112">
        <v>2.8219999999999999E-2</v>
      </c>
      <c r="H24" s="112">
        <v>3874.9214900000002</v>
      </c>
      <c r="I24" s="114" t="s">
        <v>1685</v>
      </c>
      <c r="J24" s="114" t="s">
        <v>1685</v>
      </c>
      <c r="K24" s="112">
        <v>1.966E-2</v>
      </c>
      <c r="L24" s="112">
        <v>22.01239</v>
      </c>
      <c r="M24" s="114" t="s">
        <v>1685</v>
      </c>
      <c r="N24" s="112">
        <v>9.9299999999999996E-3</v>
      </c>
      <c r="O24" s="112">
        <v>1.1100000000000001E-3</v>
      </c>
      <c r="P24" s="112">
        <v>2412.2199999999998</v>
      </c>
      <c r="Q24" s="112">
        <v>0.98899999999999999</v>
      </c>
      <c r="R24" s="114" t="s">
        <v>1685</v>
      </c>
      <c r="S24" s="112">
        <v>0.57599999999999996</v>
      </c>
      <c r="T24" s="112">
        <v>0.42</v>
      </c>
      <c r="U24" s="112">
        <v>90.53</v>
      </c>
      <c r="V24" s="112">
        <v>263.51799999999997</v>
      </c>
      <c r="W24" s="112">
        <v>0.11899999999999999</v>
      </c>
      <c r="X24" s="112">
        <v>0</v>
      </c>
      <c r="Y24" s="112">
        <v>46.52</v>
      </c>
      <c r="Z24" s="112">
        <v>0.14000000000000001</v>
      </c>
      <c r="AA24" s="112">
        <v>0.12726999999999999</v>
      </c>
      <c r="AB24" s="112">
        <v>0.13657</v>
      </c>
      <c r="AC24" s="112">
        <v>9.08</v>
      </c>
      <c r="AD24" s="112">
        <v>0.63200000000000001</v>
      </c>
    </row>
    <row r="25" spans="1:30" x14ac:dyDescent="0.35">
      <c r="A25" s="114" t="s">
        <v>913</v>
      </c>
      <c r="B25" s="112">
        <v>2676</v>
      </c>
      <c r="C25" s="112">
        <v>5.6431699999999996</v>
      </c>
      <c r="D25" s="112">
        <v>0.76049999999999995</v>
      </c>
      <c r="E25" s="112">
        <v>0.433</v>
      </c>
      <c r="F25" s="112">
        <v>0</v>
      </c>
      <c r="G25" s="112">
        <v>3.0470000000000001E-2</v>
      </c>
      <c r="H25" s="112">
        <v>3874.88796</v>
      </c>
      <c r="I25" s="114" t="s">
        <v>1685</v>
      </c>
      <c r="J25" s="114" t="s">
        <v>1685</v>
      </c>
      <c r="K25" s="112">
        <v>1.9640000000000001E-2</v>
      </c>
      <c r="L25" s="112">
        <v>21.92784</v>
      </c>
      <c r="M25" s="114" t="s">
        <v>1685</v>
      </c>
      <c r="N25" s="112">
        <v>1.7080000000000001E-2</v>
      </c>
      <c r="O25" s="112">
        <v>1.1100000000000001E-3</v>
      </c>
      <c r="P25" s="112">
        <v>2412.2199999999998</v>
      </c>
      <c r="Q25" s="112">
        <v>0.98899999999999999</v>
      </c>
      <c r="R25" s="114" t="s">
        <v>1685</v>
      </c>
      <c r="S25" s="112">
        <v>0.57599999999999996</v>
      </c>
      <c r="T25" s="112">
        <v>0.42099999999999999</v>
      </c>
      <c r="U25" s="114" t="s">
        <v>1685</v>
      </c>
      <c r="V25" s="112">
        <v>263.51900000000001</v>
      </c>
      <c r="W25" s="112">
        <v>0.11600000000000001</v>
      </c>
      <c r="X25" s="112">
        <v>0</v>
      </c>
      <c r="Y25" s="112">
        <v>46.52</v>
      </c>
      <c r="Z25" s="112">
        <v>0.14000000000000001</v>
      </c>
      <c r="AA25" s="112">
        <v>0.11985</v>
      </c>
      <c r="AB25" s="112">
        <v>0.15648999999999999</v>
      </c>
      <c r="AC25" s="112">
        <v>9.09</v>
      </c>
      <c r="AD25" s="112">
        <v>0.63600000000000001</v>
      </c>
    </row>
    <row r="26" spans="1:30" x14ac:dyDescent="0.35">
      <c r="A26" s="114" t="s">
        <v>914</v>
      </c>
      <c r="B26" s="112">
        <v>2676</v>
      </c>
      <c r="C26" s="112">
        <v>5.6431699999999996</v>
      </c>
      <c r="D26" s="112">
        <v>0.76049999999999995</v>
      </c>
      <c r="E26" s="112">
        <v>0.433</v>
      </c>
      <c r="F26" s="112">
        <v>0</v>
      </c>
      <c r="G26" s="112">
        <v>3.0470000000000001E-2</v>
      </c>
      <c r="H26" s="112">
        <v>3874.88796</v>
      </c>
      <c r="I26" s="114" t="s">
        <v>1685</v>
      </c>
      <c r="J26" s="114" t="s">
        <v>1685</v>
      </c>
      <c r="K26" s="112">
        <v>1.9640000000000001E-2</v>
      </c>
      <c r="L26" s="112">
        <v>21.92784</v>
      </c>
      <c r="M26" s="114" t="s">
        <v>1685</v>
      </c>
      <c r="N26" s="112">
        <v>1.7080000000000001E-2</v>
      </c>
      <c r="O26" s="112">
        <v>1.1100000000000001E-3</v>
      </c>
      <c r="P26" s="112">
        <v>2412.2199999999998</v>
      </c>
      <c r="Q26" s="112">
        <v>0.98899999999999999</v>
      </c>
      <c r="R26" s="114" t="s">
        <v>1685</v>
      </c>
      <c r="S26" s="112">
        <v>0.57599999999999996</v>
      </c>
      <c r="T26" s="112">
        <v>0.42099999999999999</v>
      </c>
      <c r="U26" s="114" t="s">
        <v>1685</v>
      </c>
      <c r="V26" s="112">
        <v>263.51900000000001</v>
      </c>
      <c r="W26" s="112">
        <v>0.11600000000000001</v>
      </c>
      <c r="X26" s="112">
        <v>0</v>
      </c>
      <c r="Y26" s="112">
        <v>46.52</v>
      </c>
      <c r="Z26" s="112">
        <v>0.14000000000000001</v>
      </c>
      <c r="AA26" s="112">
        <v>0.11985</v>
      </c>
      <c r="AB26" s="112">
        <v>0.15648999999999999</v>
      </c>
      <c r="AC26" s="112">
        <v>9.09</v>
      </c>
      <c r="AD26" s="112">
        <v>0.63600000000000001</v>
      </c>
    </row>
    <row r="27" spans="1:30" x14ac:dyDescent="0.35">
      <c r="A27" s="114" t="s">
        <v>915</v>
      </c>
      <c r="B27" s="112">
        <v>2676</v>
      </c>
      <c r="C27" s="112">
        <v>5.9894400000000001</v>
      </c>
      <c r="D27" s="112">
        <v>0.80049999999999999</v>
      </c>
      <c r="E27" s="112">
        <v>0.433</v>
      </c>
      <c r="F27" s="112">
        <v>0</v>
      </c>
      <c r="G27" s="112">
        <v>3.1919999999999997E-2</v>
      </c>
      <c r="H27" s="112">
        <v>3874.8672299999998</v>
      </c>
      <c r="I27" s="114" t="s">
        <v>1685</v>
      </c>
      <c r="J27" s="114" t="s">
        <v>1685</v>
      </c>
      <c r="K27" s="112">
        <v>1.9640000000000001E-2</v>
      </c>
      <c r="L27" s="112">
        <v>21.875610000000002</v>
      </c>
      <c r="M27" s="112">
        <v>297.12646000000001</v>
      </c>
      <c r="N27" s="112">
        <v>0.10808</v>
      </c>
      <c r="O27" s="112">
        <v>1.1100000000000001E-3</v>
      </c>
      <c r="P27" s="112">
        <v>2412.2199999999998</v>
      </c>
      <c r="Q27" s="112">
        <v>0.98899999999999999</v>
      </c>
      <c r="R27" s="114" t="s">
        <v>1685</v>
      </c>
      <c r="S27" s="112">
        <v>0.57599999999999996</v>
      </c>
      <c r="T27" s="112">
        <v>0.42</v>
      </c>
      <c r="U27" s="114" t="s">
        <v>1685</v>
      </c>
      <c r="V27" s="112">
        <v>263.52</v>
      </c>
      <c r="W27" s="112">
        <v>0.112</v>
      </c>
      <c r="X27" s="112">
        <v>0</v>
      </c>
      <c r="Y27" s="112">
        <v>46.52</v>
      </c>
      <c r="Z27" s="112">
        <v>0.14099999999999999</v>
      </c>
      <c r="AA27" s="112">
        <v>0.11985</v>
      </c>
      <c r="AB27" s="112">
        <v>0.12354</v>
      </c>
      <c r="AC27" s="112">
        <v>9.1300000000000008</v>
      </c>
      <c r="AD27" s="112">
        <v>0.63700000000000001</v>
      </c>
    </row>
    <row r="28" spans="1:30" x14ac:dyDescent="0.35">
      <c r="A28" s="114" t="s">
        <v>916</v>
      </c>
      <c r="B28" s="112">
        <v>2676</v>
      </c>
      <c r="C28" s="112">
        <v>5.9894400000000001</v>
      </c>
      <c r="D28" s="112">
        <v>0.80049999999999999</v>
      </c>
      <c r="E28" s="112">
        <v>0.433</v>
      </c>
      <c r="F28" s="112">
        <v>0</v>
      </c>
      <c r="G28" s="112">
        <v>3.1919999999999997E-2</v>
      </c>
      <c r="H28" s="112">
        <v>3874.8672299999998</v>
      </c>
      <c r="I28" s="114" t="s">
        <v>1685</v>
      </c>
      <c r="J28" s="114" t="s">
        <v>1685</v>
      </c>
      <c r="K28" s="112">
        <v>1.9640000000000001E-2</v>
      </c>
      <c r="L28" s="112">
        <v>21.875610000000002</v>
      </c>
      <c r="M28" s="112">
        <v>297.12646000000001</v>
      </c>
      <c r="N28" s="112">
        <v>0.10808</v>
      </c>
      <c r="O28" s="112">
        <v>1.1100000000000001E-3</v>
      </c>
      <c r="P28" s="112">
        <v>2412.2199999999998</v>
      </c>
      <c r="Q28" s="112">
        <v>0.98899999999999999</v>
      </c>
      <c r="R28" s="114" t="s">
        <v>1685</v>
      </c>
      <c r="S28" s="112">
        <v>0.57599999999999996</v>
      </c>
      <c r="T28" s="112">
        <v>0.42</v>
      </c>
      <c r="U28" s="114" t="s">
        <v>1685</v>
      </c>
      <c r="V28" s="112">
        <v>263.52</v>
      </c>
      <c r="W28" s="112">
        <v>0.112</v>
      </c>
      <c r="X28" s="112">
        <v>0</v>
      </c>
      <c r="Y28" s="112">
        <v>46.52</v>
      </c>
      <c r="Z28" s="112">
        <v>0.14099999999999999</v>
      </c>
      <c r="AA28" s="112">
        <v>0.11985</v>
      </c>
      <c r="AB28" s="112">
        <v>0.12354</v>
      </c>
      <c r="AC28" s="112">
        <v>9.1300000000000008</v>
      </c>
      <c r="AD28" s="112">
        <v>0.63700000000000001</v>
      </c>
    </row>
    <row r="29" spans="1:30" x14ac:dyDescent="0.35">
      <c r="A29" s="114" t="s">
        <v>917</v>
      </c>
      <c r="B29" s="112">
        <v>2676</v>
      </c>
      <c r="C29" s="112">
        <v>6.3591199999999999</v>
      </c>
      <c r="D29" s="112">
        <v>0.81299999999999994</v>
      </c>
      <c r="E29" s="112">
        <v>0.433</v>
      </c>
      <c r="F29" s="112">
        <v>0</v>
      </c>
      <c r="G29" s="112">
        <v>2.495E-2</v>
      </c>
      <c r="H29" s="112">
        <v>3874.8425400000001</v>
      </c>
      <c r="I29" s="114" t="s">
        <v>1685</v>
      </c>
      <c r="J29" s="114" t="s">
        <v>1685</v>
      </c>
      <c r="K29" s="112">
        <v>1.9720000000000001E-2</v>
      </c>
      <c r="L29" s="112">
        <v>21.81345</v>
      </c>
      <c r="M29" s="114" t="s">
        <v>1685</v>
      </c>
      <c r="N29" s="112">
        <v>0.18793000000000001</v>
      </c>
      <c r="O29" s="112">
        <v>1.1100000000000001E-3</v>
      </c>
      <c r="P29" s="112">
        <v>2412.2199999999998</v>
      </c>
      <c r="Q29" s="112">
        <v>0.98899999999999999</v>
      </c>
      <c r="R29" s="114" t="s">
        <v>1685</v>
      </c>
      <c r="S29" s="112">
        <v>0.57599999999999996</v>
      </c>
      <c r="T29" s="112">
        <v>0.41799999999999998</v>
      </c>
      <c r="U29" s="114" t="s">
        <v>1685</v>
      </c>
      <c r="V29" s="112">
        <v>263.512</v>
      </c>
      <c r="W29" s="112">
        <v>0.109</v>
      </c>
      <c r="X29" s="112">
        <v>0</v>
      </c>
      <c r="Y29" s="112">
        <v>46.52</v>
      </c>
      <c r="Z29" s="112">
        <v>0.14099999999999999</v>
      </c>
      <c r="AA29" s="112">
        <v>0.10174999999999999</v>
      </c>
      <c r="AB29" s="112">
        <v>0.11468</v>
      </c>
      <c r="AC29" s="112">
        <v>9.25</v>
      </c>
      <c r="AD29" s="112">
        <v>0.63700000000000001</v>
      </c>
    </row>
    <row r="30" spans="1:30" x14ac:dyDescent="0.35">
      <c r="A30" s="114" t="s">
        <v>918</v>
      </c>
      <c r="B30" s="112">
        <v>2676</v>
      </c>
      <c r="C30" s="112">
        <v>6.3591199999999999</v>
      </c>
      <c r="D30" s="112">
        <v>0.81299999999999994</v>
      </c>
      <c r="E30" s="112">
        <v>0.433</v>
      </c>
      <c r="F30" s="112">
        <v>0</v>
      </c>
      <c r="G30" s="112">
        <v>2.495E-2</v>
      </c>
      <c r="H30" s="112">
        <v>3874.8425400000001</v>
      </c>
      <c r="I30" s="114" t="s">
        <v>1685</v>
      </c>
      <c r="J30" s="114" t="s">
        <v>1685</v>
      </c>
      <c r="K30" s="112">
        <v>1.9720000000000001E-2</v>
      </c>
      <c r="L30" s="112">
        <v>21.81345</v>
      </c>
      <c r="M30" s="114" t="s">
        <v>1685</v>
      </c>
      <c r="N30" s="112">
        <v>0.18793000000000001</v>
      </c>
      <c r="O30" s="112">
        <v>1.1100000000000001E-3</v>
      </c>
      <c r="P30" s="112">
        <v>2412.2199999999998</v>
      </c>
      <c r="Q30" s="112">
        <v>0.98899999999999999</v>
      </c>
      <c r="R30" s="114" t="s">
        <v>1685</v>
      </c>
      <c r="S30" s="112">
        <v>0.57599999999999996</v>
      </c>
      <c r="T30" s="112">
        <v>0.41799999999999998</v>
      </c>
      <c r="U30" s="114" t="s">
        <v>1685</v>
      </c>
      <c r="V30" s="112">
        <v>263.512</v>
      </c>
      <c r="W30" s="112">
        <v>0.109</v>
      </c>
      <c r="X30" s="112">
        <v>0</v>
      </c>
      <c r="Y30" s="112">
        <v>46.52</v>
      </c>
      <c r="Z30" s="112">
        <v>0.14099999999999999</v>
      </c>
      <c r="AA30" s="112">
        <v>0.10174999999999999</v>
      </c>
      <c r="AB30" s="112">
        <v>0.11468</v>
      </c>
      <c r="AC30" s="112">
        <v>9.25</v>
      </c>
      <c r="AD30" s="112">
        <v>0.63700000000000001</v>
      </c>
    </row>
    <row r="31" spans="1:30" x14ac:dyDescent="0.35">
      <c r="A31" s="114" t="s">
        <v>919</v>
      </c>
      <c r="B31" s="112">
        <v>2676</v>
      </c>
      <c r="C31" s="112">
        <v>6.6999899999999997</v>
      </c>
      <c r="D31" s="112">
        <v>0.80049999999999999</v>
      </c>
      <c r="E31" s="112">
        <v>0.42799999999999999</v>
      </c>
      <c r="F31" s="112">
        <v>0</v>
      </c>
      <c r="G31" s="112">
        <v>2.0459999999999999E-2</v>
      </c>
      <c r="H31" s="112">
        <v>3874.8257800000001</v>
      </c>
      <c r="I31" s="114" t="s">
        <v>1685</v>
      </c>
      <c r="J31" s="114" t="s">
        <v>1685</v>
      </c>
      <c r="K31" s="112">
        <v>1.975E-2</v>
      </c>
      <c r="L31" s="112">
        <v>21.771260000000002</v>
      </c>
      <c r="M31" s="114" t="s">
        <v>1685</v>
      </c>
      <c r="N31" s="112">
        <v>0.25457999999999997</v>
      </c>
      <c r="O31" s="112">
        <v>1.1100000000000001E-3</v>
      </c>
      <c r="P31" s="112">
        <v>2412.2199999999998</v>
      </c>
      <c r="Q31" s="112">
        <v>0.98899999999999999</v>
      </c>
      <c r="R31" s="114" t="s">
        <v>1685</v>
      </c>
      <c r="S31" s="112">
        <v>0.57499999999999996</v>
      </c>
      <c r="T31" s="112">
        <v>0.42099999999999999</v>
      </c>
      <c r="U31" s="114" t="s">
        <v>1685</v>
      </c>
      <c r="V31" s="112">
        <v>263.50299999999999</v>
      </c>
      <c r="W31" s="112">
        <v>0.107</v>
      </c>
      <c r="X31" s="112">
        <v>0</v>
      </c>
      <c r="Y31" s="112">
        <v>46.52</v>
      </c>
      <c r="Z31" s="112">
        <v>0.14899999999999999</v>
      </c>
      <c r="AA31" s="112">
        <v>0.10174999999999999</v>
      </c>
      <c r="AB31" s="112">
        <v>0.11285000000000001</v>
      </c>
      <c r="AC31" s="112">
        <v>9.2899999999999991</v>
      </c>
      <c r="AD31" s="112">
        <v>0.63700000000000001</v>
      </c>
    </row>
    <row r="32" spans="1:30" x14ac:dyDescent="0.35">
      <c r="A32" s="114" t="s">
        <v>920</v>
      </c>
      <c r="B32" s="112">
        <v>2676</v>
      </c>
      <c r="C32" s="112">
        <v>6.6999899999999997</v>
      </c>
      <c r="D32" s="112">
        <v>0.80049999999999999</v>
      </c>
      <c r="E32" s="112">
        <v>0.42799999999999999</v>
      </c>
      <c r="F32" s="112">
        <v>0</v>
      </c>
      <c r="G32" s="112">
        <v>2.0459999999999999E-2</v>
      </c>
      <c r="H32" s="112">
        <v>3874.8257800000001</v>
      </c>
      <c r="I32" s="114" t="s">
        <v>1685</v>
      </c>
      <c r="J32" s="114" t="s">
        <v>1685</v>
      </c>
      <c r="K32" s="112">
        <v>1.975E-2</v>
      </c>
      <c r="L32" s="112">
        <v>21.771260000000002</v>
      </c>
      <c r="M32" s="114" t="s">
        <v>1685</v>
      </c>
      <c r="N32" s="112">
        <v>0.25457999999999997</v>
      </c>
      <c r="O32" s="112">
        <v>1.1100000000000001E-3</v>
      </c>
      <c r="P32" s="112">
        <v>2412.2199999999998</v>
      </c>
      <c r="Q32" s="112">
        <v>0.98899999999999999</v>
      </c>
      <c r="R32" s="114" t="s">
        <v>1685</v>
      </c>
      <c r="S32" s="112">
        <v>0.57499999999999996</v>
      </c>
      <c r="T32" s="112">
        <v>0.42099999999999999</v>
      </c>
      <c r="U32" s="114" t="s">
        <v>1685</v>
      </c>
      <c r="V32" s="112">
        <v>263.50299999999999</v>
      </c>
      <c r="W32" s="112">
        <v>0.107</v>
      </c>
      <c r="X32" s="112">
        <v>0</v>
      </c>
      <c r="Y32" s="112">
        <v>46.52</v>
      </c>
      <c r="Z32" s="112">
        <v>0.14899999999999999</v>
      </c>
      <c r="AA32" s="112">
        <v>0.10174999999999999</v>
      </c>
      <c r="AB32" s="112">
        <v>0.11285000000000001</v>
      </c>
      <c r="AC32" s="112">
        <v>9.2899999999999991</v>
      </c>
      <c r="AD32" s="112">
        <v>0.63700000000000001</v>
      </c>
    </row>
    <row r="33" spans="1:30" x14ac:dyDescent="0.35">
      <c r="A33" s="114" t="s">
        <v>921</v>
      </c>
      <c r="B33" s="112">
        <v>2676</v>
      </c>
      <c r="C33" s="112">
        <v>7.0303399999999998</v>
      </c>
      <c r="D33" s="112">
        <v>0.77300000000000002</v>
      </c>
      <c r="E33" s="112">
        <v>0.433</v>
      </c>
      <c r="F33" s="112">
        <v>0</v>
      </c>
      <c r="G33" s="112">
        <v>2.0029999999999999E-2</v>
      </c>
      <c r="H33" s="112">
        <v>3874.77792</v>
      </c>
      <c r="I33" s="114" t="s">
        <v>1685</v>
      </c>
      <c r="J33" s="114" t="s">
        <v>1685</v>
      </c>
      <c r="K33" s="112">
        <v>1.9779999999999999E-2</v>
      </c>
      <c r="L33" s="112">
        <v>21.650950000000002</v>
      </c>
      <c r="M33" s="114" t="s">
        <v>1685</v>
      </c>
      <c r="N33" s="112">
        <v>0.28676000000000001</v>
      </c>
      <c r="O33" s="112">
        <v>1.1100000000000001E-3</v>
      </c>
      <c r="P33" s="112">
        <v>2412.2199999999998</v>
      </c>
      <c r="Q33" s="112">
        <v>0.98899999999999999</v>
      </c>
      <c r="R33" s="114" t="s">
        <v>1685</v>
      </c>
      <c r="S33" s="112">
        <v>0.57499999999999996</v>
      </c>
      <c r="T33" s="112">
        <v>0.41899999999999998</v>
      </c>
      <c r="U33" s="114" t="s">
        <v>1685</v>
      </c>
      <c r="V33" s="112">
        <v>263.49400000000003</v>
      </c>
      <c r="W33" s="112">
        <v>0.09</v>
      </c>
      <c r="X33" s="112">
        <v>0</v>
      </c>
      <c r="Y33" s="112">
        <v>46.52</v>
      </c>
      <c r="Z33" s="112">
        <v>0.14499999999999999</v>
      </c>
      <c r="AA33" s="112">
        <v>0.13403000000000001</v>
      </c>
      <c r="AB33" s="112">
        <v>0.13947999999999999</v>
      </c>
      <c r="AC33" s="112">
        <v>9.19</v>
      </c>
      <c r="AD33" s="112">
        <v>0.63700000000000001</v>
      </c>
    </row>
    <row r="34" spans="1:30" x14ac:dyDescent="0.35">
      <c r="A34" s="114" t="s">
        <v>922</v>
      </c>
      <c r="B34" s="112">
        <v>2676</v>
      </c>
      <c r="C34" s="112">
        <v>7.0303399999999998</v>
      </c>
      <c r="D34" s="112">
        <v>0.77300000000000002</v>
      </c>
      <c r="E34" s="112">
        <v>0.433</v>
      </c>
      <c r="F34" s="112">
        <v>0</v>
      </c>
      <c r="G34" s="112">
        <v>2.0029999999999999E-2</v>
      </c>
      <c r="H34" s="112">
        <v>3874.77792</v>
      </c>
      <c r="I34" s="114" t="s">
        <v>1685</v>
      </c>
      <c r="J34" s="114" t="s">
        <v>1685</v>
      </c>
      <c r="K34" s="112">
        <v>1.9779999999999999E-2</v>
      </c>
      <c r="L34" s="112">
        <v>21.650950000000002</v>
      </c>
      <c r="M34" s="114" t="s">
        <v>1685</v>
      </c>
      <c r="N34" s="112">
        <v>0.28676000000000001</v>
      </c>
      <c r="O34" s="112">
        <v>1.1100000000000001E-3</v>
      </c>
      <c r="P34" s="112">
        <v>2412.2199999999998</v>
      </c>
      <c r="Q34" s="112">
        <v>0.98899999999999999</v>
      </c>
      <c r="R34" s="114" t="s">
        <v>1685</v>
      </c>
      <c r="S34" s="112">
        <v>0.57499999999999996</v>
      </c>
      <c r="T34" s="112">
        <v>0.41899999999999998</v>
      </c>
      <c r="U34" s="114" t="s">
        <v>1685</v>
      </c>
      <c r="V34" s="112">
        <v>263.49400000000003</v>
      </c>
      <c r="W34" s="112">
        <v>0.09</v>
      </c>
      <c r="X34" s="112">
        <v>0</v>
      </c>
      <c r="Y34" s="112">
        <v>46.52</v>
      </c>
      <c r="Z34" s="112">
        <v>0.14499999999999999</v>
      </c>
      <c r="AA34" s="112">
        <v>0.13403000000000001</v>
      </c>
      <c r="AB34" s="112">
        <v>0.13947999999999999</v>
      </c>
      <c r="AC34" s="112">
        <v>9.19</v>
      </c>
      <c r="AD34" s="112">
        <v>0.63700000000000001</v>
      </c>
    </row>
    <row r="35" spans="1:30" x14ac:dyDescent="0.35">
      <c r="A35" s="114" t="s">
        <v>923</v>
      </c>
      <c r="B35" s="112">
        <v>2676</v>
      </c>
      <c r="C35" s="112">
        <v>7.3046899999999999</v>
      </c>
      <c r="D35" s="112">
        <v>0.69299999999999995</v>
      </c>
      <c r="E35" s="112">
        <v>0.433</v>
      </c>
      <c r="F35" s="112">
        <v>0</v>
      </c>
      <c r="G35" s="112">
        <v>2.367E-2</v>
      </c>
      <c r="H35" s="112">
        <v>3874.76451</v>
      </c>
      <c r="I35" s="114" t="s">
        <v>1685</v>
      </c>
      <c r="J35" s="114" t="s">
        <v>1685</v>
      </c>
      <c r="K35" s="112">
        <v>1.9820000000000001E-2</v>
      </c>
      <c r="L35" s="112">
        <v>21.617260000000002</v>
      </c>
      <c r="M35" s="114" t="s">
        <v>1685</v>
      </c>
      <c r="N35" s="112">
        <v>0.30398999999999998</v>
      </c>
      <c r="O35" s="112">
        <v>1.1100000000000001E-3</v>
      </c>
      <c r="P35" s="112">
        <v>2412.2199999999998</v>
      </c>
      <c r="Q35" s="112">
        <v>0.98899999999999999</v>
      </c>
      <c r="R35" s="114" t="s">
        <v>1685</v>
      </c>
      <c r="S35" s="112">
        <v>0.57399999999999995</v>
      </c>
      <c r="T35" s="112">
        <v>0.41699999999999998</v>
      </c>
      <c r="U35" s="114" t="s">
        <v>1685</v>
      </c>
      <c r="V35" s="112">
        <v>263.48500000000001</v>
      </c>
      <c r="W35" s="112">
        <v>6.0999999999999999E-2</v>
      </c>
      <c r="X35" s="112">
        <v>0</v>
      </c>
      <c r="Y35" s="112">
        <v>46.52</v>
      </c>
      <c r="Z35" s="112">
        <v>0.14399999999999999</v>
      </c>
      <c r="AA35" s="112">
        <v>0.16037999999999999</v>
      </c>
      <c r="AB35" s="112">
        <v>0.14319000000000001</v>
      </c>
      <c r="AC35" s="112">
        <v>9.31</v>
      </c>
      <c r="AD35" s="112">
        <v>0.63700000000000001</v>
      </c>
    </row>
    <row r="36" spans="1:30" x14ac:dyDescent="0.35">
      <c r="A36" s="114" t="s">
        <v>924</v>
      </c>
      <c r="B36" s="112">
        <v>2676</v>
      </c>
      <c r="C36" s="112">
        <v>7.3046899999999999</v>
      </c>
      <c r="D36" s="112">
        <v>0.69299999999999995</v>
      </c>
      <c r="E36" s="112">
        <v>0.433</v>
      </c>
      <c r="F36" s="112">
        <v>0</v>
      </c>
      <c r="G36" s="112">
        <v>2.367E-2</v>
      </c>
      <c r="H36" s="112">
        <v>3874.76451</v>
      </c>
      <c r="I36" s="114" t="s">
        <v>1685</v>
      </c>
      <c r="J36" s="114" t="s">
        <v>1685</v>
      </c>
      <c r="K36" s="112">
        <v>1.9820000000000001E-2</v>
      </c>
      <c r="L36" s="112">
        <v>21.617260000000002</v>
      </c>
      <c r="M36" s="114" t="s">
        <v>1685</v>
      </c>
      <c r="N36" s="112">
        <v>0.30398999999999998</v>
      </c>
      <c r="O36" s="112">
        <v>1.1100000000000001E-3</v>
      </c>
      <c r="P36" s="112">
        <v>2412.2199999999998</v>
      </c>
      <c r="Q36" s="112">
        <v>0.98899999999999999</v>
      </c>
      <c r="R36" s="114" t="s">
        <v>1685</v>
      </c>
      <c r="S36" s="112">
        <v>0.57399999999999995</v>
      </c>
      <c r="T36" s="112">
        <v>0.41699999999999998</v>
      </c>
      <c r="U36" s="114" t="s">
        <v>1685</v>
      </c>
      <c r="V36" s="112">
        <v>263.48500000000001</v>
      </c>
      <c r="W36" s="112">
        <v>6.0999999999999999E-2</v>
      </c>
      <c r="X36" s="112">
        <v>0</v>
      </c>
      <c r="Y36" s="112">
        <v>46.52</v>
      </c>
      <c r="Z36" s="112">
        <v>0.14399999999999999</v>
      </c>
      <c r="AA36" s="112">
        <v>0.16037999999999999</v>
      </c>
      <c r="AB36" s="112">
        <v>0.14319000000000001</v>
      </c>
      <c r="AC36" s="112">
        <v>9.31</v>
      </c>
      <c r="AD36" s="112">
        <v>0.63700000000000001</v>
      </c>
    </row>
    <row r="37" spans="1:30" x14ac:dyDescent="0.35">
      <c r="A37" s="114" t="s">
        <v>925</v>
      </c>
      <c r="B37" s="112">
        <v>2676</v>
      </c>
      <c r="C37" s="112">
        <v>7.5203800000000003</v>
      </c>
      <c r="D37" s="112">
        <v>0.61221000000000003</v>
      </c>
      <c r="E37" s="112">
        <v>0.433</v>
      </c>
      <c r="F37" s="112">
        <v>0</v>
      </c>
      <c r="G37" s="112">
        <v>2.7990000000000001E-2</v>
      </c>
      <c r="H37" s="112">
        <v>3874.7812800000002</v>
      </c>
      <c r="I37" s="114" t="s">
        <v>1685</v>
      </c>
      <c r="J37" s="114" t="s">
        <v>1685</v>
      </c>
      <c r="K37" s="112">
        <v>1.9980000000000001E-2</v>
      </c>
      <c r="L37" s="112">
        <v>21.659369999999999</v>
      </c>
      <c r="M37" s="114" t="s">
        <v>1685</v>
      </c>
      <c r="N37" s="112">
        <v>0.30986999999999998</v>
      </c>
      <c r="O37" s="112">
        <v>1.1100000000000001E-3</v>
      </c>
      <c r="P37" s="112">
        <v>2412.2199999999998</v>
      </c>
      <c r="Q37" s="112">
        <v>0.98899999999999999</v>
      </c>
      <c r="R37" s="114" t="s">
        <v>1685</v>
      </c>
      <c r="S37" s="112">
        <v>0.57399999999999995</v>
      </c>
      <c r="T37" s="112">
        <v>0.42</v>
      </c>
      <c r="U37" s="114" t="s">
        <v>1685</v>
      </c>
      <c r="V37" s="112">
        <v>263.47699999999998</v>
      </c>
      <c r="W37" s="112">
        <v>3.3000000000000002E-2</v>
      </c>
      <c r="X37" s="112">
        <v>0</v>
      </c>
      <c r="Y37" s="112">
        <v>46.52</v>
      </c>
      <c r="Z37" s="112">
        <v>0.14399999999999999</v>
      </c>
      <c r="AA37" s="112">
        <v>0.20175999999999999</v>
      </c>
      <c r="AB37" s="112">
        <v>0.13231000000000001</v>
      </c>
      <c r="AC37" s="112">
        <v>9.3800000000000008</v>
      </c>
      <c r="AD37" s="112">
        <v>0.63700000000000001</v>
      </c>
    </row>
    <row r="38" spans="1:30" x14ac:dyDescent="0.35">
      <c r="A38" s="114" t="s">
        <v>926</v>
      </c>
      <c r="B38" s="112">
        <v>2676</v>
      </c>
      <c r="C38" s="112">
        <v>7.5203800000000003</v>
      </c>
      <c r="D38" s="112">
        <v>0.61221000000000003</v>
      </c>
      <c r="E38" s="112">
        <v>0.433</v>
      </c>
      <c r="F38" s="112">
        <v>0</v>
      </c>
      <c r="G38" s="112">
        <v>2.7990000000000001E-2</v>
      </c>
      <c r="H38" s="112">
        <v>3874.7812800000002</v>
      </c>
      <c r="I38" s="114" t="s">
        <v>1685</v>
      </c>
      <c r="J38" s="114" t="s">
        <v>1685</v>
      </c>
      <c r="K38" s="112">
        <v>1.9980000000000001E-2</v>
      </c>
      <c r="L38" s="112">
        <v>21.659369999999999</v>
      </c>
      <c r="M38" s="114" t="s">
        <v>1685</v>
      </c>
      <c r="N38" s="112">
        <v>0.30986999999999998</v>
      </c>
      <c r="O38" s="112">
        <v>1.1100000000000001E-3</v>
      </c>
      <c r="P38" s="112">
        <v>2412.2199999999998</v>
      </c>
      <c r="Q38" s="112">
        <v>0.98899999999999999</v>
      </c>
      <c r="R38" s="114" t="s">
        <v>1685</v>
      </c>
      <c r="S38" s="112">
        <v>0.57399999999999995</v>
      </c>
      <c r="T38" s="112">
        <v>0.42</v>
      </c>
      <c r="U38" s="114" t="s">
        <v>1685</v>
      </c>
      <c r="V38" s="112">
        <v>263.47699999999998</v>
      </c>
      <c r="W38" s="112">
        <v>3.3000000000000002E-2</v>
      </c>
      <c r="X38" s="112">
        <v>0</v>
      </c>
      <c r="Y38" s="112">
        <v>46.52</v>
      </c>
      <c r="Z38" s="112">
        <v>0.14399999999999999</v>
      </c>
      <c r="AA38" s="112">
        <v>0.20175999999999999</v>
      </c>
      <c r="AB38" s="112">
        <v>0.13231000000000001</v>
      </c>
      <c r="AC38" s="112">
        <v>9.3800000000000008</v>
      </c>
      <c r="AD38" s="112">
        <v>0.63700000000000001</v>
      </c>
    </row>
    <row r="39" spans="1:30" x14ac:dyDescent="0.35">
      <c r="A39" s="114" t="s">
        <v>927</v>
      </c>
      <c r="B39" s="112">
        <v>2676</v>
      </c>
      <c r="C39" s="112">
        <v>7.6760099999999998</v>
      </c>
      <c r="D39" s="112">
        <v>0.55676999999999999</v>
      </c>
      <c r="E39" s="112">
        <v>0.433</v>
      </c>
      <c r="F39" s="112">
        <v>0</v>
      </c>
      <c r="G39" s="112">
        <v>3.2210000000000003E-2</v>
      </c>
      <c r="H39" s="112">
        <v>3874.80627</v>
      </c>
      <c r="I39" s="114" t="s">
        <v>1685</v>
      </c>
      <c r="J39" s="114" t="s">
        <v>1685</v>
      </c>
      <c r="K39" s="112">
        <v>1.9970000000000002E-2</v>
      </c>
      <c r="L39" s="112">
        <v>21.722190000000001</v>
      </c>
      <c r="M39" s="114" t="s">
        <v>1685</v>
      </c>
      <c r="N39" s="112">
        <v>0.30986999999999998</v>
      </c>
      <c r="O39" s="112">
        <v>1.1100000000000001E-3</v>
      </c>
      <c r="P39" s="112">
        <v>2412.2199999999998</v>
      </c>
      <c r="Q39" s="112">
        <v>0.98899999999999999</v>
      </c>
      <c r="R39" s="114" t="s">
        <v>1685</v>
      </c>
      <c r="S39" s="112">
        <v>0.57499999999999996</v>
      </c>
      <c r="T39" s="112">
        <v>0.41899999999999998</v>
      </c>
      <c r="U39" s="114" t="s">
        <v>1685</v>
      </c>
      <c r="V39" s="112">
        <v>263.46800000000002</v>
      </c>
      <c r="W39" s="112">
        <v>1.6E-2</v>
      </c>
      <c r="X39" s="112">
        <v>0</v>
      </c>
      <c r="Y39" s="112">
        <v>46.52</v>
      </c>
      <c r="Z39" s="112">
        <v>0.14399999999999999</v>
      </c>
      <c r="AA39" s="112">
        <v>0.22614000000000001</v>
      </c>
      <c r="AB39" s="112">
        <v>0.13729</v>
      </c>
      <c r="AC39" s="112">
        <v>9.2899999999999991</v>
      </c>
      <c r="AD39" s="112">
        <v>0.63700000000000001</v>
      </c>
    </row>
    <row r="40" spans="1:30" x14ac:dyDescent="0.35">
      <c r="A40" s="114" t="s">
        <v>928</v>
      </c>
      <c r="B40" s="112">
        <v>2676</v>
      </c>
      <c r="C40" s="112">
        <v>7.6760099999999998</v>
      </c>
      <c r="D40" s="112">
        <v>0.55676999999999999</v>
      </c>
      <c r="E40" s="112">
        <v>0.433</v>
      </c>
      <c r="F40" s="112">
        <v>0</v>
      </c>
      <c r="G40" s="112">
        <v>3.2210000000000003E-2</v>
      </c>
      <c r="H40" s="112">
        <v>3874.80627</v>
      </c>
      <c r="I40" s="114" t="s">
        <v>1685</v>
      </c>
      <c r="J40" s="114" t="s">
        <v>1685</v>
      </c>
      <c r="K40" s="112">
        <v>1.9970000000000002E-2</v>
      </c>
      <c r="L40" s="112">
        <v>21.722190000000001</v>
      </c>
      <c r="M40" s="114" t="s">
        <v>1685</v>
      </c>
      <c r="N40" s="112">
        <v>0.30986999999999998</v>
      </c>
      <c r="O40" s="112">
        <v>1.1100000000000001E-3</v>
      </c>
      <c r="P40" s="112">
        <v>2412.2199999999998</v>
      </c>
      <c r="Q40" s="112">
        <v>0.98899999999999999</v>
      </c>
      <c r="R40" s="114" t="s">
        <v>1685</v>
      </c>
      <c r="S40" s="112">
        <v>0.57499999999999996</v>
      </c>
      <c r="T40" s="112">
        <v>0.41899999999999998</v>
      </c>
      <c r="U40" s="114" t="s">
        <v>1685</v>
      </c>
      <c r="V40" s="112">
        <v>263.46800000000002</v>
      </c>
      <c r="W40" s="112">
        <v>1.6E-2</v>
      </c>
      <c r="X40" s="112">
        <v>0</v>
      </c>
      <c r="Y40" s="112">
        <v>46.52</v>
      </c>
      <c r="Z40" s="112">
        <v>0.14399999999999999</v>
      </c>
      <c r="AA40" s="112">
        <v>0.22614000000000001</v>
      </c>
      <c r="AB40" s="112">
        <v>0.13729</v>
      </c>
      <c r="AC40" s="112">
        <v>9.2899999999999991</v>
      </c>
      <c r="AD40" s="112">
        <v>0.63700000000000001</v>
      </c>
    </row>
    <row r="41" spans="1:30" x14ac:dyDescent="0.35">
      <c r="A41" s="114" t="s">
        <v>929</v>
      </c>
      <c r="B41" s="112">
        <v>2676</v>
      </c>
      <c r="C41" s="112">
        <v>7.8232299999999997</v>
      </c>
      <c r="D41" s="112">
        <v>0.51056999999999997</v>
      </c>
      <c r="E41" s="112">
        <v>0.433</v>
      </c>
      <c r="F41" s="112">
        <v>0</v>
      </c>
      <c r="G41" s="112">
        <v>3.6880000000000003E-2</v>
      </c>
      <c r="H41" s="112">
        <v>3874.8087099999998</v>
      </c>
      <c r="I41" s="114" t="s">
        <v>1685</v>
      </c>
      <c r="J41" s="114" t="s">
        <v>1685</v>
      </c>
      <c r="K41" s="112">
        <v>1.9959999999999999E-2</v>
      </c>
      <c r="L41" s="112">
        <v>21.72833</v>
      </c>
      <c r="M41" s="114" t="s">
        <v>1685</v>
      </c>
      <c r="N41" s="112">
        <v>0.30986999999999998</v>
      </c>
      <c r="O41" s="112">
        <v>1.1100000000000001E-3</v>
      </c>
      <c r="P41" s="112">
        <v>2412.2199999999998</v>
      </c>
      <c r="Q41" s="112">
        <v>0.98899999999999999</v>
      </c>
      <c r="R41" s="114" t="s">
        <v>1685</v>
      </c>
      <c r="S41" s="112">
        <v>0.57399999999999995</v>
      </c>
      <c r="T41" s="112">
        <v>0.42</v>
      </c>
      <c r="U41" s="114" t="s">
        <v>1685</v>
      </c>
      <c r="V41" s="112">
        <v>263.459</v>
      </c>
      <c r="W41" s="112">
        <v>8.9999999999999993E-3</v>
      </c>
      <c r="X41" s="112">
        <v>0</v>
      </c>
      <c r="Y41" s="112">
        <v>46.52</v>
      </c>
      <c r="Z41" s="112">
        <v>0.14899999999999999</v>
      </c>
      <c r="AA41" s="112">
        <v>0.23918</v>
      </c>
      <c r="AB41" s="112">
        <v>0.14169000000000001</v>
      </c>
      <c r="AC41" s="112">
        <v>9.2899999999999991</v>
      </c>
      <c r="AD41" s="112">
        <v>0.63700000000000001</v>
      </c>
    </row>
    <row r="42" spans="1:30" x14ac:dyDescent="0.35">
      <c r="A42" s="114" t="s">
        <v>930</v>
      </c>
      <c r="B42" s="112">
        <v>2676</v>
      </c>
      <c r="C42" s="112">
        <v>7.8232299999999997</v>
      </c>
      <c r="D42" s="112">
        <v>0.51056999999999997</v>
      </c>
      <c r="E42" s="112">
        <v>0.433</v>
      </c>
      <c r="F42" s="112">
        <v>0</v>
      </c>
      <c r="G42" s="112">
        <v>3.6880000000000003E-2</v>
      </c>
      <c r="H42" s="112">
        <v>3874.8087099999998</v>
      </c>
      <c r="I42" s="114" t="s">
        <v>1685</v>
      </c>
      <c r="J42" s="114" t="s">
        <v>1685</v>
      </c>
      <c r="K42" s="112">
        <v>1.9959999999999999E-2</v>
      </c>
      <c r="L42" s="112">
        <v>21.72833</v>
      </c>
      <c r="M42" s="114" t="s">
        <v>1685</v>
      </c>
      <c r="N42" s="112">
        <v>0.30986999999999998</v>
      </c>
      <c r="O42" s="112">
        <v>1.1100000000000001E-3</v>
      </c>
      <c r="P42" s="112">
        <v>2412.2199999999998</v>
      </c>
      <c r="Q42" s="112">
        <v>0.98899999999999999</v>
      </c>
      <c r="R42" s="114" t="s">
        <v>1685</v>
      </c>
      <c r="S42" s="112">
        <v>0.57399999999999995</v>
      </c>
      <c r="T42" s="112">
        <v>0.42</v>
      </c>
      <c r="U42" s="114" t="s">
        <v>1685</v>
      </c>
      <c r="V42" s="112">
        <v>263.459</v>
      </c>
      <c r="W42" s="112">
        <v>8.9999999999999993E-3</v>
      </c>
      <c r="X42" s="112">
        <v>0</v>
      </c>
      <c r="Y42" s="112">
        <v>46.52</v>
      </c>
      <c r="Z42" s="112">
        <v>0.14899999999999999</v>
      </c>
      <c r="AA42" s="112">
        <v>0.23918</v>
      </c>
      <c r="AB42" s="112">
        <v>0.14169000000000001</v>
      </c>
      <c r="AC42" s="112">
        <v>9.2899999999999991</v>
      </c>
      <c r="AD42" s="112">
        <v>0.63700000000000001</v>
      </c>
    </row>
    <row r="43" spans="1:30" x14ac:dyDescent="0.35">
      <c r="A43" s="114" t="s">
        <v>931</v>
      </c>
      <c r="B43" s="112">
        <v>2676</v>
      </c>
      <c r="C43" s="112">
        <v>7.9572000000000003</v>
      </c>
      <c r="D43" s="112">
        <v>0.44589000000000001</v>
      </c>
      <c r="E43" s="112">
        <v>0.42799999999999999</v>
      </c>
      <c r="F43" s="112">
        <v>0</v>
      </c>
      <c r="G43" s="112">
        <v>4.1140000000000003E-2</v>
      </c>
      <c r="H43" s="112">
        <v>3874.7974300000001</v>
      </c>
      <c r="I43" s="114" t="s">
        <v>1685</v>
      </c>
      <c r="J43" s="114" t="s">
        <v>1685</v>
      </c>
      <c r="K43" s="112">
        <v>1.9970000000000002E-2</v>
      </c>
      <c r="L43" s="112">
        <v>21.69997</v>
      </c>
      <c r="M43" s="114" t="s">
        <v>1685</v>
      </c>
      <c r="N43" s="112">
        <v>0.30398999999999998</v>
      </c>
      <c r="O43" s="112">
        <v>1.1100000000000001E-3</v>
      </c>
      <c r="P43" s="112">
        <v>2412.2199999999998</v>
      </c>
      <c r="Q43" s="112">
        <v>0.98899999999999999</v>
      </c>
      <c r="R43" s="114" t="s">
        <v>1685</v>
      </c>
      <c r="S43" s="112">
        <v>0.57199999999999995</v>
      </c>
      <c r="T43" s="112">
        <v>0.41699999999999998</v>
      </c>
      <c r="U43" s="114" t="s">
        <v>1685</v>
      </c>
      <c r="V43" s="112">
        <v>263.45100000000002</v>
      </c>
      <c r="W43" s="112">
        <v>6.0000000000000001E-3</v>
      </c>
      <c r="X43" s="112">
        <v>0</v>
      </c>
      <c r="Y43" s="112">
        <v>46.52</v>
      </c>
      <c r="Z43" s="112">
        <v>0.14799999999999999</v>
      </c>
      <c r="AA43" s="112">
        <v>0.27589999999999998</v>
      </c>
      <c r="AB43" s="112">
        <v>0.12032</v>
      </c>
      <c r="AC43" s="112">
        <v>9.19</v>
      </c>
      <c r="AD43" s="112">
        <v>0.63700000000000001</v>
      </c>
    </row>
    <row r="44" spans="1:30" x14ac:dyDescent="0.35">
      <c r="A44" s="114" t="s">
        <v>932</v>
      </c>
      <c r="B44" s="112">
        <v>2676</v>
      </c>
      <c r="C44" s="112">
        <v>7.9572000000000003</v>
      </c>
      <c r="D44" s="112">
        <v>0.44589000000000001</v>
      </c>
      <c r="E44" s="112">
        <v>0.42799999999999999</v>
      </c>
      <c r="F44" s="112">
        <v>0</v>
      </c>
      <c r="G44" s="112">
        <v>4.1140000000000003E-2</v>
      </c>
      <c r="H44" s="112">
        <v>3874.7974300000001</v>
      </c>
      <c r="I44" s="114" t="s">
        <v>1685</v>
      </c>
      <c r="J44" s="114" t="s">
        <v>1685</v>
      </c>
      <c r="K44" s="112">
        <v>1.9970000000000002E-2</v>
      </c>
      <c r="L44" s="112">
        <v>21.69997</v>
      </c>
      <c r="M44" s="114" t="s">
        <v>1685</v>
      </c>
      <c r="N44" s="112">
        <v>0.30398999999999998</v>
      </c>
      <c r="O44" s="112">
        <v>1.1100000000000001E-3</v>
      </c>
      <c r="P44" s="112">
        <v>2412.2199999999998</v>
      </c>
      <c r="Q44" s="112">
        <v>0.98899999999999999</v>
      </c>
      <c r="R44" s="114" t="s">
        <v>1685</v>
      </c>
      <c r="S44" s="112">
        <v>0.57199999999999995</v>
      </c>
      <c r="T44" s="112">
        <v>0.41699999999999998</v>
      </c>
      <c r="U44" s="114" t="s">
        <v>1685</v>
      </c>
      <c r="V44" s="112">
        <v>263.45100000000002</v>
      </c>
      <c r="W44" s="112">
        <v>6.0000000000000001E-3</v>
      </c>
      <c r="X44" s="112">
        <v>0</v>
      </c>
      <c r="Y44" s="112">
        <v>46.52</v>
      </c>
      <c r="Z44" s="112">
        <v>0.14799999999999999</v>
      </c>
      <c r="AA44" s="112">
        <v>0.27589999999999998</v>
      </c>
      <c r="AB44" s="112">
        <v>0.12032</v>
      </c>
      <c r="AC44" s="112">
        <v>9.19</v>
      </c>
      <c r="AD44" s="112">
        <v>0.63700000000000001</v>
      </c>
    </row>
    <row r="45" spans="1:30" x14ac:dyDescent="0.35">
      <c r="A45" s="114" t="s">
        <v>933</v>
      </c>
      <c r="B45" s="112">
        <v>2676</v>
      </c>
      <c r="C45" s="112">
        <v>8.0555699999999995</v>
      </c>
      <c r="D45" s="112">
        <v>0.54522000000000004</v>
      </c>
      <c r="E45" s="112">
        <v>0.42799999999999999</v>
      </c>
      <c r="F45" s="112">
        <v>0</v>
      </c>
      <c r="G45" s="112">
        <v>3.4849999999999999E-2</v>
      </c>
      <c r="H45" s="112">
        <v>3874.7764000000002</v>
      </c>
      <c r="I45" s="114" t="s">
        <v>1685</v>
      </c>
      <c r="J45" s="112">
        <v>21.027450000000002</v>
      </c>
      <c r="K45" s="112">
        <v>1.9810000000000001E-2</v>
      </c>
      <c r="L45" s="112">
        <v>21.647120000000001</v>
      </c>
      <c r="M45" s="114" t="s">
        <v>1685</v>
      </c>
      <c r="N45" s="112">
        <v>0.30398999999999998</v>
      </c>
      <c r="O45" s="112">
        <v>1.1100000000000001E-3</v>
      </c>
      <c r="P45" s="112">
        <v>2412.2199999999998</v>
      </c>
      <c r="Q45" s="112">
        <v>0.98899999999999999</v>
      </c>
      <c r="R45" s="114" t="s">
        <v>1685</v>
      </c>
      <c r="S45" s="112">
        <v>0.57399999999999995</v>
      </c>
      <c r="T45" s="112">
        <v>0.42099999999999999</v>
      </c>
      <c r="U45" s="114" t="s">
        <v>1685</v>
      </c>
      <c r="V45" s="112">
        <v>263.44200000000001</v>
      </c>
      <c r="W45" s="112">
        <v>4.0000000000000001E-3</v>
      </c>
      <c r="X45" s="112">
        <v>0</v>
      </c>
      <c r="Y45" s="112">
        <v>46.52</v>
      </c>
      <c r="Z45" s="112">
        <v>0.14599999999999999</v>
      </c>
      <c r="AA45" s="112">
        <v>0.30602000000000001</v>
      </c>
      <c r="AB45" s="112">
        <v>0.11716</v>
      </c>
      <c r="AC45" s="112">
        <v>9.08</v>
      </c>
      <c r="AD45" s="112">
        <v>0.63700000000000001</v>
      </c>
    </row>
    <row r="46" spans="1:30" x14ac:dyDescent="0.35">
      <c r="A46" s="114" t="s">
        <v>934</v>
      </c>
      <c r="B46" s="112">
        <v>2676</v>
      </c>
      <c r="C46" s="112">
        <v>8.0555699999999995</v>
      </c>
      <c r="D46" s="112">
        <v>0.54522000000000004</v>
      </c>
      <c r="E46" s="112">
        <v>0.42799999999999999</v>
      </c>
      <c r="F46" s="112">
        <v>0</v>
      </c>
      <c r="G46" s="112">
        <v>3.4849999999999999E-2</v>
      </c>
      <c r="H46" s="112">
        <v>3874.7764000000002</v>
      </c>
      <c r="I46" s="114" t="s">
        <v>1685</v>
      </c>
      <c r="J46" s="112">
        <v>21.027450000000002</v>
      </c>
      <c r="K46" s="112">
        <v>1.9810000000000001E-2</v>
      </c>
      <c r="L46" s="112">
        <v>21.647120000000001</v>
      </c>
      <c r="M46" s="114" t="s">
        <v>1685</v>
      </c>
      <c r="N46" s="112">
        <v>0.30398999999999998</v>
      </c>
      <c r="O46" s="112">
        <v>1.1100000000000001E-3</v>
      </c>
      <c r="P46" s="112">
        <v>2412.2199999999998</v>
      </c>
      <c r="Q46" s="112">
        <v>0.98899999999999999</v>
      </c>
      <c r="R46" s="114" t="s">
        <v>1685</v>
      </c>
      <c r="S46" s="112">
        <v>0.57399999999999995</v>
      </c>
      <c r="T46" s="112">
        <v>0.42099999999999999</v>
      </c>
      <c r="U46" s="114" t="s">
        <v>1685</v>
      </c>
      <c r="V46" s="112">
        <v>263.44200000000001</v>
      </c>
      <c r="W46" s="112">
        <v>4.0000000000000001E-3</v>
      </c>
      <c r="X46" s="112">
        <v>0</v>
      </c>
      <c r="Y46" s="112">
        <v>46.52</v>
      </c>
      <c r="Z46" s="112">
        <v>0.14599999999999999</v>
      </c>
      <c r="AA46" s="112">
        <v>0.30602000000000001</v>
      </c>
      <c r="AB46" s="112">
        <v>0.11716</v>
      </c>
      <c r="AC46" s="112">
        <v>9.08</v>
      </c>
      <c r="AD46" s="112">
        <v>0.63700000000000001</v>
      </c>
    </row>
    <row r="47" spans="1:30" x14ac:dyDescent="0.35">
      <c r="A47" s="114" t="s">
        <v>935</v>
      </c>
      <c r="B47" s="112">
        <v>2676</v>
      </c>
      <c r="C47" s="112">
        <v>8.1161899999999996</v>
      </c>
      <c r="D47" s="112">
        <v>0.57987</v>
      </c>
      <c r="E47" s="112">
        <v>0.433</v>
      </c>
      <c r="F47" s="112">
        <v>0</v>
      </c>
      <c r="G47" s="112">
        <v>1.6400000000000001E-2</v>
      </c>
      <c r="H47" s="112">
        <v>3874.7855399999999</v>
      </c>
      <c r="I47" s="114" t="s">
        <v>1685</v>
      </c>
      <c r="J47" s="114" t="s">
        <v>1685</v>
      </c>
      <c r="K47" s="112">
        <v>1.9769999999999999E-2</v>
      </c>
      <c r="L47" s="112">
        <v>21.670089999999998</v>
      </c>
      <c r="M47" s="112">
        <v>299.45474000000002</v>
      </c>
      <c r="N47" s="112">
        <v>0.30398999999999998</v>
      </c>
      <c r="O47" s="112">
        <v>1.1100000000000001E-3</v>
      </c>
      <c r="P47" s="112">
        <v>2412.2199999999998</v>
      </c>
      <c r="Q47" s="112">
        <v>0.98899999999999999</v>
      </c>
      <c r="R47" s="114" t="s">
        <v>1685</v>
      </c>
      <c r="S47" s="112">
        <v>0.57399999999999995</v>
      </c>
      <c r="T47" s="112">
        <v>0.41799999999999998</v>
      </c>
      <c r="U47" s="112">
        <v>90.53</v>
      </c>
      <c r="V47" s="112">
        <v>263.43299999999999</v>
      </c>
      <c r="W47" s="112">
        <v>4.0000000000000001E-3</v>
      </c>
      <c r="X47" s="112">
        <v>0</v>
      </c>
      <c r="Y47" s="112">
        <v>46.52</v>
      </c>
      <c r="Z47" s="112">
        <v>0.14599999999999999</v>
      </c>
      <c r="AA47" s="112">
        <v>0.34156999999999998</v>
      </c>
      <c r="AB47" s="112">
        <v>0.10403</v>
      </c>
      <c r="AC47" s="112">
        <v>9.02</v>
      </c>
      <c r="AD47" s="112">
        <v>0.63700000000000001</v>
      </c>
    </row>
    <row r="48" spans="1:30" x14ac:dyDescent="0.35">
      <c r="A48" s="114" t="s">
        <v>936</v>
      </c>
      <c r="B48" s="112">
        <v>2676</v>
      </c>
      <c r="C48" s="112">
        <v>8.1161899999999996</v>
      </c>
      <c r="D48" s="112">
        <v>0.57987</v>
      </c>
      <c r="E48" s="112">
        <v>0.433</v>
      </c>
      <c r="F48" s="112">
        <v>0</v>
      </c>
      <c r="G48" s="112">
        <v>1.6400000000000001E-2</v>
      </c>
      <c r="H48" s="112">
        <v>3874.7855399999999</v>
      </c>
      <c r="I48" s="114" t="s">
        <v>1685</v>
      </c>
      <c r="J48" s="114" t="s">
        <v>1685</v>
      </c>
      <c r="K48" s="112">
        <v>1.9769999999999999E-2</v>
      </c>
      <c r="L48" s="112">
        <v>21.670089999999998</v>
      </c>
      <c r="M48" s="112">
        <v>299.45474000000002</v>
      </c>
      <c r="N48" s="112">
        <v>0.30398999999999998</v>
      </c>
      <c r="O48" s="112">
        <v>1.1100000000000001E-3</v>
      </c>
      <c r="P48" s="112">
        <v>2412.2199999999998</v>
      </c>
      <c r="Q48" s="112">
        <v>0.98899999999999999</v>
      </c>
      <c r="R48" s="114" t="s">
        <v>1685</v>
      </c>
      <c r="S48" s="112">
        <v>0.57399999999999995</v>
      </c>
      <c r="T48" s="112">
        <v>0.41799999999999998</v>
      </c>
      <c r="U48" s="112">
        <v>90.53</v>
      </c>
      <c r="V48" s="112">
        <v>263.43299999999999</v>
      </c>
      <c r="W48" s="112">
        <v>4.0000000000000001E-3</v>
      </c>
      <c r="X48" s="112">
        <v>0</v>
      </c>
      <c r="Y48" s="112">
        <v>46.52</v>
      </c>
      <c r="Z48" s="112">
        <v>0.14599999999999999</v>
      </c>
      <c r="AA48" s="112">
        <v>0.34156999999999998</v>
      </c>
      <c r="AB48" s="112">
        <v>0.10403</v>
      </c>
      <c r="AC48" s="112">
        <v>9.02</v>
      </c>
      <c r="AD48" s="112">
        <v>0.63700000000000001</v>
      </c>
    </row>
    <row r="49" spans="1:30" x14ac:dyDescent="0.35">
      <c r="A49" s="114" t="s">
        <v>937</v>
      </c>
      <c r="B49" s="112">
        <v>2676</v>
      </c>
      <c r="C49" s="112">
        <v>8.1730999999999998</v>
      </c>
      <c r="D49" s="112">
        <v>0.54984</v>
      </c>
      <c r="E49" s="112">
        <v>0.433</v>
      </c>
      <c r="F49" s="112">
        <v>0</v>
      </c>
      <c r="G49" s="112">
        <v>9.7199999999999995E-3</v>
      </c>
      <c r="H49" s="112">
        <v>3874.8236400000001</v>
      </c>
      <c r="I49" s="114" t="s">
        <v>1685</v>
      </c>
      <c r="J49" s="114" t="s">
        <v>1685</v>
      </c>
      <c r="K49" s="112">
        <v>1.9740000000000001E-2</v>
      </c>
      <c r="L49" s="112">
        <v>21.765889999999999</v>
      </c>
      <c r="M49" s="114" t="s">
        <v>1685</v>
      </c>
      <c r="N49" s="112">
        <v>0.31575999999999999</v>
      </c>
      <c r="O49" s="112">
        <v>1.1100000000000001E-3</v>
      </c>
      <c r="P49" s="112">
        <v>2412.2199999999998</v>
      </c>
      <c r="Q49" s="112">
        <v>0.98899999999999999</v>
      </c>
      <c r="R49" s="114" t="s">
        <v>1685</v>
      </c>
      <c r="S49" s="112">
        <v>0.57099999999999995</v>
      </c>
      <c r="T49" s="112">
        <v>0.41899999999999998</v>
      </c>
      <c r="U49" s="114" t="s">
        <v>1685</v>
      </c>
      <c r="V49" s="112">
        <v>263.42500000000001</v>
      </c>
      <c r="W49" s="112">
        <v>2.1999999999999999E-2</v>
      </c>
      <c r="X49" s="112">
        <v>0</v>
      </c>
      <c r="Y49" s="112">
        <v>46.52</v>
      </c>
      <c r="Z49" s="112">
        <v>0.14599999999999999</v>
      </c>
      <c r="AA49" s="112">
        <v>0.36526999999999998</v>
      </c>
      <c r="AB49" s="112">
        <v>0.10346</v>
      </c>
      <c r="AC49" s="112">
        <v>9.11</v>
      </c>
      <c r="AD49" s="112">
        <v>0.63700000000000001</v>
      </c>
    </row>
    <row r="50" spans="1:30" x14ac:dyDescent="0.35">
      <c r="A50" s="114" t="s">
        <v>938</v>
      </c>
      <c r="B50" s="112">
        <v>2676</v>
      </c>
      <c r="C50" s="112">
        <v>8.1730999999999998</v>
      </c>
      <c r="D50" s="112">
        <v>0.54984</v>
      </c>
      <c r="E50" s="112">
        <v>0.433</v>
      </c>
      <c r="F50" s="112">
        <v>0</v>
      </c>
      <c r="G50" s="112">
        <v>9.7199999999999995E-3</v>
      </c>
      <c r="H50" s="112">
        <v>3874.8236400000001</v>
      </c>
      <c r="I50" s="114" t="s">
        <v>1685</v>
      </c>
      <c r="J50" s="114" t="s">
        <v>1685</v>
      </c>
      <c r="K50" s="112">
        <v>1.9740000000000001E-2</v>
      </c>
      <c r="L50" s="112">
        <v>21.765889999999999</v>
      </c>
      <c r="M50" s="114" t="s">
        <v>1685</v>
      </c>
      <c r="N50" s="112">
        <v>0.31575999999999999</v>
      </c>
      <c r="O50" s="112">
        <v>1.1100000000000001E-3</v>
      </c>
      <c r="P50" s="112">
        <v>2412.2199999999998</v>
      </c>
      <c r="Q50" s="112">
        <v>0.98899999999999999</v>
      </c>
      <c r="R50" s="114" t="s">
        <v>1685</v>
      </c>
      <c r="S50" s="112">
        <v>0.57099999999999995</v>
      </c>
      <c r="T50" s="112">
        <v>0.41899999999999998</v>
      </c>
      <c r="U50" s="114" t="s">
        <v>1685</v>
      </c>
      <c r="V50" s="112">
        <v>263.42500000000001</v>
      </c>
      <c r="W50" s="112">
        <v>2.1999999999999999E-2</v>
      </c>
      <c r="X50" s="112">
        <v>0</v>
      </c>
      <c r="Y50" s="112">
        <v>46.52</v>
      </c>
      <c r="Z50" s="112">
        <v>0.14599999999999999</v>
      </c>
      <c r="AA50" s="112">
        <v>0.36526999999999998</v>
      </c>
      <c r="AB50" s="112">
        <v>0.10346</v>
      </c>
      <c r="AC50" s="112">
        <v>9.11</v>
      </c>
      <c r="AD50" s="112">
        <v>0.63700000000000001</v>
      </c>
    </row>
    <row r="51" spans="1:30" x14ac:dyDescent="0.35">
      <c r="A51" s="114" t="s">
        <v>939</v>
      </c>
      <c r="B51" s="112">
        <v>2676</v>
      </c>
      <c r="C51" s="112">
        <v>8.2454999999999998</v>
      </c>
      <c r="D51" s="112">
        <v>0.52905000000000002</v>
      </c>
      <c r="E51" s="112">
        <v>0.433</v>
      </c>
      <c r="F51" s="112">
        <v>0</v>
      </c>
      <c r="G51" s="112">
        <v>8.5599999999999999E-3</v>
      </c>
      <c r="H51" s="112">
        <v>3874.8955799999999</v>
      </c>
      <c r="I51" s="114" t="s">
        <v>1685</v>
      </c>
      <c r="J51" s="114" t="s">
        <v>1685</v>
      </c>
      <c r="K51" s="112">
        <v>1.9779999999999999E-2</v>
      </c>
      <c r="L51" s="112">
        <v>21.947050000000001</v>
      </c>
      <c r="M51" s="114" t="s">
        <v>1685</v>
      </c>
      <c r="N51" s="112">
        <v>0.33446999999999999</v>
      </c>
      <c r="O51" s="112">
        <v>1.1100000000000001E-3</v>
      </c>
      <c r="P51" s="112">
        <v>2412.2199999999998</v>
      </c>
      <c r="Q51" s="112">
        <v>0.98899999999999999</v>
      </c>
      <c r="R51" s="114" t="s">
        <v>1685</v>
      </c>
      <c r="S51" s="112">
        <v>0.57199999999999995</v>
      </c>
      <c r="T51" s="112">
        <v>0.41899999999999998</v>
      </c>
      <c r="U51" s="114" t="s">
        <v>1685</v>
      </c>
      <c r="V51" s="112">
        <v>263.416</v>
      </c>
      <c r="W51" s="112">
        <v>5.7000000000000002E-2</v>
      </c>
      <c r="X51" s="112">
        <v>0</v>
      </c>
      <c r="Y51" s="112">
        <v>46.52</v>
      </c>
      <c r="Z51" s="112">
        <v>0.14599999999999999</v>
      </c>
      <c r="AA51" s="112">
        <v>0.37487999999999999</v>
      </c>
      <c r="AB51" s="112">
        <v>0.10576000000000001</v>
      </c>
      <c r="AC51" s="112">
        <v>9.1199999999999992</v>
      </c>
      <c r="AD51" s="112">
        <v>0.63700000000000001</v>
      </c>
    </row>
    <row r="52" spans="1:30" x14ac:dyDescent="0.35">
      <c r="A52" s="114" t="s">
        <v>940</v>
      </c>
      <c r="B52" s="112">
        <v>2676</v>
      </c>
      <c r="C52" s="112">
        <v>8.2454999999999998</v>
      </c>
      <c r="D52" s="112">
        <v>0.52905000000000002</v>
      </c>
      <c r="E52" s="112">
        <v>0.433</v>
      </c>
      <c r="F52" s="112">
        <v>0</v>
      </c>
      <c r="G52" s="112">
        <v>8.5599999999999999E-3</v>
      </c>
      <c r="H52" s="112">
        <v>3874.8955799999999</v>
      </c>
      <c r="I52" s="114" t="s">
        <v>1685</v>
      </c>
      <c r="J52" s="114" t="s">
        <v>1685</v>
      </c>
      <c r="K52" s="112">
        <v>1.9779999999999999E-2</v>
      </c>
      <c r="L52" s="112">
        <v>21.947050000000001</v>
      </c>
      <c r="M52" s="114" t="s">
        <v>1685</v>
      </c>
      <c r="N52" s="112">
        <v>0.33446999999999999</v>
      </c>
      <c r="O52" s="112">
        <v>1.1100000000000001E-3</v>
      </c>
      <c r="P52" s="112">
        <v>2412.2199999999998</v>
      </c>
      <c r="Q52" s="112">
        <v>0.98899999999999999</v>
      </c>
      <c r="R52" s="114" t="s">
        <v>1685</v>
      </c>
      <c r="S52" s="112">
        <v>0.57199999999999995</v>
      </c>
      <c r="T52" s="112">
        <v>0.41899999999999998</v>
      </c>
      <c r="U52" s="114" t="s">
        <v>1685</v>
      </c>
      <c r="V52" s="112">
        <v>263.416</v>
      </c>
      <c r="W52" s="112">
        <v>5.7000000000000002E-2</v>
      </c>
      <c r="X52" s="112">
        <v>0</v>
      </c>
      <c r="Y52" s="112">
        <v>46.52</v>
      </c>
      <c r="Z52" s="112">
        <v>0.14599999999999999</v>
      </c>
      <c r="AA52" s="112">
        <v>0.37487999999999999</v>
      </c>
      <c r="AB52" s="112">
        <v>0.10576000000000001</v>
      </c>
      <c r="AC52" s="112">
        <v>9.1199999999999992</v>
      </c>
      <c r="AD52" s="112">
        <v>0.63700000000000001</v>
      </c>
    </row>
    <row r="53" spans="1:30" x14ac:dyDescent="0.35">
      <c r="A53" s="114" t="s">
        <v>941</v>
      </c>
      <c r="B53" s="112">
        <v>2676</v>
      </c>
      <c r="C53" s="112">
        <v>8.3084299999999995</v>
      </c>
      <c r="D53" s="112">
        <v>0.57525000000000004</v>
      </c>
      <c r="E53" s="112">
        <v>0.433</v>
      </c>
      <c r="F53" s="112">
        <v>0</v>
      </c>
      <c r="G53" s="112">
        <v>9.7300000000000008E-3</v>
      </c>
      <c r="H53" s="112">
        <v>3874.97757</v>
      </c>
      <c r="I53" s="114" t="s">
        <v>1685</v>
      </c>
      <c r="J53" s="114" t="s">
        <v>1685</v>
      </c>
      <c r="K53" s="112">
        <v>1.9740000000000001E-2</v>
      </c>
      <c r="L53" s="112">
        <v>22.154</v>
      </c>
      <c r="M53" s="114" t="s">
        <v>1685</v>
      </c>
      <c r="N53" s="112">
        <v>0.35371000000000002</v>
      </c>
      <c r="O53" s="112">
        <v>1.1100000000000001E-3</v>
      </c>
      <c r="P53" s="112">
        <v>2412.2199999999998</v>
      </c>
      <c r="Q53" s="112">
        <v>0.98899999999999999</v>
      </c>
      <c r="R53" s="114" t="s">
        <v>1685</v>
      </c>
      <c r="S53" s="112">
        <v>0.57099999999999995</v>
      </c>
      <c r="T53" s="112">
        <v>0.41799999999999998</v>
      </c>
      <c r="U53" s="114" t="s">
        <v>1685</v>
      </c>
      <c r="V53" s="112">
        <v>263.40699999999998</v>
      </c>
      <c r="W53" s="112">
        <v>9.0999999999999998E-2</v>
      </c>
      <c r="X53" s="112">
        <v>0</v>
      </c>
      <c r="Y53" s="112">
        <v>46.52</v>
      </c>
      <c r="Z53" s="112">
        <v>0.14499999999999999</v>
      </c>
      <c r="AA53" s="112">
        <v>0.37007000000000001</v>
      </c>
      <c r="AB53" s="112">
        <v>0.11841</v>
      </c>
      <c r="AC53" s="112">
        <v>9.1199999999999992</v>
      </c>
      <c r="AD53" s="112">
        <v>0.63700000000000001</v>
      </c>
    </row>
    <row r="54" spans="1:30" x14ac:dyDescent="0.35">
      <c r="A54" s="114" t="s">
        <v>942</v>
      </c>
      <c r="B54" s="112">
        <v>2676</v>
      </c>
      <c r="C54" s="112">
        <v>8.3084299999999995</v>
      </c>
      <c r="D54" s="112">
        <v>0.57525000000000004</v>
      </c>
      <c r="E54" s="112">
        <v>0.433</v>
      </c>
      <c r="F54" s="112">
        <v>0</v>
      </c>
      <c r="G54" s="112">
        <v>9.7300000000000008E-3</v>
      </c>
      <c r="H54" s="112">
        <v>3874.97757</v>
      </c>
      <c r="I54" s="114" t="s">
        <v>1685</v>
      </c>
      <c r="J54" s="114" t="s">
        <v>1685</v>
      </c>
      <c r="K54" s="112">
        <v>1.9740000000000001E-2</v>
      </c>
      <c r="L54" s="112">
        <v>22.154</v>
      </c>
      <c r="M54" s="114" t="s">
        <v>1685</v>
      </c>
      <c r="N54" s="112">
        <v>0.35371000000000002</v>
      </c>
      <c r="O54" s="112">
        <v>1.1100000000000001E-3</v>
      </c>
      <c r="P54" s="112">
        <v>2412.2199999999998</v>
      </c>
      <c r="Q54" s="112">
        <v>0.98899999999999999</v>
      </c>
      <c r="R54" s="114" t="s">
        <v>1685</v>
      </c>
      <c r="S54" s="112">
        <v>0.57099999999999995</v>
      </c>
      <c r="T54" s="112">
        <v>0.41799999999999998</v>
      </c>
      <c r="U54" s="114" t="s">
        <v>1685</v>
      </c>
      <c r="V54" s="112">
        <v>263.40699999999998</v>
      </c>
      <c r="W54" s="112">
        <v>9.0999999999999998E-2</v>
      </c>
      <c r="X54" s="112">
        <v>0</v>
      </c>
      <c r="Y54" s="112">
        <v>46.52</v>
      </c>
      <c r="Z54" s="112">
        <v>0.14499999999999999</v>
      </c>
      <c r="AA54" s="112">
        <v>0.37007000000000001</v>
      </c>
      <c r="AB54" s="112">
        <v>0.11841</v>
      </c>
      <c r="AC54" s="112">
        <v>9.1199999999999992</v>
      </c>
      <c r="AD54" s="112">
        <v>0.63700000000000001</v>
      </c>
    </row>
    <row r="55" spans="1:30" x14ac:dyDescent="0.35">
      <c r="A55" s="114" t="s">
        <v>943</v>
      </c>
      <c r="B55" s="112">
        <v>2676</v>
      </c>
      <c r="C55" s="112">
        <v>8.3587199999999999</v>
      </c>
      <c r="D55" s="112">
        <v>0.64300000000000002</v>
      </c>
      <c r="E55" s="112">
        <v>0.433</v>
      </c>
      <c r="F55" s="112">
        <v>0</v>
      </c>
      <c r="G55" s="112">
        <v>1.159E-2</v>
      </c>
      <c r="H55" s="112">
        <v>3875.04828</v>
      </c>
      <c r="I55" s="114" t="s">
        <v>1685</v>
      </c>
      <c r="J55" s="114" t="s">
        <v>1685</v>
      </c>
      <c r="K55" s="112">
        <v>1.968E-2</v>
      </c>
      <c r="L55" s="112">
        <v>22.332879999999999</v>
      </c>
      <c r="M55" s="114" t="s">
        <v>1685</v>
      </c>
      <c r="N55" s="112">
        <v>0.36725999999999998</v>
      </c>
      <c r="O55" s="112">
        <v>1.1100000000000001E-3</v>
      </c>
      <c r="P55" s="112">
        <v>2412.2199999999998</v>
      </c>
      <c r="Q55" s="112">
        <v>0.98899999999999999</v>
      </c>
      <c r="R55" s="114" t="s">
        <v>1685</v>
      </c>
      <c r="S55" s="112">
        <v>0.57099999999999995</v>
      </c>
      <c r="T55" s="112">
        <v>0.41899999999999998</v>
      </c>
      <c r="U55" s="114" t="s">
        <v>1685</v>
      </c>
      <c r="V55" s="112">
        <v>263.39800000000002</v>
      </c>
      <c r="W55" s="112">
        <v>0.127</v>
      </c>
      <c r="X55" s="112">
        <v>0</v>
      </c>
      <c r="Y55" s="112">
        <v>46.52</v>
      </c>
      <c r="Z55" s="112">
        <v>0.14499999999999999</v>
      </c>
      <c r="AA55" s="112">
        <v>0.34314</v>
      </c>
      <c r="AB55" s="112">
        <v>0.13585</v>
      </c>
      <c r="AC55" s="112">
        <v>9.0500000000000007</v>
      </c>
      <c r="AD55" s="112">
        <v>0.63700000000000001</v>
      </c>
    </row>
    <row r="56" spans="1:30" x14ac:dyDescent="0.35">
      <c r="A56" s="114" t="s">
        <v>944</v>
      </c>
      <c r="B56" s="112">
        <v>2676</v>
      </c>
      <c r="C56" s="112">
        <v>8.3587199999999999</v>
      </c>
      <c r="D56" s="112">
        <v>0.64300000000000002</v>
      </c>
      <c r="E56" s="112">
        <v>0.433</v>
      </c>
      <c r="F56" s="112">
        <v>0</v>
      </c>
      <c r="G56" s="112">
        <v>1.159E-2</v>
      </c>
      <c r="H56" s="112">
        <v>3875.04828</v>
      </c>
      <c r="I56" s="114" t="s">
        <v>1685</v>
      </c>
      <c r="J56" s="114" t="s">
        <v>1685</v>
      </c>
      <c r="K56" s="112">
        <v>1.968E-2</v>
      </c>
      <c r="L56" s="112">
        <v>22.332879999999999</v>
      </c>
      <c r="M56" s="114" t="s">
        <v>1685</v>
      </c>
      <c r="N56" s="112">
        <v>0.36725999999999998</v>
      </c>
      <c r="O56" s="112">
        <v>1.1100000000000001E-3</v>
      </c>
      <c r="P56" s="112">
        <v>2412.2199999999998</v>
      </c>
      <c r="Q56" s="112">
        <v>0.98899999999999999</v>
      </c>
      <c r="R56" s="114" t="s">
        <v>1685</v>
      </c>
      <c r="S56" s="112">
        <v>0.57099999999999995</v>
      </c>
      <c r="T56" s="112">
        <v>0.41899999999999998</v>
      </c>
      <c r="U56" s="114" t="s">
        <v>1685</v>
      </c>
      <c r="V56" s="112">
        <v>263.39800000000002</v>
      </c>
      <c r="W56" s="112">
        <v>0.127</v>
      </c>
      <c r="X56" s="112">
        <v>0</v>
      </c>
      <c r="Y56" s="112">
        <v>46.52</v>
      </c>
      <c r="Z56" s="112">
        <v>0.14499999999999999</v>
      </c>
      <c r="AA56" s="112">
        <v>0.34314</v>
      </c>
      <c r="AB56" s="112">
        <v>0.13585</v>
      </c>
      <c r="AC56" s="112">
        <v>9.0500000000000007</v>
      </c>
      <c r="AD56" s="112">
        <v>0.63700000000000001</v>
      </c>
    </row>
    <row r="57" spans="1:30" x14ac:dyDescent="0.35">
      <c r="A57" s="114" t="s">
        <v>945</v>
      </c>
      <c r="B57" s="112">
        <v>2676</v>
      </c>
      <c r="C57" s="112">
        <v>8.4556699999999996</v>
      </c>
      <c r="D57" s="114" t="s">
        <v>1685</v>
      </c>
      <c r="E57" s="112">
        <v>0.433</v>
      </c>
      <c r="F57" s="112">
        <v>0</v>
      </c>
      <c r="G57" s="112">
        <v>1.3809999999999999E-2</v>
      </c>
      <c r="H57" s="112">
        <v>3875.0879100000002</v>
      </c>
      <c r="I57" s="114" t="s">
        <v>1685</v>
      </c>
      <c r="J57" s="114" t="s">
        <v>1685</v>
      </c>
      <c r="K57" s="112">
        <v>1.966E-2</v>
      </c>
      <c r="L57" s="112">
        <v>22.485060000000001</v>
      </c>
      <c r="M57" s="114" t="s">
        <v>1685</v>
      </c>
      <c r="N57" s="112">
        <v>0.38081999999999999</v>
      </c>
      <c r="O57" s="112">
        <v>1.1100000000000001E-3</v>
      </c>
      <c r="P57" s="112">
        <v>2412.2199999999998</v>
      </c>
      <c r="Q57" s="112">
        <v>0.98899999999999999</v>
      </c>
      <c r="R57" s="114" t="s">
        <v>1685</v>
      </c>
      <c r="S57" s="112">
        <v>0.57099999999999995</v>
      </c>
      <c r="T57" s="112">
        <v>0.42</v>
      </c>
      <c r="U57" s="114" t="s">
        <v>1685</v>
      </c>
      <c r="V57" s="112">
        <v>263.39</v>
      </c>
      <c r="W57" s="112">
        <v>0.14299999999999999</v>
      </c>
      <c r="X57" s="112">
        <v>0</v>
      </c>
      <c r="Y57" s="112">
        <v>46.52</v>
      </c>
      <c r="Z57" s="112">
        <v>0.14499999999999999</v>
      </c>
      <c r="AA57" s="112">
        <v>0.31674000000000002</v>
      </c>
      <c r="AB57" s="112">
        <v>0.15406</v>
      </c>
      <c r="AC57" s="112">
        <v>9.02</v>
      </c>
      <c r="AD57" s="112">
        <v>0.63700000000000001</v>
      </c>
    </row>
    <row r="58" spans="1:30" x14ac:dyDescent="0.35">
      <c r="A58" s="115" t="s">
        <v>946</v>
      </c>
      <c r="B58" s="121">
        <v>2676</v>
      </c>
      <c r="C58" s="121">
        <v>8.4556699999999996</v>
      </c>
      <c r="D58" s="115" t="s">
        <v>1685</v>
      </c>
      <c r="E58" s="121">
        <v>0.433</v>
      </c>
      <c r="F58" s="121">
        <v>0</v>
      </c>
      <c r="G58" s="121">
        <v>1.3809999999999999E-2</v>
      </c>
      <c r="H58" s="121">
        <v>3875.0879100000002</v>
      </c>
      <c r="I58" s="115" t="s">
        <v>1685</v>
      </c>
      <c r="J58" s="115" t="s">
        <v>1685</v>
      </c>
      <c r="K58" s="121">
        <v>1.966E-2</v>
      </c>
      <c r="L58" s="121">
        <v>22.485060000000001</v>
      </c>
      <c r="M58" s="115" t="s">
        <v>1685</v>
      </c>
      <c r="N58" s="121">
        <v>0.38081999999999999</v>
      </c>
      <c r="O58" s="121">
        <v>1.1100000000000001E-3</v>
      </c>
      <c r="P58" s="121">
        <v>2412.2199999999998</v>
      </c>
      <c r="Q58" s="121">
        <v>0.98899999999999999</v>
      </c>
      <c r="R58" s="115" t="s">
        <v>1685</v>
      </c>
      <c r="S58" s="121">
        <v>0.57099999999999995</v>
      </c>
      <c r="T58" s="121">
        <v>0.42</v>
      </c>
      <c r="U58" s="115" t="s">
        <v>1685</v>
      </c>
      <c r="V58" s="121">
        <v>263.39</v>
      </c>
      <c r="W58" s="121">
        <v>0.14299999999999999</v>
      </c>
      <c r="X58" s="121">
        <v>0</v>
      </c>
      <c r="Y58" s="121">
        <v>46.52</v>
      </c>
      <c r="Z58" s="121">
        <v>0.14499999999999999</v>
      </c>
      <c r="AA58" s="121">
        <v>0.31674000000000002</v>
      </c>
      <c r="AB58" s="121">
        <v>0.15406</v>
      </c>
      <c r="AC58" s="121">
        <v>9.02</v>
      </c>
      <c r="AD58" s="121">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1717</v>
      </c>
      <c r="C5" s="1"/>
      <c r="D5" s="1"/>
      <c r="E5" s="1"/>
      <c r="F5" s="1"/>
      <c r="G5" s="1"/>
      <c r="H5" s="1"/>
    </row>
    <row r="6" spans="1:8" ht="28" x14ac:dyDescent="0.35">
      <c r="A6" s="1"/>
      <c r="B6" s="3" t="s">
        <v>51</v>
      </c>
      <c r="C6" s="3" t="s">
        <v>3</v>
      </c>
      <c r="D6" s="3" t="s">
        <v>1718</v>
      </c>
      <c r="E6" s="3" t="s">
        <v>7</v>
      </c>
      <c r="F6" s="3" t="s">
        <v>8</v>
      </c>
      <c r="G6" s="3" t="s">
        <v>1719</v>
      </c>
      <c r="H6" s="3" t="s">
        <v>1720</v>
      </c>
    </row>
    <row r="7" spans="1:8" x14ac:dyDescent="0.35">
      <c r="A7" s="1"/>
      <c r="B7" s="75" t="s">
        <v>55</v>
      </c>
      <c r="C7" s="6" t="s">
        <v>63</v>
      </c>
      <c r="D7" s="6" t="s">
        <v>1721</v>
      </c>
      <c r="E7" s="75" t="s">
        <v>1722</v>
      </c>
      <c r="F7" s="75" t="s">
        <v>1723</v>
      </c>
      <c r="G7" s="135">
        <v>5</v>
      </c>
      <c r="H7" s="75"/>
    </row>
    <row r="8" spans="1:8" x14ac:dyDescent="0.35">
      <c r="A8" s="1"/>
      <c r="B8" s="75" t="s">
        <v>55</v>
      </c>
      <c r="C8" s="6" t="s">
        <v>63</v>
      </c>
      <c r="D8" s="6" t="s">
        <v>1724</v>
      </c>
      <c r="E8" s="75" t="s">
        <v>1722</v>
      </c>
      <c r="F8" s="75" t="s">
        <v>1723</v>
      </c>
      <c r="G8" s="135">
        <v>0</v>
      </c>
      <c r="H8" s="75"/>
    </row>
    <row r="9" spans="1:8" x14ac:dyDescent="0.35">
      <c r="A9" s="1"/>
      <c r="B9" s="75" t="s">
        <v>55</v>
      </c>
      <c r="C9" s="6" t="s">
        <v>63</v>
      </c>
      <c r="D9" s="6" t="s">
        <v>1725</v>
      </c>
      <c r="E9" s="75" t="s">
        <v>1722</v>
      </c>
      <c r="F9" s="75" t="s">
        <v>1723</v>
      </c>
      <c r="G9" s="135">
        <v>0</v>
      </c>
      <c r="H9" s="75"/>
    </row>
    <row r="10" spans="1:8" x14ac:dyDescent="0.35">
      <c r="A10" s="1"/>
      <c r="B10" s="75" t="s">
        <v>55</v>
      </c>
      <c r="C10" s="6" t="s">
        <v>63</v>
      </c>
      <c r="D10" s="6" t="s">
        <v>1726</v>
      </c>
      <c r="E10" s="75" t="s">
        <v>1722</v>
      </c>
      <c r="F10" s="75" t="s">
        <v>1723</v>
      </c>
      <c r="G10" s="135">
        <v>0</v>
      </c>
      <c r="H10" s="75"/>
    </row>
    <row r="11" spans="1:8" x14ac:dyDescent="0.35">
      <c r="A11" s="1"/>
      <c r="B11" s="75" t="s">
        <v>55</v>
      </c>
      <c r="C11" s="6" t="s">
        <v>63</v>
      </c>
      <c r="D11" s="6" t="s">
        <v>1727</v>
      </c>
      <c r="E11" s="75" t="s">
        <v>1722</v>
      </c>
      <c r="F11" s="75" t="s">
        <v>1723</v>
      </c>
      <c r="G11" s="135">
        <v>0.03</v>
      </c>
      <c r="H11" s="75"/>
    </row>
    <row r="12" spans="1:8" x14ac:dyDescent="0.35">
      <c r="A12" s="1"/>
      <c r="B12" s="75" t="s">
        <v>55</v>
      </c>
      <c r="C12" s="6" t="s">
        <v>63</v>
      </c>
      <c r="D12" s="6" t="s">
        <v>1728</v>
      </c>
      <c r="E12" s="75" t="s">
        <v>1722</v>
      </c>
      <c r="F12" s="75" t="s">
        <v>1723</v>
      </c>
      <c r="G12" s="135">
        <v>5</v>
      </c>
      <c r="H12" s="75"/>
    </row>
    <row r="13" spans="1:8" x14ac:dyDescent="0.35">
      <c r="A13" s="1"/>
      <c r="B13" s="75" t="s">
        <v>55</v>
      </c>
      <c r="C13" s="6" t="s">
        <v>63</v>
      </c>
      <c r="D13" s="6" t="s">
        <v>1729</v>
      </c>
      <c r="E13" s="75" t="s">
        <v>1722</v>
      </c>
      <c r="F13" s="75" t="s">
        <v>1723</v>
      </c>
      <c r="G13" s="135">
        <v>0</v>
      </c>
      <c r="H13" s="75"/>
    </row>
    <row r="14" spans="1:8" x14ac:dyDescent="0.35">
      <c r="A14" s="1"/>
      <c r="B14" s="75" t="s">
        <v>55</v>
      </c>
      <c r="C14" s="6" t="s">
        <v>258</v>
      </c>
      <c r="D14" s="6" t="s">
        <v>1706</v>
      </c>
      <c r="E14" s="75" t="s">
        <v>1722</v>
      </c>
      <c r="F14" s="75" t="s">
        <v>1723</v>
      </c>
      <c r="G14" s="135">
        <v>0.25</v>
      </c>
      <c r="H14" s="75"/>
    </row>
    <row r="15" spans="1:8" x14ac:dyDescent="0.35">
      <c r="A15" s="1"/>
      <c r="B15" s="75" t="s">
        <v>55</v>
      </c>
      <c r="C15" s="6" t="s">
        <v>68</v>
      </c>
      <c r="D15" s="6" t="s">
        <v>1730</v>
      </c>
      <c r="E15" s="75" t="s">
        <v>1722</v>
      </c>
      <c r="F15" s="75" t="s">
        <v>1723</v>
      </c>
      <c r="G15" s="135">
        <v>1.1100000000000001</v>
      </c>
      <c r="H15" s="75"/>
    </row>
    <row r="16" spans="1:8" x14ac:dyDescent="0.35">
      <c r="A16" s="1"/>
      <c r="B16" s="75" t="s">
        <v>55</v>
      </c>
      <c r="C16" s="6" t="s">
        <v>68</v>
      </c>
      <c r="D16" s="6" t="s">
        <v>1731</v>
      </c>
      <c r="E16" s="75" t="s">
        <v>1722</v>
      </c>
      <c r="F16" s="75" t="s">
        <v>1723</v>
      </c>
      <c r="G16" s="135">
        <v>0.04</v>
      </c>
      <c r="H16" s="75"/>
    </row>
    <row r="17" spans="1:8" x14ac:dyDescent="0.35">
      <c r="A17" s="1"/>
      <c r="B17" s="75" t="s">
        <v>55</v>
      </c>
      <c r="C17" s="6" t="s">
        <v>68</v>
      </c>
      <c r="D17" s="6" t="s">
        <v>1732</v>
      </c>
      <c r="E17" s="75" t="s">
        <v>1722</v>
      </c>
      <c r="F17" s="75" t="s">
        <v>1723</v>
      </c>
      <c r="G17" s="135">
        <v>0.75</v>
      </c>
      <c r="H17" s="75"/>
    </row>
    <row r="18" spans="1:8" x14ac:dyDescent="0.35">
      <c r="A18" s="1"/>
      <c r="B18" s="75" t="s">
        <v>55</v>
      </c>
      <c r="C18" s="6" t="s">
        <v>68</v>
      </c>
      <c r="D18" s="6" t="s">
        <v>1733</v>
      </c>
      <c r="E18" s="75" t="s">
        <v>1722</v>
      </c>
      <c r="F18" s="75" t="s">
        <v>1723</v>
      </c>
      <c r="G18" s="135">
        <v>7.63</v>
      </c>
      <c r="H18" s="75"/>
    </row>
    <row r="19" spans="1:8" x14ac:dyDescent="0.35">
      <c r="A19" s="1"/>
      <c r="B19" s="75" t="s">
        <v>55</v>
      </c>
      <c r="C19" s="6" t="s">
        <v>68</v>
      </c>
      <c r="D19" s="6" t="s">
        <v>1734</v>
      </c>
      <c r="E19" s="75" t="s">
        <v>1722</v>
      </c>
      <c r="F19" s="75" t="s">
        <v>1723</v>
      </c>
      <c r="G19" s="135">
        <v>0.48</v>
      </c>
      <c r="H19" s="75"/>
    </row>
    <row r="20" spans="1:8" x14ac:dyDescent="0.35">
      <c r="A20" s="1"/>
      <c r="B20" s="75" t="s">
        <v>55</v>
      </c>
      <c r="C20" s="6" t="s">
        <v>68</v>
      </c>
      <c r="D20" s="6" t="s">
        <v>1735</v>
      </c>
      <c r="E20" s="75" t="s">
        <v>1722</v>
      </c>
      <c r="F20" s="75" t="s">
        <v>1723</v>
      </c>
      <c r="G20" s="135">
        <v>0.02</v>
      </c>
      <c r="H20" s="75"/>
    </row>
    <row r="21" spans="1:8" x14ac:dyDescent="0.35">
      <c r="A21" s="1"/>
      <c r="B21" s="75" t="s">
        <v>55</v>
      </c>
      <c r="C21" s="6" t="s">
        <v>68</v>
      </c>
      <c r="D21" s="6" t="s">
        <v>1736</v>
      </c>
      <c r="E21" s="75" t="s">
        <v>1722</v>
      </c>
      <c r="F21" s="75" t="s">
        <v>1723</v>
      </c>
      <c r="G21" s="135">
        <v>2.98</v>
      </c>
      <c r="H21" s="75"/>
    </row>
    <row r="22" spans="1:8" x14ac:dyDescent="0.35">
      <c r="A22" s="1"/>
      <c r="B22" s="75" t="s">
        <v>55</v>
      </c>
      <c r="C22" s="6" t="s">
        <v>68</v>
      </c>
      <c r="D22" s="6" t="s">
        <v>1737</v>
      </c>
      <c r="E22" s="75" t="s">
        <v>1722</v>
      </c>
      <c r="F22" s="75" t="s">
        <v>1723</v>
      </c>
      <c r="G22" s="135">
        <v>0.18</v>
      </c>
      <c r="H22" s="75"/>
    </row>
    <row r="23" spans="1:8" x14ac:dyDescent="0.35">
      <c r="A23" s="1"/>
      <c r="B23" s="75" t="s">
        <v>55</v>
      </c>
      <c r="C23" s="6" t="s">
        <v>68</v>
      </c>
      <c r="D23" s="6" t="s">
        <v>1738</v>
      </c>
      <c r="E23" s="75" t="s">
        <v>1722</v>
      </c>
      <c r="F23" s="75" t="s">
        <v>1723</v>
      </c>
      <c r="G23" s="135">
        <v>0.09</v>
      </c>
      <c r="H23" s="75"/>
    </row>
    <row r="24" spans="1:8" x14ac:dyDescent="0.35">
      <c r="A24" s="1"/>
      <c r="B24" s="75" t="s">
        <v>55</v>
      </c>
      <c r="C24" s="6" t="s">
        <v>68</v>
      </c>
      <c r="D24" s="6" t="s">
        <v>1739</v>
      </c>
      <c r="E24" s="75" t="s">
        <v>1722</v>
      </c>
      <c r="F24" s="75" t="s">
        <v>1723</v>
      </c>
      <c r="G24" s="135">
        <v>7.14</v>
      </c>
      <c r="H24" s="75"/>
    </row>
    <row r="25" spans="1:8" x14ac:dyDescent="0.35">
      <c r="A25" s="1"/>
      <c r="B25" s="75" t="s">
        <v>55</v>
      </c>
      <c r="C25" s="6" t="s">
        <v>68</v>
      </c>
      <c r="D25" s="6" t="s">
        <v>1740</v>
      </c>
      <c r="E25" s="75" t="s">
        <v>1722</v>
      </c>
      <c r="F25" s="75" t="s">
        <v>1723</v>
      </c>
      <c r="G25" s="135">
        <v>0.06</v>
      </c>
      <c r="H25" s="75"/>
    </row>
    <row r="26" spans="1:8" x14ac:dyDescent="0.35">
      <c r="A26" s="1"/>
      <c r="B26" s="75" t="s">
        <v>55</v>
      </c>
      <c r="C26" s="6" t="s">
        <v>68</v>
      </c>
      <c r="D26" s="6" t="s">
        <v>1741</v>
      </c>
      <c r="E26" s="75" t="s">
        <v>1722</v>
      </c>
      <c r="F26" s="75" t="s">
        <v>1723</v>
      </c>
      <c r="G26" s="135">
        <v>0.02</v>
      </c>
      <c r="H26" s="75"/>
    </row>
    <row r="27" spans="1:8" x14ac:dyDescent="0.35">
      <c r="A27" s="1"/>
      <c r="B27" s="75" t="s">
        <v>55</v>
      </c>
      <c r="C27" s="6" t="s">
        <v>68</v>
      </c>
      <c r="D27" s="6" t="s">
        <v>1742</v>
      </c>
      <c r="E27" s="75" t="s">
        <v>1722</v>
      </c>
      <c r="F27" s="75" t="s">
        <v>1723</v>
      </c>
      <c r="G27" s="135">
        <v>34.887</v>
      </c>
      <c r="H27" s="75"/>
    </row>
    <row r="28" spans="1:8" x14ac:dyDescent="0.35">
      <c r="A28" s="1"/>
      <c r="B28" s="75" t="s">
        <v>55</v>
      </c>
      <c r="C28" s="6" t="s">
        <v>68</v>
      </c>
      <c r="D28" s="6" t="s">
        <v>1743</v>
      </c>
      <c r="E28" s="75" t="s">
        <v>1722</v>
      </c>
      <c r="F28" s="75" t="s">
        <v>1723</v>
      </c>
      <c r="G28" s="135">
        <v>0.14000000000000001</v>
      </c>
      <c r="H28" s="75"/>
    </row>
    <row r="29" spans="1:8" x14ac:dyDescent="0.35">
      <c r="A29" s="1"/>
      <c r="B29" s="75" t="s">
        <v>55</v>
      </c>
      <c r="C29" s="6" t="s">
        <v>68</v>
      </c>
      <c r="D29" s="6" t="s">
        <v>1744</v>
      </c>
      <c r="E29" s="75" t="s">
        <v>1722</v>
      </c>
      <c r="F29" s="75" t="s">
        <v>1723</v>
      </c>
      <c r="G29" s="135">
        <v>0.54</v>
      </c>
      <c r="H29" s="75"/>
    </row>
    <row r="30" spans="1:8" x14ac:dyDescent="0.35">
      <c r="A30" s="1"/>
      <c r="B30" s="75" t="s">
        <v>55</v>
      </c>
      <c r="C30" s="6" t="s">
        <v>68</v>
      </c>
      <c r="D30" s="6" t="s">
        <v>1745</v>
      </c>
      <c r="E30" s="75" t="s">
        <v>1722</v>
      </c>
      <c r="F30" s="75" t="s">
        <v>1723</v>
      </c>
      <c r="G30" s="135">
        <v>0.02</v>
      </c>
      <c r="H30" s="75"/>
    </row>
    <row r="31" spans="1:8" x14ac:dyDescent="0.35">
      <c r="A31" s="1"/>
      <c r="B31" s="75" t="s">
        <v>55</v>
      </c>
      <c r="C31" s="6" t="s">
        <v>68</v>
      </c>
      <c r="D31" s="6" t="s">
        <v>1746</v>
      </c>
      <c r="E31" s="75" t="s">
        <v>1722</v>
      </c>
      <c r="F31" s="75" t="s">
        <v>1723</v>
      </c>
      <c r="G31" s="135">
        <v>1.1599999999999999</v>
      </c>
      <c r="H31" s="75"/>
    </row>
    <row r="32" spans="1:8" x14ac:dyDescent="0.35">
      <c r="A32" s="1"/>
      <c r="B32" s="75" t="s">
        <v>55</v>
      </c>
      <c r="C32" s="6" t="s">
        <v>68</v>
      </c>
      <c r="D32" s="6" t="s">
        <v>1747</v>
      </c>
      <c r="E32" s="75" t="s">
        <v>1722</v>
      </c>
      <c r="F32" s="75" t="s">
        <v>1723</v>
      </c>
      <c r="G32" s="135">
        <v>0.87</v>
      </c>
      <c r="H32" s="75"/>
    </row>
    <row r="33" spans="1:8" x14ac:dyDescent="0.35">
      <c r="A33" s="1"/>
      <c r="B33" s="75" t="s">
        <v>55</v>
      </c>
      <c r="C33" s="6" t="s">
        <v>68</v>
      </c>
      <c r="D33" s="6" t="s">
        <v>1748</v>
      </c>
      <c r="E33" s="75" t="s">
        <v>1722</v>
      </c>
      <c r="F33" s="75" t="s">
        <v>1723</v>
      </c>
      <c r="G33" s="135">
        <v>0.14000000000000001</v>
      </c>
      <c r="H33" s="75"/>
    </row>
    <row r="34" spans="1:8" x14ac:dyDescent="0.35">
      <c r="A34" s="1"/>
      <c r="B34" s="75" t="s">
        <v>55</v>
      </c>
      <c r="C34" s="6" t="s">
        <v>68</v>
      </c>
      <c r="D34" s="6" t="s">
        <v>1749</v>
      </c>
      <c r="E34" s="75" t="s">
        <v>1722</v>
      </c>
      <c r="F34" s="75" t="s">
        <v>1723</v>
      </c>
      <c r="G34" s="135">
        <v>0.06</v>
      </c>
      <c r="H34" s="75"/>
    </row>
    <row r="35" spans="1:8" x14ac:dyDescent="0.35">
      <c r="A35" s="1"/>
      <c r="B35" s="75" t="s">
        <v>55</v>
      </c>
      <c r="C35" s="6" t="s">
        <v>68</v>
      </c>
      <c r="D35" s="6" t="s">
        <v>1750</v>
      </c>
      <c r="E35" s="75" t="s">
        <v>1722</v>
      </c>
      <c r="F35" s="75" t="s">
        <v>1723</v>
      </c>
      <c r="G35" s="135">
        <v>0.05</v>
      </c>
      <c r="H35" s="75"/>
    </row>
    <row r="36" spans="1:8" x14ac:dyDescent="0.35">
      <c r="A36" s="1"/>
      <c r="B36" s="75" t="s">
        <v>55</v>
      </c>
      <c r="C36" s="6" t="s">
        <v>43</v>
      </c>
      <c r="D36" s="6" t="s">
        <v>1751</v>
      </c>
      <c r="E36" s="75" t="s">
        <v>1722</v>
      </c>
      <c r="F36" s="75" t="s">
        <v>1723</v>
      </c>
      <c r="G36" s="135">
        <v>61</v>
      </c>
      <c r="H36" s="75"/>
    </row>
    <row r="37" spans="1:8" x14ac:dyDescent="0.35">
      <c r="A37" s="1"/>
      <c r="B37" s="75" t="s">
        <v>55</v>
      </c>
      <c r="C37" s="6" t="s">
        <v>43</v>
      </c>
      <c r="D37" s="6" t="s">
        <v>1752</v>
      </c>
      <c r="E37" s="75" t="s">
        <v>1722</v>
      </c>
      <c r="F37" s="75" t="s">
        <v>1723</v>
      </c>
      <c r="G37" s="135">
        <v>34.799999999999997</v>
      </c>
      <c r="H37" s="7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1753</v>
      </c>
      <c r="C5" s="1"/>
      <c r="D5" s="1"/>
      <c r="E5" s="1"/>
      <c r="F5" s="1"/>
      <c r="G5" s="1"/>
      <c r="H5" s="1"/>
    </row>
    <row r="6" spans="1:8" ht="28" x14ac:dyDescent="0.35">
      <c r="A6" s="1"/>
      <c r="B6" s="3" t="s">
        <v>51</v>
      </c>
      <c r="C6" s="3" t="s">
        <v>3</v>
      </c>
      <c r="D6" s="3" t="s">
        <v>1718</v>
      </c>
      <c r="E6" s="3" t="s">
        <v>7</v>
      </c>
      <c r="F6" s="3" t="s">
        <v>8</v>
      </c>
      <c r="G6" s="3" t="s">
        <v>1719</v>
      </c>
      <c r="H6" s="3" t="s">
        <v>1720</v>
      </c>
    </row>
    <row r="7" spans="1:8" x14ac:dyDescent="0.35">
      <c r="A7" s="1"/>
      <c r="B7" s="75" t="s">
        <v>55</v>
      </c>
      <c r="C7" s="6" t="s">
        <v>63</v>
      </c>
      <c r="D7" s="6" t="s">
        <v>1651</v>
      </c>
      <c r="E7" s="75" t="s">
        <v>1722</v>
      </c>
      <c r="F7" s="75" t="s">
        <v>1723</v>
      </c>
      <c r="G7" s="135">
        <v>0</v>
      </c>
      <c r="H7" s="75"/>
    </row>
    <row r="8" spans="1:8" x14ac:dyDescent="0.35">
      <c r="A8" s="1"/>
      <c r="B8" s="75" t="s">
        <v>55</v>
      </c>
      <c r="C8" s="6" t="s">
        <v>63</v>
      </c>
      <c r="D8" s="6" t="s">
        <v>1650</v>
      </c>
      <c r="E8" s="75" t="s">
        <v>1722</v>
      </c>
      <c r="F8" s="75" t="s">
        <v>1723</v>
      </c>
      <c r="G8" s="135">
        <v>0</v>
      </c>
      <c r="H8" s="75"/>
    </row>
    <row r="9" spans="1:8" x14ac:dyDescent="0.35">
      <c r="A9" s="1"/>
      <c r="B9" s="75" t="s">
        <v>55</v>
      </c>
      <c r="C9" s="6" t="s">
        <v>63</v>
      </c>
      <c r="D9" s="6" t="s">
        <v>1721</v>
      </c>
      <c r="E9" s="75" t="s">
        <v>1722</v>
      </c>
      <c r="F9" s="75" t="s">
        <v>1723</v>
      </c>
      <c r="G9" s="135">
        <v>0</v>
      </c>
      <c r="H9" s="75"/>
    </row>
    <row r="10" spans="1:8" x14ac:dyDescent="0.35">
      <c r="A10" s="1"/>
      <c r="B10" s="75" t="s">
        <v>55</v>
      </c>
      <c r="C10" s="6" t="s">
        <v>63</v>
      </c>
      <c r="D10" s="6" t="s">
        <v>1724</v>
      </c>
      <c r="E10" s="75" t="s">
        <v>1722</v>
      </c>
      <c r="F10" s="75" t="s">
        <v>1723</v>
      </c>
      <c r="G10" s="135">
        <v>0</v>
      </c>
      <c r="H10" s="75"/>
    </row>
    <row r="11" spans="1:8" x14ac:dyDescent="0.35">
      <c r="A11" s="1"/>
      <c r="B11" s="75" t="s">
        <v>55</v>
      </c>
      <c r="C11" s="6" t="s">
        <v>63</v>
      </c>
      <c r="D11" s="6" t="s">
        <v>1725</v>
      </c>
      <c r="E11" s="75" t="s">
        <v>1722</v>
      </c>
      <c r="F11" s="75" t="s">
        <v>1723</v>
      </c>
      <c r="G11" s="135">
        <v>0</v>
      </c>
      <c r="H11" s="75"/>
    </row>
    <row r="12" spans="1:8" x14ac:dyDescent="0.35">
      <c r="A12" s="1"/>
      <c r="B12" s="75" t="s">
        <v>55</v>
      </c>
      <c r="C12" s="6" t="s">
        <v>63</v>
      </c>
      <c r="D12" s="6" t="s">
        <v>1726</v>
      </c>
      <c r="E12" s="75" t="s">
        <v>1722</v>
      </c>
      <c r="F12" s="75" t="s">
        <v>1723</v>
      </c>
      <c r="G12" s="135">
        <v>0</v>
      </c>
      <c r="H12" s="75"/>
    </row>
    <row r="13" spans="1:8" x14ac:dyDescent="0.35">
      <c r="A13" s="1"/>
      <c r="B13" s="75" t="s">
        <v>55</v>
      </c>
      <c r="C13" s="6" t="s">
        <v>63</v>
      </c>
      <c r="D13" s="6" t="s">
        <v>1727</v>
      </c>
      <c r="E13" s="75" t="s">
        <v>1722</v>
      </c>
      <c r="F13" s="75" t="s">
        <v>1723</v>
      </c>
      <c r="G13" s="135">
        <v>0</v>
      </c>
      <c r="H13" s="75"/>
    </row>
    <row r="14" spans="1:8" x14ac:dyDescent="0.35">
      <c r="A14" s="1"/>
      <c r="B14" s="75" t="s">
        <v>55</v>
      </c>
      <c r="C14" s="6" t="s">
        <v>63</v>
      </c>
      <c r="D14" s="6" t="s">
        <v>1728</v>
      </c>
      <c r="E14" s="75" t="s">
        <v>1722</v>
      </c>
      <c r="F14" s="75" t="s">
        <v>1723</v>
      </c>
      <c r="G14" s="135">
        <v>0</v>
      </c>
      <c r="H14" s="75"/>
    </row>
    <row r="15" spans="1:8" x14ac:dyDescent="0.35">
      <c r="A15" s="1"/>
      <c r="B15" s="75" t="s">
        <v>55</v>
      </c>
      <c r="C15" s="6" t="s">
        <v>63</v>
      </c>
      <c r="D15" s="6" t="s">
        <v>1729</v>
      </c>
      <c r="E15" s="75" t="s">
        <v>1722</v>
      </c>
      <c r="F15" s="75" t="s">
        <v>1723</v>
      </c>
      <c r="G15" s="135">
        <v>0</v>
      </c>
      <c r="H15" s="75"/>
    </row>
    <row r="16" spans="1:8" x14ac:dyDescent="0.35">
      <c r="A16" s="1"/>
      <c r="B16" s="75" t="s">
        <v>55</v>
      </c>
      <c r="C16" s="6" t="s">
        <v>258</v>
      </c>
      <c r="D16" s="6" t="s">
        <v>1706</v>
      </c>
      <c r="E16" s="75" t="s">
        <v>1722</v>
      </c>
      <c r="F16" s="75" t="s">
        <v>1723</v>
      </c>
      <c r="G16" s="135">
        <v>0</v>
      </c>
      <c r="H16" s="75"/>
    </row>
    <row r="17" spans="1:8" x14ac:dyDescent="0.35">
      <c r="A17" s="1"/>
      <c r="B17" s="75" t="s">
        <v>55</v>
      </c>
      <c r="C17" s="6" t="s">
        <v>258</v>
      </c>
      <c r="D17" s="6" t="s">
        <v>1754</v>
      </c>
      <c r="E17" s="75" t="s">
        <v>1722</v>
      </c>
      <c r="F17" s="75" t="s">
        <v>1723</v>
      </c>
      <c r="G17" s="135">
        <v>174.9</v>
      </c>
      <c r="H17" s="75"/>
    </row>
    <row r="18" spans="1:8" x14ac:dyDescent="0.35">
      <c r="A18" s="1"/>
      <c r="B18" s="75" t="s">
        <v>55</v>
      </c>
      <c r="C18" s="6" t="s">
        <v>68</v>
      </c>
      <c r="D18" s="6" t="s">
        <v>1693</v>
      </c>
      <c r="E18" s="75" t="s">
        <v>1722</v>
      </c>
      <c r="F18" s="75" t="s">
        <v>1723</v>
      </c>
      <c r="G18" s="135">
        <v>691.85199999999998</v>
      </c>
      <c r="H18" s="75"/>
    </row>
    <row r="19" spans="1:8" ht="25" x14ac:dyDescent="0.35">
      <c r="A19" s="1"/>
      <c r="B19" s="75" t="s">
        <v>55</v>
      </c>
      <c r="C19" s="6" t="s">
        <v>71</v>
      </c>
      <c r="D19" s="6" t="s">
        <v>1694</v>
      </c>
      <c r="E19" s="75" t="s">
        <v>1722</v>
      </c>
      <c r="F19" s="75" t="s">
        <v>1723</v>
      </c>
      <c r="G19" s="135">
        <v>213.3</v>
      </c>
      <c r="H19" s="75"/>
    </row>
    <row r="20" spans="1:8" ht="25" x14ac:dyDescent="0.35">
      <c r="A20" s="1"/>
      <c r="B20" s="75" t="s">
        <v>55</v>
      </c>
      <c r="C20" s="6" t="s">
        <v>1076</v>
      </c>
      <c r="D20" s="6" t="s">
        <v>1712</v>
      </c>
      <c r="E20" s="75" t="s">
        <v>1722</v>
      </c>
      <c r="F20" s="75" t="s">
        <v>1723</v>
      </c>
      <c r="G20" s="135">
        <v>1.27</v>
      </c>
      <c r="H20" s="75" t="s">
        <v>1755</v>
      </c>
    </row>
    <row r="21" spans="1:8" x14ac:dyDescent="0.35">
      <c r="A21" s="1"/>
      <c r="B21" s="75" t="s">
        <v>55</v>
      </c>
      <c r="C21" s="6" t="s">
        <v>95</v>
      </c>
      <c r="D21" s="6" t="s">
        <v>1711</v>
      </c>
      <c r="E21" s="75" t="s">
        <v>1722</v>
      </c>
      <c r="F21" s="75" t="s">
        <v>1723</v>
      </c>
      <c r="G21" s="135">
        <v>701.27243999999996</v>
      </c>
      <c r="H21" s="75"/>
    </row>
    <row r="22" spans="1:8" x14ac:dyDescent="0.35">
      <c r="A22" s="1"/>
      <c r="B22" s="75" t="s">
        <v>55</v>
      </c>
      <c r="C22" s="6" t="s">
        <v>108</v>
      </c>
      <c r="D22" s="6" t="s">
        <v>1665</v>
      </c>
      <c r="E22" s="75" t="s">
        <v>1722</v>
      </c>
      <c r="F22" s="75" t="s">
        <v>1723</v>
      </c>
      <c r="G22" s="135">
        <v>44.92</v>
      </c>
      <c r="H22" s="75"/>
    </row>
    <row r="23" spans="1:8" x14ac:dyDescent="0.35">
      <c r="A23" s="1"/>
      <c r="B23" s="75" t="s">
        <v>55</v>
      </c>
      <c r="C23" s="6" t="s">
        <v>108</v>
      </c>
      <c r="D23" s="6" t="s">
        <v>1705</v>
      </c>
      <c r="E23" s="75" t="s">
        <v>1722</v>
      </c>
      <c r="F23" s="75" t="s">
        <v>1723</v>
      </c>
      <c r="G23" s="135">
        <v>0</v>
      </c>
      <c r="H23" s="7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5" t="s">
        <v>0</v>
      </c>
      <c r="C3" s="186"/>
      <c r="D3" s="186"/>
      <c r="E3" s="186"/>
      <c r="F3" s="186"/>
      <c r="G3" s="186"/>
      <c r="H3" s="1"/>
      <c r="I3" s="1"/>
      <c r="J3" s="1"/>
    </row>
    <row r="4" spans="1:10" ht="0" hidden="1" customHeight="1" x14ac:dyDescent="0.35">
      <c r="A4" s="1"/>
      <c r="B4" s="1"/>
      <c r="C4" s="1"/>
      <c r="D4" s="1"/>
      <c r="E4" s="1"/>
      <c r="F4" s="1"/>
      <c r="G4" s="1"/>
      <c r="H4" s="1"/>
      <c r="I4" s="1"/>
      <c r="J4" s="1"/>
    </row>
    <row r="5" spans="1:10" ht="23" x14ac:dyDescent="0.5">
      <c r="A5" s="1"/>
      <c r="B5" s="22" t="s">
        <v>1756</v>
      </c>
      <c r="C5" s="1"/>
      <c r="D5" s="1"/>
      <c r="E5" s="1"/>
      <c r="F5" s="1"/>
      <c r="G5" s="1"/>
      <c r="H5" s="1"/>
      <c r="I5" s="1"/>
      <c r="J5" s="1"/>
    </row>
    <row r="6" spans="1:10" ht="27" customHeight="1" x14ac:dyDescent="0.35">
      <c r="A6" s="1"/>
      <c r="B6" s="7" t="s">
        <v>51</v>
      </c>
      <c r="C6" s="7" t="s">
        <v>3</v>
      </c>
      <c r="D6" s="7" t="s">
        <v>61</v>
      </c>
      <c r="E6" s="7" t="s">
        <v>1757</v>
      </c>
      <c r="F6" s="7" t="s">
        <v>7</v>
      </c>
      <c r="G6" s="7" t="s">
        <v>1758</v>
      </c>
      <c r="H6" s="7" t="s">
        <v>1759</v>
      </c>
      <c r="I6" s="7" t="s">
        <v>1760</v>
      </c>
      <c r="J6" s="7" t="s">
        <v>1761</v>
      </c>
    </row>
    <row r="7" spans="1:10" x14ac:dyDescent="0.35">
      <c r="A7" s="1"/>
      <c r="B7" s="136" t="s">
        <v>55</v>
      </c>
      <c r="C7" s="4" t="s">
        <v>63</v>
      </c>
      <c r="D7" s="4" t="s">
        <v>1220</v>
      </c>
      <c r="E7" s="4" t="s">
        <v>1762</v>
      </c>
      <c r="F7" s="137">
        <v>477.13200000000001</v>
      </c>
      <c r="G7" s="137">
        <v>477.13</v>
      </c>
      <c r="H7" s="137">
        <v>0</v>
      </c>
      <c r="I7" s="4" t="s">
        <v>1763</v>
      </c>
      <c r="J7" s="5" t="s">
        <v>1058</v>
      </c>
    </row>
    <row r="8" spans="1:10" x14ac:dyDescent="0.35">
      <c r="A8" s="1"/>
      <c r="B8" s="136" t="s">
        <v>55</v>
      </c>
      <c r="C8" s="4" t="s">
        <v>63</v>
      </c>
      <c r="D8" s="4" t="s">
        <v>1220</v>
      </c>
      <c r="E8" s="4" t="s">
        <v>1762</v>
      </c>
      <c r="F8" s="137">
        <v>477.13200000000001</v>
      </c>
      <c r="G8" s="137">
        <v>477.13</v>
      </c>
      <c r="H8" s="137">
        <v>0</v>
      </c>
      <c r="I8" s="4" t="s">
        <v>1763</v>
      </c>
      <c r="J8" s="5" t="s">
        <v>1058</v>
      </c>
    </row>
    <row r="9" spans="1:10" x14ac:dyDescent="0.35">
      <c r="A9" s="1"/>
      <c r="B9" s="136" t="s">
        <v>55</v>
      </c>
      <c r="C9" s="4" t="s">
        <v>63</v>
      </c>
      <c r="D9" s="4" t="s">
        <v>1220</v>
      </c>
      <c r="E9" s="4" t="s">
        <v>1764</v>
      </c>
      <c r="F9" s="137">
        <v>355.82900000000001</v>
      </c>
      <c r="G9" s="137">
        <v>355.83</v>
      </c>
      <c r="H9" s="137">
        <v>0</v>
      </c>
      <c r="I9" s="4" t="s">
        <v>1763</v>
      </c>
      <c r="J9" s="5" t="s">
        <v>1058</v>
      </c>
    </row>
    <row r="10" spans="1:10" x14ac:dyDescent="0.35">
      <c r="A10" s="1"/>
      <c r="B10" s="136" t="s">
        <v>55</v>
      </c>
      <c r="C10" s="4" t="s">
        <v>63</v>
      </c>
      <c r="D10" s="4" t="s">
        <v>1220</v>
      </c>
      <c r="E10" s="4" t="s">
        <v>1764</v>
      </c>
      <c r="F10" s="137">
        <v>355.82900000000001</v>
      </c>
      <c r="G10" s="137">
        <v>355.83</v>
      </c>
      <c r="H10" s="137">
        <v>0</v>
      </c>
      <c r="I10" s="4" t="s">
        <v>1763</v>
      </c>
      <c r="J10" s="5" t="s">
        <v>1058</v>
      </c>
    </row>
    <row r="11" spans="1:10" x14ac:dyDescent="0.35">
      <c r="A11" s="1"/>
      <c r="B11" s="136" t="s">
        <v>55</v>
      </c>
      <c r="C11" s="4" t="s">
        <v>63</v>
      </c>
      <c r="D11" s="4" t="s">
        <v>1222</v>
      </c>
      <c r="E11" s="4" t="s">
        <v>1762</v>
      </c>
      <c r="F11" s="137">
        <v>272.89999999999998</v>
      </c>
      <c r="G11" s="137">
        <v>272.89999999999998</v>
      </c>
      <c r="H11" s="137">
        <v>0</v>
      </c>
      <c r="I11" s="4" t="s">
        <v>1763</v>
      </c>
      <c r="J11" s="5" t="s">
        <v>1058</v>
      </c>
    </row>
    <row r="12" spans="1:10" x14ac:dyDescent="0.35">
      <c r="A12" s="1"/>
      <c r="B12" s="136" t="s">
        <v>55</v>
      </c>
      <c r="C12" s="4" t="s">
        <v>63</v>
      </c>
      <c r="D12" s="4" t="s">
        <v>1222</v>
      </c>
      <c r="E12" s="4" t="s">
        <v>1762</v>
      </c>
      <c r="F12" s="137">
        <v>272.89999999999998</v>
      </c>
      <c r="G12" s="137">
        <v>272.89999999999998</v>
      </c>
      <c r="H12" s="137">
        <v>0</v>
      </c>
      <c r="I12" s="4" t="s">
        <v>1763</v>
      </c>
      <c r="J12" s="5" t="s">
        <v>1058</v>
      </c>
    </row>
    <row r="13" spans="1:10" x14ac:dyDescent="0.35">
      <c r="A13" s="1"/>
      <c r="B13" s="136" t="s">
        <v>55</v>
      </c>
      <c r="C13" s="4" t="s">
        <v>63</v>
      </c>
      <c r="D13" s="4" t="s">
        <v>1222</v>
      </c>
      <c r="E13" s="4" t="s">
        <v>1764</v>
      </c>
      <c r="F13" s="137">
        <v>33.811</v>
      </c>
      <c r="G13" s="137">
        <v>33.81</v>
      </c>
      <c r="H13" s="137">
        <v>0</v>
      </c>
      <c r="I13" s="4" t="s">
        <v>1763</v>
      </c>
      <c r="J13" s="5" t="s">
        <v>1058</v>
      </c>
    </row>
    <row r="14" spans="1:10" x14ac:dyDescent="0.35">
      <c r="A14" s="1"/>
      <c r="B14" s="136" t="s">
        <v>55</v>
      </c>
      <c r="C14" s="4" t="s">
        <v>63</v>
      </c>
      <c r="D14" s="4" t="s">
        <v>1222</v>
      </c>
      <c r="E14" s="4" t="s">
        <v>1764</v>
      </c>
      <c r="F14" s="137">
        <v>33.811</v>
      </c>
      <c r="G14" s="137">
        <v>33.81</v>
      </c>
      <c r="H14" s="137">
        <v>0</v>
      </c>
      <c r="I14" s="4" t="s">
        <v>1763</v>
      </c>
      <c r="J14" s="5" t="s">
        <v>1058</v>
      </c>
    </row>
    <row r="15" spans="1:10" x14ac:dyDescent="0.35">
      <c r="A15" s="1"/>
      <c r="B15" s="136" t="s">
        <v>55</v>
      </c>
      <c r="C15" s="4" t="s">
        <v>68</v>
      </c>
      <c r="D15" s="4" t="s">
        <v>1228</v>
      </c>
      <c r="E15" s="4" t="s">
        <v>1762</v>
      </c>
      <c r="F15" s="137">
        <v>260.69</v>
      </c>
      <c r="G15" s="137">
        <v>254.07688999999999</v>
      </c>
      <c r="H15" s="137">
        <v>0</v>
      </c>
      <c r="I15" s="4" t="s">
        <v>1763</v>
      </c>
      <c r="J15" s="5" t="s">
        <v>1058</v>
      </c>
    </row>
    <row r="16" spans="1:10" x14ac:dyDescent="0.35">
      <c r="A16" s="1"/>
      <c r="B16" s="136" t="s">
        <v>55</v>
      </c>
      <c r="C16" s="4" t="s">
        <v>68</v>
      </c>
      <c r="D16" s="4" t="s">
        <v>1228</v>
      </c>
      <c r="E16" s="4" t="s">
        <v>1762</v>
      </c>
      <c r="F16" s="137">
        <v>260.69</v>
      </c>
      <c r="G16" s="137">
        <v>254.08</v>
      </c>
      <c r="H16" s="137">
        <v>0</v>
      </c>
      <c r="I16" s="4" t="s">
        <v>1763</v>
      </c>
      <c r="J16" s="5" t="s">
        <v>1058</v>
      </c>
    </row>
    <row r="17" spans="1:10" x14ac:dyDescent="0.35">
      <c r="A17" s="1"/>
      <c r="B17" s="136" t="s">
        <v>55</v>
      </c>
      <c r="C17" s="4" t="s">
        <v>74</v>
      </c>
      <c r="D17" s="4" t="s">
        <v>1231</v>
      </c>
      <c r="E17" s="4" t="s">
        <v>1762</v>
      </c>
      <c r="F17" s="137">
        <v>148.66999999999999</v>
      </c>
      <c r="G17" s="137">
        <v>148.66999999999999</v>
      </c>
      <c r="H17" s="137">
        <v>0</v>
      </c>
      <c r="I17" s="4" t="s">
        <v>1763</v>
      </c>
      <c r="J17" s="5" t="s">
        <v>1058</v>
      </c>
    </row>
    <row r="18" spans="1:10" x14ac:dyDescent="0.35">
      <c r="A18" s="1"/>
      <c r="B18" s="136" t="s">
        <v>55</v>
      </c>
      <c r="C18" s="4" t="s">
        <v>74</v>
      </c>
      <c r="D18" s="4" t="s">
        <v>1231</v>
      </c>
      <c r="E18" s="4" t="s">
        <v>1762</v>
      </c>
      <c r="F18" s="137">
        <v>148.66999999999999</v>
      </c>
      <c r="G18" s="137">
        <v>148.66999999999999</v>
      </c>
      <c r="H18" s="137">
        <v>0</v>
      </c>
      <c r="I18" s="4" t="s">
        <v>1763</v>
      </c>
      <c r="J18" s="5" t="s">
        <v>1058</v>
      </c>
    </row>
    <row r="19" spans="1:10" x14ac:dyDescent="0.35">
      <c r="A19" s="1"/>
      <c r="B19" s="136" t="s">
        <v>55</v>
      </c>
      <c r="C19" s="4" t="s">
        <v>74</v>
      </c>
      <c r="D19" s="4" t="s">
        <v>1234</v>
      </c>
      <c r="E19" s="4" t="s">
        <v>1762</v>
      </c>
      <c r="F19" s="137">
        <v>9212.89</v>
      </c>
      <c r="G19" s="137">
        <v>9212.89</v>
      </c>
      <c r="H19" s="137">
        <v>0</v>
      </c>
      <c r="I19" s="4" t="s">
        <v>1763</v>
      </c>
      <c r="J19" s="5" t="s">
        <v>1058</v>
      </c>
    </row>
    <row r="20" spans="1:10" x14ac:dyDescent="0.35">
      <c r="A20" s="1"/>
      <c r="B20" s="136" t="s">
        <v>55</v>
      </c>
      <c r="C20" s="4" t="s">
        <v>74</v>
      </c>
      <c r="D20" s="4" t="s">
        <v>1234</v>
      </c>
      <c r="E20" s="4" t="s">
        <v>1762</v>
      </c>
      <c r="F20" s="137">
        <v>9212.89</v>
      </c>
      <c r="G20" s="137">
        <v>9212.89</v>
      </c>
      <c r="H20" s="137">
        <v>0</v>
      </c>
      <c r="I20" s="4" t="s">
        <v>1763</v>
      </c>
      <c r="J20" s="5" t="s">
        <v>1058</v>
      </c>
    </row>
    <row r="21" spans="1:10" x14ac:dyDescent="0.35">
      <c r="A21" s="1"/>
      <c r="B21" s="136" t="s">
        <v>55</v>
      </c>
      <c r="C21" s="4" t="s">
        <v>82</v>
      </c>
      <c r="D21" s="4" t="s">
        <v>1765</v>
      </c>
      <c r="E21" s="4" t="s">
        <v>1766</v>
      </c>
      <c r="F21" s="137">
        <v>0</v>
      </c>
      <c r="G21" s="137">
        <v>0</v>
      </c>
      <c r="H21" s="137">
        <v>0</v>
      </c>
      <c r="I21" s="4" t="s">
        <v>1767</v>
      </c>
      <c r="J21" s="5" t="s">
        <v>1058</v>
      </c>
    </row>
    <row r="22" spans="1:10" x14ac:dyDescent="0.35">
      <c r="A22" s="1"/>
      <c r="B22" s="136" t="s">
        <v>55</v>
      </c>
      <c r="C22" s="4" t="s">
        <v>82</v>
      </c>
      <c r="D22" s="4" t="s">
        <v>1765</v>
      </c>
      <c r="E22" s="4" t="s">
        <v>1766</v>
      </c>
      <c r="F22" s="137">
        <v>0</v>
      </c>
      <c r="G22" s="137">
        <v>0</v>
      </c>
      <c r="H22" s="137">
        <v>0</v>
      </c>
      <c r="I22" s="4" t="s">
        <v>1767</v>
      </c>
      <c r="J22" s="5" t="s">
        <v>1058</v>
      </c>
    </row>
    <row r="23" spans="1:10" x14ac:dyDescent="0.35">
      <c r="A23" s="1"/>
      <c r="B23" s="136" t="s">
        <v>55</v>
      </c>
      <c r="C23" s="4" t="s">
        <v>82</v>
      </c>
      <c r="D23" s="4" t="s">
        <v>1765</v>
      </c>
      <c r="E23" s="4" t="s">
        <v>1762</v>
      </c>
      <c r="F23" s="137">
        <v>0</v>
      </c>
      <c r="G23" s="137">
        <v>0</v>
      </c>
      <c r="H23" s="137">
        <v>0</v>
      </c>
      <c r="I23" s="4" t="s">
        <v>1763</v>
      </c>
      <c r="J23" s="5" t="s">
        <v>1058</v>
      </c>
    </row>
    <row r="24" spans="1:10" x14ac:dyDescent="0.35">
      <c r="A24" s="1"/>
      <c r="B24" s="136" t="s">
        <v>55</v>
      </c>
      <c r="C24" s="4" t="s">
        <v>82</v>
      </c>
      <c r="D24" s="4" t="s">
        <v>1765</v>
      </c>
      <c r="E24" s="4" t="s">
        <v>1762</v>
      </c>
      <c r="F24" s="137">
        <v>0</v>
      </c>
      <c r="G24" s="137">
        <v>0</v>
      </c>
      <c r="H24" s="137">
        <v>0</v>
      </c>
      <c r="I24" s="4" t="s">
        <v>1763</v>
      </c>
      <c r="J24" s="5" t="s">
        <v>1058</v>
      </c>
    </row>
    <row r="25" spans="1:10" x14ac:dyDescent="0.35">
      <c r="A25" s="1"/>
      <c r="B25" s="136" t="s">
        <v>55</v>
      </c>
      <c r="C25" s="4" t="s">
        <v>82</v>
      </c>
      <c r="D25" s="4" t="s">
        <v>1247</v>
      </c>
      <c r="E25" s="4" t="s">
        <v>1762</v>
      </c>
      <c r="F25" s="137">
        <v>14962.91</v>
      </c>
      <c r="G25" s="137">
        <v>14962.91</v>
      </c>
      <c r="H25" s="137">
        <v>0</v>
      </c>
      <c r="I25" s="4" t="s">
        <v>1763</v>
      </c>
      <c r="J25" s="5" t="s">
        <v>1058</v>
      </c>
    </row>
    <row r="26" spans="1:10" x14ac:dyDescent="0.35">
      <c r="A26" s="1"/>
      <c r="B26" s="136" t="s">
        <v>55</v>
      </c>
      <c r="C26" s="4" t="s">
        <v>82</v>
      </c>
      <c r="D26" s="4" t="s">
        <v>1247</v>
      </c>
      <c r="E26" s="4" t="s">
        <v>1762</v>
      </c>
      <c r="F26" s="137">
        <v>14962.91</v>
      </c>
      <c r="G26" s="137">
        <v>14962.91</v>
      </c>
      <c r="H26" s="137">
        <v>0</v>
      </c>
      <c r="I26" s="4" t="s">
        <v>1763</v>
      </c>
      <c r="J26" s="5" t="s">
        <v>1058</v>
      </c>
    </row>
    <row r="27" spans="1:10" x14ac:dyDescent="0.35">
      <c r="A27" s="1"/>
      <c r="B27" s="136" t="s">
        <v>55</v>
      </c>
      <c r="C27" s="4" t="s">
        <v>82</v>
      </c>
      <c r="D27" s="4" t="s">
        <v>1250</v>
      </c>
      <c r="E27" s="4" t="s">
        <v>1762</v>
      </c>
      <c r="F27" s="137">
        <v>27783.5</v>
      </c>
      <c r="G27" s="137">
        <v>27783.5</v>
      </c>
      <c r="H27" s="137">
        <v>0</v>
      </c>
      <c r="I27" s="4" t="s">
        <v>1763</v>
      </c>
      <c r="J27" s="5" t="s">
        <v>1058</v>
      </c>
    </row>
    <row r="28" spans="1:10" x14ac:dyDescent="0.35">
      <c r="A28" s="1"/>
      <c r="B28" s="136" t="s">
        <v>55</v>
      </c>
      <c r="C28" s="4" t="s">
        <v>82</v>
      </c>
      <c r="D28" s="4" t="s">
        <v>1250</v>
      </c>
      <c r="E28" s="4" t="s">
        <v>1762</v>
      </c>
      <c r="F28" s="137">
        <v>27783.5</v>
      </c>
      <c r="G28" s="137">
        <v>27783.5</v>
      </c>
      <c r="H28" s="137">
        <v>0</v>
      </c>
      <c r="I28" s="4" t="s">
        <v>1763</v>
      </c>
      <c r="J28" s="5" t="s">
        <v>1058</v>
      </c>
    </row>
    <row r="29" spans="1:10" x14ac:dyDescent="0.35">
      <c r="A29" s="1"/>
      <c r="B29" s="136" t="s">
        <v>55</v>
      </c>
      <c r="C29" s="4" t="s">
        <v>92</v>
      </c>
      <c r="D29" s="4" t="s">
        <v>93</v>
      </c>
      <c r="E29" s="4" t="s">
        <v>1762</v>
      </c>
      <c r="F29" s="137">
        <v>855.21</v>
      </c>
      <c r="G29" s="137">
        <v>855.21</v>
      </c>
      <c r="H29" s="137">
        <v>0</v>
      </c>
      <c r="I29" s="4" t="s">
        <v>1763</v>
      </c>
      <c r="J29" s="5" t="s">
        <v>1058</v>
      </c>
    </row>
    <row r="30" spans="1:10" x14ac:dyDescent="0.35">
      <c r="A30" s="1"/>
      <c r="B30" s="136" t="s">
        <v>55</v>
      </c>
      <c r="C30" s="4" t="s">
        <v>92</v>
      </c>
      <c r="D30" s="4" t="s">
        <v>93</v>
      </c>
      <c r="E30" s="4" t="s">
        <v>1762</v>
      </c>
      <c r="F30" s="137">
        <v>855.21</v>
      </c>
      <c r="G30" s="137">
        <v>855.21</v>
      </c>
      <c r="H30" s="137">
        <v>0</v>
      </c>
      <c r="I30" s="4" t="s">
        <v>1763</v>
      </c>
      <c r="J30" s="5" t="s">
        <v>1058</v>
      </c>
    </row>
    <row r="31" spans="1:10" x14ac:dyDescent="0.35">
      <c r="A31" s="1"/>
      <c r="B31" s="136" t="s">
        <v>55</v>
      </c>
      <c r="C31" s="4" t="s">
        <v>696</v>
      </c>
      <c r="D31" s="4" t="s">
        <v>1260</v>
      </c>
      <c r="E31" s="4" t="s">
        <v>1762</v>
      </c>
      <c r="F31" s="137">
        <v>928.1</v>
      </c>
      <c r="G31" s="137">
        <v>893.76689999999996</v>
      </c>
      <c r="H31" s="137">
        <v>0</v>
      </c>
      <c r="I31" s="4" t="s">
        <v>1763</v>
      </c>
      <c r="J31" s="5" t="s">
        <v>1058</v>
      </c>
    </row>
    <row r="32" spans="1:10" x14ac:dyDescent="0.35">
      <c r="A32" s="1"/>
      <c r="B32" s="136" t="s">
        <v>55</v>
      </c>
      <c r="C32" s="4" t="s">
        <v>696</v>
      </c>
      <c r="D32" s="4" t="s">
        <v>1260</v>
      </c>
      <c r="E32" s="4" t="s">
        <v>1762</v>
      </c>
      <c r="F32" s="137">
        <v>928.1</v>
      </c>
      <c r="G32" s="137">
        <v>893.77</v>
      </c>
      <c r="H32" s="137">
        <v>0</v>
      </c>
      <c r="I32" s="4" t="s">
        <v>1763</v>
      </c>
      <c r="J32" s="5" t="s">
        <v>1058</v>
      </c>
    </row>
    <row r="33" spans="1:10" x14ac:dyDescent="0.35">
      <c r="A33" s="1"/>
      <c r="B33" s="136" t="s">
        <v>55</v>
      </c>
      <c r="C33" s="4" t="s">
        <v>696</v>
      </c>
      <c r="D33" s="4" t="s">
        <v>1261</v>
      </c>
      <c r="E33" s="4" t="s">
        <v>1762</v>
      </c>
      <c r="F33" s="137">
        <v>1048.76</v>
      </c>
      <c r="G33" s="137">
        <v>1086.6099999999999</v>
      </c>
      <c r="H33" s="137">
        <v>37.854100000000003</v>
      </c>
      <c r="I33" s="4" t="s">
        <v>1763</v>
      </c>
      <c r="J33" s="5" t="s">
        <v>1058</v>
      </c>
    </row>
    <row r="34" spans="1:10" x14ac:dyDescent="0.35">
      <c r="A34" s="1"/>
      <c r="B34" s="136" t="s">
        <v>55</v>
      </c>
      <c r="C34" s="4" t="s">
        <v>696</v>
      </c>
      <c r="D34" s="4" t="s">
        <v>1261</v>
      </c>
      <c r="E34" s="4" t="s">
        <v>1762</v>
      </c>
      <c r="F34" s="137">
        <v>1048.76</v>
      </c>
      <c r="G34" s="137">
        <v>1086.6141</v>
      </c>
      <c r="H34" s="137">
        <v>37.854100000000003</v>
      </c>
      <c r="I34" s="4" t="s">
        <v>1763</v>
      </c>
      <c r="J34" s="5" t="s">
        <v>1058</v>
      </c>
    </row>
    <row r="35" spans="1:10" x14ac:dyDescent="0.35">
      <c r="A35" s="1"/>
      <c r="B35" s="136" t="s">
        <v>55</v>
      </c>
      <c r="C35" s="4" t="s">
        <v>403</v>
      </c>
      <c r="D35" s="4" t="s">
        <v>1267</v>
      </c>
      <c r="E35" s="4" t="s">
        <v>1762</v>
      </c>
      <c r="F35" s="137">
        <v>606.14300000000003</v>
      </c>
      <c r="G35" s="137">
        <v>413.00099999999998</v>
      </c>
      <c r="H35" s="137">
        <v>0</v>
      </c>
      <c r="I35" s="4" t="s">
        <v>1763</v>
      </c>
      <c r="J35" s="5" t="s">
        <v>1768</v>
      </c>
    </row>
    <row r="36" spans="1:10" x14ac:dyDescent="0.35">
      <c r="A36" s="1"/>
      <c r="B36" s="136" t="s">
        <v>55</v>
      </c>
      <c r="C36" s="4" t="s">
        <v>403</v>
      </c>
      <c r="D36" s="4" t="s">
        <v>1267</v>
      </c>
      <c r="E36" s="4" t="s">
        <v>1762</v>
      </c>
      <c r="F36" s="137">
        <v>606.14300000000003</v>
      </c>
      <c r="G36" s="137">
        <v>413</v>
      </c>
      <c r="H36" s="137">
        <v>0</v>
      </c>
      <c r="I36" s="4" t="s">
        <v>1763</v>
      </c>
      <c r="J36" s="5" t="s">
        <v>1058</v>
      </c>
    </row>
    <row r="37" spans="1:10" x14ac:dyDescent="0.35">
      <c r="A37" s="1"/>
      <c r="B37" s="136" t="s">
        <v>55</v>
      </c>
      <c r="C37" s="4" t="s">
        <v>116</v>
      </c>
      <c r="D37" s="4" t="s">
        <v>1270</v>
      </c>
      <c r="E37" s="4" t="s">
        <v>1762</v>
      </c>
      <c r="F37" s="137">
        <v>1862.75</v>
      </c>
      <c r="G37" s="137">
        <v>1862.75</v>
      </c>
      <c r="H37" s="137">
        <v>0</v>
      </c>
      <c r="I37" s="4" t="s">
        <v>1763</v>
      </c>
      <c r="J37" s="5" t="s">
        <v>1058</v>
      </c>
    </row>
    <row r="38" spans="1:10" x14ac:dyDescent="0.35">
      <c r="A38" s="1"/>
      <c r="B38" s="136" t="s">
        <v>55</v>
      </c>
      <c r="C38" s="4" t="s">
        <v>116</v>
      </c>
      <c r="D38" s="4" t="s">
        <v>1270</v>
      </c>
      <c r="E38" s="4" t="s">
        <v>1762</v>
      </c>
      <c r="F38" s="137">
        <v>1862.75</v>
      </c>
      <c r="G38" s="137">
        <v>1862.75</v>
      </c>
      <c r="H38" s="137">
        <v>0</v>
      </c>
      <c r="I38" s="4" t="s">
        <v>1763</v>
      </c>
      <c r="J38" s="5" t="s">
        <v>1058</v>
      </c>
    </row>
    <row r="39" spans="1:10" x14ac:dyDescent="0.35">
      <c r="A39" s="1"/>
      <c r="B39" s="136" t="s">
        <v>55</v>
      </c>
      <c r="C39" s="4" t="s">
        <v>116</v>
      </c>
      <c r="D39" s="4" t="s">
        <v>1270</v>
      </c>
      <c r="E39" s="4" t="s">
        <v>1762</v>
      </c>
      <c r="F39" s="137">
        <v>1862.75</v>
      </c>
      <c r="G39" s="137">
        <v>1862.75</v>
      </c>
      <c r="H39" s="137">
        <v>0</v>
      </c>
      <c r="I39" s="4" t="s">
        <v>1763</v>
      </c>
      <c r="J39" s="5" t="s">
        <v>1058</v>
      </c>
    </row>
    <row r="40" spans="1:10" x14ac:dyDescent="0.35">
      <c r="A40" s="1"/>
      <c r="B40" s="136" t="s">
        <v>55</v>
      </c>
      <c r="C40" s="4" t="s">
        <v>116</v>
      </c>
      <c r="D40" s="4" t="s">
        <v>1270</v>
      </c>
      <c r="E40" s="4" t="s">
        <v>1762</v>
      </c>
      <c r="F40" s="137">
        <v>1862.75</v>
      </c>
      <c r="G40" s="137">
        <v>1862.75</v>
      </c>
      <c r="H40" s="137">
        <v>0</v>
      </c>
      <c r="I40" s="4" t="s">
        <v>1763</v>
      </c>
      <c r="J40" s="5" t="s">
        <v>1058</v>
      </c>
    </row>
    <row r="41" spans="1:10" x14ac:dyDescent="0.35">
      <c r="A41" s="1"/>
      <c r="B41" s="136" t="s">
        <v>55</v>
      </c>
      <c r="C41" s="4" t="s">
        <v>116</v>
      </c>
      <c r="D41" s="4" t="s">
        <v>1270</v>
      </c>
      <c r="E41" s="4" t="s">
        <v>1762</v>
      </c>
      <c r="F41" s="137">
        <v>1862.75</v>
      </c>
      <c r="G41" s="137">
        <v>1862.75</v>
      </c>
      <c r="H41" s="137">
        <v>0</v>
      </c>
      <c r="I41" s="4" t="s">
        <v>1763</v>
      </c>
      <c r="J41" s="5" t="s">
        <v>1058</v>
      </c>
    </row>
    <row r="42" spans="1:10" x14ac:dyDescent="0.35">
      <c r="A42" s="1"/>
      <c r="B42" s="136" t="s">
        <v>55</v>
      </c>
      <c r="C42" s="4" t="s">
        <v>116</v>
      </c>
      <c r="D42" s="4" t="s">
        <v>132</v>
      </c>
      <c r="E42" s="4" t="s">
        <v>1762</v>
      </c>
      <c r="F42" s="137">
        <v>2939.31</v>
      </c>
      <c r="G42" s="137">
        <v>2939.31</v>
      </c>
      <c r="H42" s="137">
        <v>0</v>
      </c>
      <c r="I42" s="4" t="s">
        <v>1763</v>
      </c>
      <c r="J42" s="5" t="s">
        <v>1058</v>
      </c>
    </row>
    <row r="43" spans="1:10" x14ac:dyDescent="0.35">
      <c r="A43" s="1"/>
      <c r="B43" s="136" t="s">
        <v>55</v>
      </c>
      <c r="C43" s="4" t="s">
        <v>116</v>
      </c>
      <c r="D43" s="4" t="s">
        <v>132</v>
      </c>
      <c r="E43" s="4" t="s">
        <v>1762</v>
      </c>
      <c r="F43" s="137">
        <v>2939.31</v>
      </c>
      <c r="G43" s="137">
        <v>2939.31</v>
      </c>
      <c r="H43" s="137">
        <v>0</v>
      </c>
      <c r="I43" s="4" t="s">
        <v>1763</v>
      </c>
      <c r="J43" s="5" t="s">
        <v>1058</v>
      </c>
    </row>
    <row r="44" spans="1:10" x14ac:dyDescent="0.35">
      <c r="A44" s="1"/>
      <c r="B44" s="136" t="s">
        <v>55</v>
      </c>
      <c r="C44" s="4" t="s">
        <v>116</v>
      </c>
      <c r="D44" s="4" t="s">
        <v>132</v>
      </c>
      <c r="E44" s="4" t="s">
        <v>1762</v>
      </c>
      <c r="F44" s="137">
        <v>2939.31</v>
      </c>
      <c r="G44" s="137">
        <v>2939.31</v>
      </c>
      <c r="H44" s="137">
        <v>0</v>
      </c>
      <c r="I44" s="4" t="s">
        <v>1763</v>
      </c>
      <c r="J44" s="5" t="s">
        <v>1058</v>
      </c>
    </row>
    <row r="45" spans="1:10" x14ac:dyDescent="0.35">
      <c r="A45" s="1"/>
      <c r="B45" s="136" t="s">
        <v>55</v>
      </c>
      <c r="C45" s="4" t="s">
        <v>116</v>
      </c>
      <c r="D45" s="4" t="s">
        <v>132</v>
      </c>
      <c r="E45" s="4" t="s">
        <v>1762</v>
      </c>
      <c r="F45" s="137">
        <v>2939.31</v>
      </c>
      <c r="G45" s="137">
        <v>2939.31</v>
      </c>
      <c r="H45" s="137">
        <v>0</v>
      </c>
      <c r="I45" s="4" t="s">
        <v>1763</v>
      </c>
      <c r="J45" s="5" t="s">
        <v>1058</v>
      </c>
    </row>
    <row r="46" spans="1:10" x14ac:dyDescent="0.35">
      <c r="A46" s="1"/>
      <c r="B46" s="136" t="s">
        <v>55</v>
      </c>
      <c r="C46" s="4" t="s">
        <v>116</v>
      </c>
      <c r="D46" s="4" t="s">
        <v>132</v>
      </c>
      <c r="E46" s="4" t="s">
        <v>1762</v>
      </c>
      <c r="F46" s="137">
        <v>2939.31</v>
      </c>
      <c r="G46" s="137">
        <v>2939.31</v>
      </c>
      <c r="H46" s="137">
        <v>0</v>
      </c>
      <c r="I46" s="4" t="s">
        <v>1763</v>
      </c>
      <c r="J46" s="5" t="s">
        <v>1058</v>
      </c>
    </row>
    <row r="47" spans="1:10" x14ac:dyDescent="0.35">
      <c r="A47" s="1"/>
      <c r="B47" s="136" t="s">
        <v>55</v>
      </c>
      <c r="C47" s="4" t="s">
        <v>688</v>
      </c>
      <c r="D47" s="4" t="s">
        <v>1280</v>
      </c>
      <c r="E47" s="4" t="s">
        <v>1762</v>
      </c>
      <c r="F47" s="137">
        <v>9893.99</v>
      </c>
      <c r="G47" s="137">
        <v>9893.99</v>
      </c>
      <c r="H47" s="137">
        <v>0</v>
      </c>
      <c r="I47" s="4" t="s">
        <v>1763</v>
      </c>
      <c r="J47" s="5" t="s">
        <v>1058</v>
      </c>
    </row>
    <row r="48" spans="1:10" x14ac:dyDescent="0.35">
      <c r="A48" s="1"/>
      <c r="B48" s="136" t="s">
        <v>55</v>
      </c>
      <c r="C48" s="4" t="s">
        <v>688</v>
      </c>
      <c r="D48" s="4" t="s">
        <v>1280</v>
      </c>
      <c r="E48" s="4" t="s">
        <v>1762</v>
      </c>
      <c r="F48" s="137">
        <v>9893.99</v>
      </c>
      <c r="G48" s="137">
        <v>9893.99</v>
      </c>
      <c r="H48" s="137">
        <v>0</v>
      </c>
      <c r="I48" s="4" t="s">
        <v>1763</v>
      </c>
      <c r="J48" s="5" t="s">
        <v>1769</v>
      </c>
    </row>
    <row r="49" spans="1:10" x14ac:dyDescent="0.35">
      <c r="A49" s="1"/>
      <c r="B49" s="136" t="s">
        <v>55</v>
      </c>
      <c r="C49" s="4" t="s">
        <v>137</v>
      </c>
      <c r="D49" s="4" t="s">
        <v>138</v>
      </c>
      <c r="E49" s="4" t="s">
        <v>1762</v>
      </c>
      <c r="F49" s="137">
        <v>54615.64</v>
      </c>
      <c r="G49" s="137">
        <v>54615.64</v>
      </c>
      <c r="H49" s="137">
        <v>0</v>
      </c>
      <c r="I49" s="4" t="s">
        <v>1763</v>
      </c>
      <c r="J49" s="5" t="s">
        <v>1058</v>
      </c>
    </row>
    <row r="50" spans="1:10" x14ac:dyDescent="0.35">
      <c r="A50" s="1"/>
      <c r="B50" s="136" t="s">
        <v>55</v>
      </c>
      <c r="C50" s="4" t="s">
        <v>137</v>
      </c>
      <c r="D50" s="4" t="s">
        <v>138</v>
      </c>
      <c r="E50" s="4" t="s">
        <v>1762</v>
      </c>
      <c r="F50" s="137">
        <v>54615.64</v>
      </c>
      <c r="G50" s="137">
        <v>54615.64</v>
      </c>
      <c r="H50" s="137">
        <v>0</v>
      </c>
      <c r="I50" s="4" t="s">
        <v>1763</v>
      </c>
      <c r="J50" s="5" t="s">
        <v>1058</v>
      </c>
    </row>
    <row r="51" spans="1:10" x14ac:dyDescent="0.35">
      <c r="A51" s="1"/>
      <c r="B51" s="136" t="s">
        <v>55</v>
      </c>
      <c r="C51" s="4" t="s">
        <v>585</v>
      </c>
      <c r="D51" s="4" t="s">
        <v>1283</v>
      </c>
      <c r="E51" s="4" t="s">
        <v>1762</v>
      </c>
      <c r="F51" s="137">
        <v>8.74</v>
      </c>
      <c r="G51" s="137">
        <v>8.74</v>
      </c>
      <c r="H51" s="137">
        <v>0</v>
      </c>
      <c r="I51" s="4" t="s">
        <v>1763</v>
      </c>
      <c r="J51" s="5" t="s">
        <v>1058</v>
      </c>
    </row>
    <row r="52" spans="1:10" x14ac:dyDescent="0.35">
      <c r="A52" s="1"/>
      <c r="B52" s="136" t="s">
        <v>55</v>
      </c>
      <c r="C52" s="4" t="s">
        <v>585</v>
      </c>
      <c r="D52" s="4" t="s">
        <v>1283</v>
      </c>
      <c r="E52" s="4" t="s">
        <v>1762</v>
      </c>
      <c r="F52" s="137">
        <v>8.74</v>
      </c>
      <c r="G52" s="137">
        <v>8.74</v>
      </c>
      <c r="H52" s="137">
        <v>0</v>
      </c>
      <c r="I52" s="4" t="s">
        <v>1763</v>
      </c>
      <c r="J52" s="5" t="s">
        <v>1058</v>
      </c>
    </row>
    <row r="53" spans="1:10" x14ac:dyDescent="0.35">
      <c r="A53" s="1"/>
      <c r="B53" s="136" t="s">
        <v>55</v>
      </c>
      <c r="C53" s="4" t="s">
        <v>585</v>
      </c>
      <c r="D53" s="4" t="s">
        <v>1283</v>
      </c>
      <c r="E53" s="4" t="s">
        <v>1764</v>
      </c>
      <c r="F53" s="137">
        <v>491.81</v>
      </c>
      <c r="G53" s="137">
        <v>491.81</v>
      </c>
      <c r="H53" s="137">
        <v>0</v>
      </c>
      <c r="I53" s="4" t="s">
        <v>1763</v>
      </c>
      <c r="J53" s="5" t="s">
        <v>1058</v>
      </c>
    </row>
    <row r="54" spans="1:10" x14ac:dyDescent="0.35">
      <c r="A54" s="1"/>
      <c r="B54" s="136" t="s">
        <v>55</v>
      </c>
      <c r="C54" s="4" t="s">
        <v>585</v>
      </c>
      <c r="D54" s="4" t="s">
        <v>1283</v>
      </c>
      <c r="E54" s="4" t="s">
        <v>1764</v>
      </c>
      <c r="F54" s="137">
        <v>491.81</v>
      </c>
      <c r="G54" s="137">
        <v>491.81</v>
      </c>
      <c r="H54" s="137">
        <v>0</v>
      </c>
      <c r="I54" s="4" t="s">
        <v>1763</v>
      </c>
      <c r="J54" s="5" t="s">
        <v>1058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23" x14ac:dyDescent="0.5">
      <c r="A5" s="1"/>
      <c r="B5" s="22" t="s">
        <v>1770</v>
      </c>
      <c r="C5" s="1"/>
      <c r="D5" s="1"/>
      <c r="E5" s="1"/>
      <c r="F5" s="1"/>
      <c r="G5" s="1"/>
    </row>
    <row r="6" spans="1:7" ht="27" customHeight="1" x14ac:dyDescent="0.35">
      <c r="A6" s="1"/>
      <c r="B6" s="193" t="s">
        <v>1771</v>
      </c>
      <c r="C6" s="193"/>
      <c r="D6" s="193"/>
      <c r="E6" s="193"/>
      <c r="F6" s="193"/>
      <c r="G6" s="193"/>
    </row>
    <row r="7" spans="1:7" ht="27" customHeight="1" x14ac:dyDescent="0.35">
      <c r="A7" s="1"/>
      <c r="B7" s="3" t="s">
        <v>3</v>
      </c>
      <c r="C7" s="3" t="s">
        <v>61</v>
      </c>
      <c r="D7" s="3" t="s">
        <v>1772</v>
      </c>
      <c r="E7" s="3" t="s">
        <v>1757</v>
      </c>
      <c r="F7" s="3" t="s">
        <v>1208</v>
      </c>
      <c r="G7" s="3" t="s">
        <v>1773</v>
      </c>
    </row>
    <row r="8" spans="1:7" x14ac:dyDescent="0.35">
      <c r="A8" s="1"/>
      <c r="B8" s="75" t="s">
        <v>727</v>
      </c>
      <c r="C8" s="75" t="s">
        <v>1124</v>
      </c>
      <c r="D8" s="75" t="s">
        <v>1774</v>
      </c>
      <c r="E8" s="75" t="s">
        <v>1775</v>
      </c>
      <c r="F8" s="75" t="s">
        <v>1767</v>
      </c>
      <c r="G8" s="138">
        <v>1100.4000000000001</v>
      </c>
    </row>
    <row r="9" spans="1:7" x14ac:dyDescent="0.35">
      <c r="A9" s="1"/>
      <c r="B9" s="75" t="s">
        <v>728</v>
      </c>
      <c r="C9" s="75" t="s">
        <v>1212</v>
      </c>
      <c r="D9" s="75" t="s">
        <v>1212</v>
      </c>
      <c r="E9" s="75" t="s">
        <v>1775</v>
      </c>
      <c r="F9" s="75" t="s">
        <v>1767</v>
      </c>
      <c r="G9" s="138">
        <v>978.37</v>
      </c>
    </row>
    <row r="10" spans="1:7" x14ac:dyDescent="0.35">
      <c r="A10" s="1"/>
      <c r="B10" s="75" t="s">
        <v>729</v>
      </c>
      <c r="C10" s="75" t="s">
        <v>1213</v>
      </c>
      <c r="D10" s="75" t="s">
        <v>46</v>
      </c>
      <c r="E10" s="75" t="s">
        <v>1775</v>
      </c>
      <c r="F10" s="75" t="s">
        <v>1767</v>
      </c>
      <c r="G10" s="138">
        <v>583.13</v>
      </c>
    </row>
    <row r="11" spans="1:7" x14ac:dyDescent="0.35">
      <c r="A11" s="1"/>
      <c r="B11" s="75" t="s">
        <v>730</v>
      </c>
      <c r="C11" s="75" t="s">
        <v>1127</v>
      </c>
      <c r="D11" s="75" t="s">
        <v>1776</v>
      </c>
      <c r="E11" s="75" t="s">
        <v>1775</v>
      </c>
      <c r="F11" s="75" t="s">
        <v>1767</v>
      </c>
      <c r="G11" s="138">
        <v>476.17</v>
      </c>
    </row>
    <row r="12" spans="1:7" x14ac:dyDescent="0.35">
      <c r="A12" s="1"/>
      <c r="B12" s="75" t="s">
        <v>730</v>
      </c>
      <c r="C12" s="75" t="s">
        <v>1127</v>
      </c>
      <c r="D12" s="75" t="s">
        <v>1777</v>
      </c>
      <c r="E12" s="75" t="s">
        <v>1775</v>
      </c>
      <c r="F12" s="75" t="s">
        <v>1767</v>
      </c>
      <c r="G12" s="138">
        <v>746.41</v>
      </c>
    </row>
    <row r="13" spans="1:7" x14ac:dyDescent="0.35">
      <c r="A13" s="1"/>
      <c r="B13" s="75" t="s">
        <v>190</v>
      </c>
      <c r="C13" s="75" t="s">
        <v>1130</v>
      </c>
      <c r="D13" s="75" t="s">
        <v>1778</v>
      </c>
      <c r="E13" s="75" t="s">
        <v>1775</v>
      </c>
      <c r="F13" s="75" t="s">
        <v>1767</v>
      </c>
      <c r="G13" s="138">
        <v>427.94844000000001</v>
      </c>
    </row>
    <row r="14" spans="1:7" x14ac:dyDescent="0.35">
      <c r="A14" s="1"/>
      <c r="B14" s="75" t="s">
        <v>190</v>
      </c>
      <c r="C14" s="75" t="s">
        <v>1130</v>
      </c>
      <c r="D14" s="75" t="s">
        <v>1779</v>
      </c>
      <c r="E14" s="75" t="s">
        <v>1775</v>
      </c>
      <c r="F14" s="75" t="s">
        <v>1767</v>
      </c>
      <c r="G14" s="138">
        <v>0</v>
      </c>
    </row>
    <row r="15" spans="1:7" x14ac:dyDescent="0.35">
      <c r="A15" s="1"/>
      <c r="B15" s="75" t="s">
        <v>731</v>
      </c>
      <c r="C15" s="75" t="s">
        <v>1131</v>
      </c>
      <c r="D15" s="75" t="s">
        <v>1780</v>
      </c>
      <c r="E15" s="75" t="s">
        <v>1775</v>
      </c>
      <c r="F15" s="75" t="s">
        <v>1767</v>
      </c>
      <c r="G15" s="138">
        <v>0</v>
      </c>
    </row>
    <row r="16" spans="1:7" x14ac:dyDescent="0.35">
      <c r="A16" s="1"/>
      <c r="B16" s="75" t="s">
        <v>731</v>
      </c>
      <c r="C16" s="75" t="s">
        <v>1131</v>
      </c>
      <c r="D16" s="75" t="s">
        <v>1781</v>
      </c>
      <c r="E16" s="75" t="s">
        <v>1775</v>
      </c>
      <c r="F16" s="75" t="s">
        <v>1767</v>
      </c>
      <c r="G16" s="138">
        <v>2710.86</v>
      </c>
    </row>
    <row r="17" spans="1:7" x14ac:dyDescent="0.35">
      <c r="A17" s="1"/>
      <c r="B17" s="75" t="s">
        <v>63</v>
      </c>
      <c r="C17" s="75" t="s">
        <v>1220</v>
      </c>
      <c r="D17" s="75" t="s">
        <v>1782</v>
      </c>
      <c r="E17" s="75" t="s">
        <v>1762</v>
      </c>
      <c r="F17" s="75" t="s">
        <v>1763</v>
      </c>
      <c r="G17" s="138">
        <v>0</v>
      </c>
    </row>
    <row r="18" spans="1:7" x14ac:dyDescent="0.35">
      <c r="A18" s="1"/>
      <c r="B18" s="75" t="s">
        <v>63</v>
      </c>
      <c r="C18" s="75" t="s">
        <v>1220</v>
      </c>
      <c r="D18" s="75" t="s">
        <v>1782</v>
      </c>
      <c r="E18" s="75" t="s">
        <v>1764</v>
      </c>
      <c r="F18" s="75" t="s">
        <v>1763</v>
      </c>
      <c r="G18" s="138">
        <v>0</v>
      </c>
    </row>
    <row r="19" spans="1:7" x14ac:dyDescent="0.35">
      <c r="A19" s="1"/>
      <c r="B19" s="75" t="s">
        <v>63</v>
      </c>
      <c r="C19" s="75" t="s">
        <v>1220</v>
      </c>
      <c r="D19" s="75" t="s">
        <v>1783</v>
      </c>
      <c r="E19" s="75" t="s">
        <v>1762</v>
      </c>
      <c r="F19" s="75" t="s">
        <v>1763</v>
      </c>
      <c r="G19" s="138">
        <v>0</v>
      </c>
    </row>
    <row r="20" spans="1:7" x14ac:dyDescent="0.35">
      <c r="A20" s="1"/>
      <c r="B20" s="75" t="s">
        <v>63</v>
      </c>
      <c r="C20" s="75" t="s">
        <v>1220</v>
      </c>
      <c r="D20" s="75" t="s">
        <v>1783</v>
      </c>
      <c r="E20" s="75" t="s">
        <v>1764</v>
      </c>
      <c r="F20" s="75" t="s">
        <v>1763</v>
      </c>
      <c r="G20" s="138">
        <v>0</v>
      </c>
    </row>
    <row r="21" spans="1:7" x14ac:dyDescent="0.35">
      <c r="A21" s="1"/>
      <c r="B21" s="75" t="s">
        <v>63</v>
      </c>
      <c r="C21" s="75" t="s">
        <v>1220</v>
      </c>
      <c r="D21" s="75" t="s">
        <v>1784</v>
      </c>
      <c r="E21" s="75" t="s">
        <v>1762</v>
      </c>
      <c r="F21" s="75" t="s">
        <v>1763</v>
      </c>
      <c r="G21" s="138">
        <v>0</v>
      </c>
    </row>
    <row r="22" spans="1:7" x14ac:dyDescent="0.35">
      <c r="A22" s="1"/>
      <c r="B22" s="75" t="s">
        <v>63</v>
      </c>
      <c r="C22" s="75" t="s">
        <v>1222</v>
      </c>
      <c r="D22" s="75" t="s">
        <v>1785</v>
      </c>
      <c r="E22" s="75" t="s">
        <v>1762</v>
      </c>
      <c r="F22" s="75" t="s">
        <v>1763</v>
      </c>
      <c r="G22" s="138">
        <v>0</v>
      </c>
    </row>
    <row r="23" spans="1:7" x14ac:dyDescent="0.35">
      <c r="A23" s="1"/>
      <c r="B23" s="75" t="s">
        <v>63</v>
      </c>
      <c r="C23" s="75" t="s">
        <v>1222</v>
      </c>
      <c r="D23" s="75" t="s">
        <v>1785</v>
      </c>
      <c r="E23" s="75" t="s">
        <v>1764</v>
      </c>
      <c r="F23" s="75" t="s">
        <v>1763</v>
      </c>
      <c r="G23" s="138">
        <v>0</v>
      </c>
    </row>
    <row r="24" spans="1:7" x14ac:dyDescent="0.35">
      <c r="A24" s="1"/>
      <c r="B24" s="75" t="s">
        <v>63</v>
      </c>
      <c r="C24" s="75" t="s">
        <v>1222</v>
      </c>
      <c r="D24" s="75" t="s">
        <v>1786</v>
      </c>
      <c r="E24" s="75" t="s">
        <v>1762</v>
      </c>
      <c r="F24" s="75" t="s">
        <v>1763</v>
      </c>
      <c r="G24" s="138">
        <v>0</v>
      </c>
    </row>
    <row r="25" spans="1:7" x14ac:dyDescent="0.35">
      <c r="A25" s="1"/>
      <c r="B25" s="75" t="s">
        <v>63</v>
      </c>
      <c r="C25" s="75" t="s">
        <v>1222</v>
      </c>
      <c r="D25" s="75" t="s">
        <v>1786</v>
      </c>
      <c r="E25" s="75" t="s">
        <v>1764</v>
      </c>
      <c r="F25" s="75" t="s">
        <v>1763</v>
      </c>
      <c r="G25" s="138">
        <v>0</v>
      </c>
    </row>
    <row r="26" spans="1:7" x14ac:dyDescent="0.35">
      <c r="A26" s="1"/>
      <c r="B26" s="75" t="s">
        <v>63</v>
      </c>
      <c r="C26" s="75" t="s">
        <v>1222</v>
      </c>
      <c r="D26" s="75" t="s">
        <v>1787</v>
      </c>
      <c r="E26" s="75" t="s">
        <v>1762</v>
      </c>
      <c r="F26" s="75" t="s">
        <v>1763</v>
      </c>
      <c r="G26" s="138">
        <v>0</v>
      </c>
    </row>
    <row r="27" spans="1:7" x14ac:dyDescent="0.35">
      <c r="A27" s="1"/>
      <c r="B27" s="75" t="s">
        <v>63</v>
      </c>
      <c r="C27" s="75" t="s">
        <v>1222</v>
      </c>
      <c r="D27" s="75" t="s">
        <v>1787</v>
      </c>
      <c r="E27" s="75" t="s">
        <v>1764</v>
      </c>
      <c r="F27" s="75" t="s">
        <v>1763</v>
      </c>
      <c r="G27" s="138">
        <v>0</v>
      </c>
    </row>
    <row r="28" spans="1:7" x14ac:dyDescent="0.35">
      <c r="A28" s="1"/>
      <c r="B28" s="75" t="s">
        <v>269</v>
      </c>
      <c r="C28" s="75" t="s">
        <v>1225</v>
      </c>
      <c r="D28" s="75" t="s">
        <v>1788</v>
      </c>
      <c r="E28" s="75" t="s">
        <v>1789</v>
      </c>
      <c r="F28" s="75" t="s">
        <v>1763</v>
      </c>
      <c r="G28" s="138">
        <v>12371.09273</v>
      </c>
    </row>
    <row r="29" spans="1:7" x14ac:dyDescent="0.35">
      <c r="A29" s="1"/>
      <c r="B29" s="75" t="s">
        <v>269</v>
      </c>
      <c r="C29" s="75" t="s">
        <v>1225</v>
      </c>
      <c r="D29" s="75" t="s">
        <v>1790</v>
      </c>
      <c r="E29" s="75" t="s">
        <v>1789</v>
      </c>
      <c r="F29" s="75" t="s">
        <v>1763</v>
      </c>
      <c r="G29" s="138">
        <v>5938.9336000000003</v>
      </c>
    </row>
    <row r="30" spans="1:7" x14ac:dyDescent="0.35">
      <c r="A30" s="1"/>
      <c r="B30" s="75" t="s">
        <v>269</v>
      </c>
      <c r="C30" s="75" t="s">
        <v>1225</v>
      </c>
      <c r="D30" s="75" t="s">
        <v>1791</v>
      </c>
      <c r="E30" s="75" t="s">
        <v>1789</v>
      </c>
      <c r="F30" s="75" t="s">
        <v>1763</v>
      </c>
      <c r="G30" s="138">
        <v>15369.050429999999</v>
      </c>
    </row>
    <row r="31" spans="1:7" x14ac:dyDescent="0.35">
      <c r="A31" s="1"/>
      <c r="B31" s="75" t="s">
        <v>269</v>
      </c>
      <c r="C31" s="75" t="s">
        <v>1225</v>
      </c>
      <c r="D31" s="75" t="s">
        <v>1792</v>
      </c>
      <c r="E31" s="75" t="s">
        <v>1789</v>
      </c>
      <c r="F31" s="75" t="s">
        <v>1763</v>
      </c>
      <c r="G31" s="138">
        <v>9633.6232299999992</v>
      </c>
    </row>
    <row r="32" spans="1:7" x14ac:dyDescent="0.35">
      <c r="A32" s="1"/>
      <c r="B32" s="75" t="s">
        <v>68</v>
      </c>
      <c r="C32" s="75" t="s">
        <v>1228</v>
      </c>
      <c r="D32" s="75" t="s">
        <v>1229</v>
      </c>
      <c r="E32" s="75" t="s">
        <v>1762</v>
      </c>
      <c r="F32" s="75" t="s">
        <v>1763</v>
      </c>
      <c r="G32" s="138">
        <v>3.3311600000000001</v>
      </c>
    </row>
    <row r="33" spans="1:7" x14ac:dyDescent="0.35">
      <c r="A33" s="1"/>
      <c r="B33" s="75" t="s">
        <v>68</v>
      </c>
      <c r="C33" s="75" t="s">
        <v>1228</v>
      </c>
      <c r="D33" s="75" t="s">
        <v>1230</v>
      </c>
      <c r="E33" s="75" t="s">
        <v>1762</v>
      </c>
      <c r="F33" s="75" t="s">
        <v>1763</v>
      </c>
      <c r="G33" s="138">
        <v>3.2819500000000001</v>
      </c>
    </row>
    <row r="34" spans="1:7" x14ac:dyDescent="0.35">
      <c r="A34" s="1"/>
      <c r="B34" s="75" t="s">
        <v>74</v>
      </c>
      <c r="C34" s="75" t="s">
        <v>1231</v>
      </c>
      <c r="D34" s="75" t="s">
        <v>1232</v>
      </c>
      <c r="E34" s="75" t="s">
        <v>1762</v>
      </c>
      <c r="F34" s="75" t="s">
        <v>1763</v>
      </c>
      <c r="G34" s="138">
        <v>0</v>
      </c>
    </row>
    <row r="35" spans="1:7" x14ac:dyDescent="0.35">
      <c r="A35" s="1"/>
      <c r="B35" s="75" t="s">
        <v>74</v>
      </c>
      <c r="C35" s="75" t="s">
        <v>1231</v>
      </c>
      <c r="D35" s="75" t="s">
        <v>1232</v>
      </c>
      <c r="E35" s="75" t="s">
        <v>1789</v>
      </c>
      <c r="F35" s="75" t="s">
        <v>1763</v>
      </c>
      <c r="G35" s="138">
        <v>249470.91</v>
      </c>
    </row>
    <row r="36" spans="1:7" x14ac:dyDescent="0.35">
      <c r="A36" s="1"/>
      <c r="B36" s="75" t="s">
        <v>74</v>
      </c>
      <c r="C36" s="75" t="s">
        <v>1233</v>
      </c>
      <c r="D36" s="75" t="s">
        <v>1793</v>
      </c>
      <c r="E36" s="75" t="s">
        <v>1789</v>
      </c>
      <c r="F36" s="75" t="s">
        <v>1763</v>
      </c>
      <c r="G36" s="138">
        <v>0</v>
      </c>
    </row>
    <row r="37" spans="1:7" x14ac:dyDescent="0.35">
      <c r="A37" s="1"/>
      <c r="B37" s="75" t="s">
        <v>74</v>
      </c>
      <c r="C37" s="75" t="s">
        <v>1234</v>
      </c>
      <c r="D37" s="75" t="s">
        <v>1794</v>
      </c>
      <c r="E37" s="75" t="s">
        <v>1762</v>
      </c>
      <c r="F37" s="75" t="s">
        <v>1763</v>
      </c>
      <c r="G37" s="138">
        <v>0</v>
      </c>
    </row>
    <row r="38" spans="1:7" x14ac:dyDescent="0.35">
      <c r="A38" s="1"/>
      <c r="B38" s="75" t="s">
        <v>74</v>
      </c>
      <c r="C38" s="75" t="s">
        <v>1234</v>
      </c>
      <c r="D38" s="75" t="s">
        <v>1794</v>
      </c>
      <c r="E38" s="75" t="s">
        <v>1789</v>
      </c>
      <c r="F38" s="75" t="s">
        <v>1763</v>
      </c>
      <c r="G38" s="138">
        <v>0</v>
      </c>
    </row>
    <row r="39" spans="1:7" x14ac:dyDescent="0.35">
      <c r="A39" s="1"/>
      <c r="B39" s="75" t="s">
        <v>82</v>
      </c>
      <c r="C39" s="75" t="s">
        <v>88</v>
      </c>
      <c r="D39" s="75" t="s">
        <v>1795</v>
      </c>
      <c r="E39" s="75" t="s">
        <v>1789</v>
      </c>
      <c r="F39" s="75" t="s">
        <v>1763</v>
      </c>
      <c r="G39" s="138">
        <v>881482</v>
      </c>
    </row>
    <row r="40" spans="1:7" x14ac:dyDescent="0.35">
      <c r="A40" s="1"/>
      <c r="B40" s="75" t="s">
        <v>82</v>
      </c>
      <c r="C40" s="75" t="s">
        <v>88</v>
      </c>
      <c r="D40" s="75" t="s">
        <v>1796</v>
      </c>
      <c r="E40" s="75" t="s">
        <v>1789</v>
      </c>
      <c r="F40" s="75" t="s">
        <v>1763</v>
      </c>
      <c r="G40" s="138">
        <v>871771</v>
      </c>
    </row>
    <row r="41" spans="1:7" x14ac:dyDescent="0.35">
      <c r="A41" s="1"/>
      <c r="B41" s="75" t="s">
        <v>82</v>
      </c>
      <c r="C41" s="75" t="s">
        <v>88</v>
      </c>
      <c r="D41" s="75" t="s">
        <v>1797</v>
      </c>
      <c r="E41" s="75" t="s">
        <v>1789</v>
      </c>
      <c r="F41" s="75" t="s">
        <v>1763</v>
      </c>
      <c r="G41" s="138">
        <v>892673</v>
      </c>
    </row>
    <row r="42" spans="1:7" x14ac:dyDescent="0.35">
      <c r="A42" s="1"/>
      <c r="B42" s="75" t="s">
        <v>82</v>
      </c>
      <c r="C42" s="75" t="s">
        <v>91</v>
      </c>
      <c r="D42" s="75" t="s">
        <v>1798</v>
      </c>
      <c r="E42" s="75" t="s">
        <v>1789</v>
      </c>
      <c r="F42" s="75" t="s">
        <v>1763</v>
      </c>
      <c r="G42" s="138">
        <v>29988</v>
      </c>
    </row>
    <row r="43" spans="1:7" x14ac:dyDescent="0.35">
      <c r="A43" s="1"/>
      <c r="B43" s="75" t="s">
        <v>82</v>
      </c>
      <c r="C43" s="75" t="s">
        <v>1765</v>
      </c>
      <c r="D43" s="75" t="s">
        <v>1799</v>
      </c>
      <c r="E43" s="75" t="s">
        <v>1766</v>
      </c>
      <c r="F43" s="75" t="s">
        <v>1767</v>
      </c>
      <c r="G43" s="138">
        <v>0</v>
      </c>
    </row>
    <row r="44" spans="1:7" x14ac:dyDescent="0.35">
      <c r="A44" s="1"/>
      <c r="B44" s="75" t="s">
        <v>82</v>
      </c>
      <c r="C44" s="75" t="s">
        <v>1765</v>
      </c>
      <c r="D44" s="75" t="s">
        <v>1799</v>
      </c>
      <c r="E44" s="75" t="s">
        <v>1762</v>
      </c>
      <c r="F44" s="75" t="s">
        <v>1763</v>
      </c>
      <c r="G44" s="138">
        <v>0</v>
      </c>
    </row>
    <row r="45" spans="1:7" x14ac:dyDescent="0.35">
      <c r="A45" s="1"/>
      <c r="B45" s="75" t="s">
        <v>82</v>
      </c>
      <c r="C45" s="75" t="s">
        <v>1247</v>
      </c>
      <c r="D45" s="75" t="s">
        <v>1800</v>
      </c>
      <c r="E45" s="75" t="s">
        <v>1762</v>
      </c>
      <c r="F45" s="75" t="s">
        <v>1763</v>
      </c>
      <c r="G45" s="138">
        <v>0</v>
      </c>
    </row>
    <row r="46" spans="1:7" x14ac:dyDescent="0.35">
      <c r="A46" s="1"/>
      <c r="B46" s="75" t="s">
        <v>82</v>
      </c>
      <c r="C46" s="75" t="s">
        <v>1247</v>
      </c>
      <c r="D46" s="75" t="s">
        <v>1801</v>
      </c>
      <c r="E46" s="75" t="s">
        <v>1762</v>
      </c>
      <c r="F46" s="75" t="s">
        <v>1763</v>
      </c>
      <c r="G46" s="138">
        <v>0</v>
      </c>
    </row>
    <row r="47" spans="1:7" x14ac:dyDescent="0.35">
      <c r="A47" s="1"/>
      <c r="B47" s="75" t="s">
        <v>82</v>
      </c>
      <c r="C47" s="75" t="s">
        <v>1247</v>
      </c>
      <c r="D47" s="75" t="s">
        <v>1802</v>
      </c>
      <c r="E47" s="75" t="s">
        <v>1762</v>
      </c>
      <c r="F47" s="75" t="s">
        <v>1763</v>
      </c>
      <c r="G47" s="138">
        <v>0</v>
      </c>
    </row>
    <row r="48" spans="1:7" x14ac:dyDescent="0.35">
      <c r="A48" s="1"/>
      <c r="B48" s="75" t="s">
        <v>82</v>
      </c>
      <c r="C48" s="75" t="s">
        <v>1250</v>
      </c>
      <c r="D48" s="75" t="s">
        <v>1803</v>
      </c>
      <c r="E48" s="75" t="s">
        <v>1762</v>
      </c>
      <c r="F48" s="75" t="s">
        <v>1763</v>
      </c>
      <c r="G48" s="138">
        <v>0</v>
      </c>
    </row>
    <row r="49" spans="1:7" x14ac:dyDescent="0.35">
      <c r="A49" s="1"/>
      <c r="B49" s="75" t="s">
        <v>82</v>
      </c>
      <c r="C49" s="75" t="s">
        <v>1250</v>
      </c>
      <c r="D49" s="75" t="s">
        <v>1804</v>
      </c>
      <c r="E49" s="75" t="s">
        <v>1762</v>
      </c>
      <c r="F49" s="75" t="s">
        <v>1763</v>
      </c>
      <c r="G49" s="138">
        <v>0</v>
      </c>
    </row>
    <row r="50" spans="1:7" x14ac:dyDescent="0.35">
      <c r="A50" s="1"/>
      <c r="B50" s="75" t="s">
        <v>82</v>
      </c>
      <c r="C50" s="75" t="s">
        <v>1250</v>
      </c>
      <c r="D50" s="75" t="s">
        <v>1805</v>
      </c>
      <c r="E50" s="75" t="s">
        <v>1762</v>
      </c>
      <c r="F50" s="75" t="s">
        <v>1763</v>
      </c>
      <c r="G50" s="138">
        <v>0</v>
      </c>
    </row>
    <row r="51" spans="1:7" x14ac:dyDescent="0.35">
      <c r="A51" s="1"/>
      <c r="B51" s="75" t="s">
        <v>92</v>
      </c>
      <c r="C51" s="75" t="s">
        <v>93</v>
      </c>
      <c r="D51" s="75" t="s">
        <v>1806</v>
      </c>
      <c r="E51" s="75" t="s">
        <v>1762</v>
      </c>
      <c r="F51" s="75" t="s">
        <v>1763</v>
      </c>
      <c r="G51" s="138">
        <v>0</v>
      </c>
    </row>
    <row r="52" spans="1:7" x14ac:dyDescent="0.35">
      <c r="A52" s="1"/>
      <c r="B52" s="75" t="s">
        <v>92</v>
      </c>
      <c r="C52" s="75" t="s">
        <v>93</v>
      </c>
      <c r="D52" s="75" t="s">
        <v>1806</v>
      </c>
      <c r="E52" s="75" t="s">
        <v>1789</v>
      </c>
      <c r="F52" s="75" t="s">
        <v>1763</v>
      </c>
      <c r="G52" s="138">
        <v>1034516.87</v>
      </c>
    </row>
    <row r="53" spans="1:7" x14ac:dyDescent="0.35">
      <c r="A53" s="1"/>
      <c r="B53" s="75" t="s">
        <v>92</v>
      </c>
      <c r="C53" s="75" t="s">
        <v>93</v>
      </c>
      <c r="D53" s="75" t="s">
        <v>1807</v>
      </c>
      <c r="E53" s="75" t="s">
        <v>1762</v>
      </c>
      <c r="F53" s="75" t="s">
        <v>1763</v>
      </c>
      <c r="G53" s="138">
        <v>0</v>
      </c>
    </row>
    <row r="54" spans="1:7" x14ac:dyDescent="0.35">
      <c r="A54" s="1"/>
      <c r="B54" s="75" t="s">
        <v>92</v>
      </c>
      <c r="C54" s="75" t="s">
        <v>93</v>
      </c>
      <c r="D54" s="75" t="s">
        <v>1807</v>
      </c>
      <c r="E54" s="75" t="s">
        <v>1789</v>
      </c>
      <c r="F54" s="75" t="s">
        <v>1763</v>
      </c>
      <c r="G54" s="138">
        <v>1037648.92</v>
      </c>
    </row>
    <row r="55" spans="1:7" x14ac:dyDescent="0.35">
      <c r="A55" s="1"/>
      <c r="B55" s="75" t="s">
        <v>726</v>
      </c>
      <c r="C55" s="75" t="s">
        <v>1256</v>
      </c>
      <c r="D55" s="75" t="s">
        <v>1808</v>
      </c>
      <c r="E55" s="75" t="s">
        <v>1809</v>
      </c>
      <c r="F55" s="75" t="s">
        <v>1763</v>
      </c>
      <c r="G55" s="138">
        <v>0</v>
      </c>
    </row>
    <row r="56" spans="1:7" x14ac:dyDescent="0.35">
      <c r="A56" s="1"/>
      <c r="B56" s="75" t="s">
        <v>726</v>
      </c>
      <c r="C56" s="75" t="s">
        <v>1256</v>
      </c>
      <c r="D56" s="75" t="s">
        <v>1808</v>
      </c>
      <c r="E56" s="75" t="s">
        <v>1810</v>
      </c>
      <c r="F56" s="75" t="s">
        <v>1763</v>
      </c>
      <c r="G56" s="138">
        <v>0</v>
      </c>
    </row>
    <row r="57" spans="1:7" x14ac:dyDescent="0.35">
      <c r="A57" s="1"/>
      <c r="B57" s="75" t="s">
        <v>726</v>
      </c>
      <c r="C57" s="75" t="s">
        <v>1256</v>
      </c>
      <c r="D57" s="75" t="s">
        <v>1808</v>
      </c>
      <c r="E57" s="75" t="s">
        <v>1811</v>
      </c>
      <c r="F57" s="75" t="s">
        <v>1763</v>
      </c>
      <c r="G57" s="138">
        <v>0</v>
      </c>
    </row>
    <row r="58" spans="1:7" x14ac:dyDescent="0.35">
      <c r="A58" s="1"/>
      <c r="B58" s="75" t="s">
        <v>726</v>
      </c>
      <c r="C58" s="75" t="s">
        <v>1256</v>
      </c>
      <c r="D58" s="75" t="s">
        <v>1812</v>
      </c>
      <c r="E58" s="75" t="s">
        <v>1809</v>
      </c>
      <c r="F58" s="75" t="s">
        <v>1763</v>
      </c>
      <c r="G58" s="138">
        <v>0</v>
      </c>
    </row>
    <row r="59" spans="1:7" x14ac:dyDescent="0.35">
      <c r="A59" s="1"/>
      <c r="B59" s="75" t="s">
        <v>726</v>
      </c>
      <c r="C59" s="75" t="s">
        <v>1256</v>
      </c>
      <c r="D59" s="75" t="s">
        <v>1812</v>
      </c>
      <c r="E59" s="75" t="s">
        <v>1810</v>
      </c>
      <c r="F59" s="75" t="s">
        <v>1763</v>
      </c>
      <c r="G59" s="138">
        <v>0</v>
      </c>
    </row>
    <row r="60" spans="1:7" x14ac:dyDescent="0.35">
      <c r="A60" s="1"/>
      <c r="B60" s="75" t="s">
        <v>726</v>
      </c>
      <c r="C60" s="75" t="s">
        <v>1256</v>
      </c>
      <c r="D60" s="75" t="s">
        <v>1812</v>
      </c>
      <c r="E60" s="75" t="s">
        <v>1811</v>
      </c>
      <c r="F60" s="75" t="s">
        <v>1763</v>
      </c>
      <c r="G60" s="138">
        <v>0</v>
      </c>
    </row>
    <row r="61" spans="1:7" x14ac:dyDescent="0.35">
      <c r="A61" s="1"/>
      <c r="B61" s="75" t="s">
        <v>696</v>
      </c>
      <c r="C61" s="75" t="s">
        <v>1260</v>
      </c>
      <c r="D61" s="75" t="s">
        <v>1260</v>
      </c>
      <c r="E61" s="75" t="s">
        <v>1762</v>
      </c>
      <c r="F61" s="75" t="s">
        <v>1763</v>
      </c>
      <c r="G61" s="138">
        <v>34.333100000000002</v>
      </c>
    </row>
    <row r="62" spans="1:7" x14ac:dyDescent="0.35">
      <c r="A62" s="1"/>
      <c r="B62" s="75" t="s">
        <v>696</v>
      </c>
      <c r="C62" s="75" t="s">
        <v>1261</v>
      </c>
      <c r="D62" s="75" t="s">
        <v>1261</v>
      </c>
      <c r="E62" s="75" t="s">
        <v>1762</v>
      </c>
      <c r="F62" s="75" t="s">
        <v>1763</v>
      </c>
      <c r="G62" s="138">
        <v>0</v>
      </c>
    </row>
    <row r="63" spans="1:7" x14ac:dyDescent="0.35">
      <c r="A63" s="1"/>
      <c r="B63" s="75" t="s">
        <v>95</v>
      </c>
      <c r="C63" s="75" t="s">
        <v>102</v>
      </c>
      <c r="D63" s="75" t="s">
        <v>1813</v>
      </c>
      <c r="E63" s="75" t="s">
        <v>1789</v>
      </c>
      <c r="F63" s="75" t="s">
        <v>1763</v>
      </c>
      <c r="G63" s="138">
        <v>412909.72169999999</v>
      </c>
    </row>
    <row r="64" spans="1:7" x14ac:dyDescent="0.35">
      <c r="A64" s="1"/>
      <c r="B64" s="75" t="s">
        <v>95</v>
      </c>
      <c r="C64" s="75" t="s">
        <v>102</v>
      </c>
      <c r="D64" s="75" t="s">
        <v>1814</v>
      </c>
      <c r="E64" s="75" t="s">
        <v>1789</v>
      </c>
      <c r="F64" s="75" t="s">
        <v>1763</v>
      </c>
      <c r="G64" s="138">
        <v>613085.80570000003</v>
      </c>
    </row>
    <row r="65" spans="1:7" x14ac:dyDescent="0.35">
      <c r="A65" s="1"/>
      <c r="B65" s="75" t="s">
        <v>95</v>
      </c>
      <c r="C65" s="75" t="s">
        <v>102</v>
      </c>
      <c r="D65" s="75" t="s">
        <v>1815</v>
      </c>
      <c r="E65" s="75" t="s">
        <v>1789</v>
      </c>
      <c r="F65" s="75" t="s">
        <v>1763</v>
      </c>
      <c r="G65" s="138">
        <v>905690.28139999998</v>
      </c>
    </row>
    <row r="66" spans="1:7" x14ac:dyDescent="0.35">
      <c r="A66" s="1"/>
      <c r="B66" s="75" t="s">
        <v>95</v>
      </c>
      <c r="C66" s="75" t="s">
        <v>105</v>
      </c>
      <c r="D66" s="75" t="s">
        <v>1816</v>
      </c>
      <c r="E66" s="75" t="s">
        <v>1789</v>
      </c>
      <c r="F66" s="75" t="s">
        <v>1763</v>
      </c>
      <c r="G66" s="138">
        <v>1121420.023</v>
      </c>
    </row>
    <row r="67" spans="1:7" x14ac:dyDescent="0.35">
      <c r="A67" s="1"/>
      <c r="B67" s="75" t="s">
        <v>403</v>
      </c>
      <c r="C67" s="75" t="s">
        <v>1267</v>
      </c>
      <c r="D67" s="75" t="s">
        <v>1817</v>
      </c>
      <c r="E67" s="75" t="s">
        <v>1762</v>
      </c>
      <c r="F67" s="75" t="s">
        <v>1763</v>
      </c>
      <c r="G67" s="138">
        <v>193.13900000000001</v>
      </c>
    </row>
    <row r="68" spans="1:7" x14ac:dyDescent="0.35">
      <c r="A68" s="1"/>
      <c r="B68" s="75" t="s">
        <v>116</v>
      </c>
      <c r="C68" s="75" t="s">
        <v>1270</v>
      </c>
      <c r="D68" s="75" t="s">
        <v>1818</v>
      </c>
      <c r="E68" s="75" t="s">
        <v>1762</v>
      </c>
      <c r="F68" s="75" t="s">
        <v>1763</v>
      </c>
      <c r="G68" s="138">
        <v>0</v>
      </c>
    </row>
    <row r="69" spans="1:7" x14ac:dyDescent="0.35">
      <c r="A69" s="1"/>
      <c r="B69" s="75" t="s">
        <v>116</v>
      </c>
      <c r="C69" s="75" t="s">
        <v>1270</v>
      </c>
      <c r="D69" s="75" t="s">
        <v>1818</v>
      </c>
      <c r="E69" s="75" t="s">
        <v>1789</v>
      </c>
      <c r="F69" s="75" t="s">
        <v>1763</v>
      </c>
      <c r="G69" s="138">
        <v>0</v>
      </c>
    </row>
    <row r="70" spans="1:7" x14ac:dyDescent="0.35">
      <c r="A70" s="1"/>
      <c r="B70" s="75" t="s">
        <v>116</v>
      </c>
      <c r="C70" s="75" t="s">
        <v>1270</v>
      </c>
      <c r="D70" s="75" t="s">
        <v>1271</v>
      </c>
      <c r="E70" s="75" t="s">
        <v>1762</v>
      </c>
      <c r="F70" s="75" t="s">
        <v>1763</v>
      </c>
      <c r="G70" s="138">
        <v>0</v>
      </c>
    </row>
    <row r="71" spans="1:7" x14ac:dyDescent="0.35">
      <c r="A71" s="1"/>
      <c r="B71" s="75" t="s">
        <v>116</v>
      </c>
      <c r="C71" s="75" t="s">
        <v>1270</v>
      </c>
      <c r="D71" s="75" t="s">
        <v>1271</v>
      </c>
      <c r="E71" s="75" t="s">
        <v>1789</v>
      </c>
      <c r="F71" s="75" t="s">
        <v>1763</v>
      </c>
      <c r="G71" s="138">
        <v>7431</v>
      </c>
    </row>
    <row r="72" spans="1:7" x14ac:dyDescent="0.35">
      <c r="A72" s="1"/>
      <c r="B72" s="75" t="s">
        <v>116</v>
      </c>
      <c r="C72" s="75" t="s">
        <v>1270</v>
      </c>
      <c r="D72" s="75" t="s">
        <v>1819</v>
      </c>
      <c r="E72" s="75" t="s">
        <v>1762</v>
      </c>
      <c r="F72" s="75" t="s">
        <v>1763</v>
      </c>
      <c r="G72" s="138">
        <v>0</v>
      </c>
    </row>
    <row r="73" spans="1:7" x14ac:dyDescent="0.35">
      <c r="A73" s="1"/>
      <c r="B73" s="75" t="s">
        <v>116</v>
      </c>
      <c r="C73" s="75" t="s">
        <v>1270</v>
      </c>
      <c r="D73" s="75" t="s">
        <v>1819</v>
      </c>
      <c r="E73" s="75" t="s">
        <v>1789</v>
      </c>
      <c r="F73" s="75" t="s">
        <v>1763</v>
      </c>
      <c r="G73" s="138">
        <v>0</v>
      </c>
    </row>
    <row r="74" spans="1:7" x14ac:dyDescent="0.35">
      <c r="A74" s="1"/>
      <c r="B74" s="75" t="s">
        <v>116</v>
      </c>
      <c r="C74" s="75" t="s">
        <v>129</v>
      </c>
      <c r="D74" s="75" t="s">
        <v>1820</v>
      </c>
      <c r="E74" s="75" t="s">
        <v>1789</v>
      </c>
      <c r="F74" s="75" t="s">
        <v>1763</v>
      </c>
      <c r="G74" s="138">
        <v>19128.2</v>
      </c>
    </row>
    <row r="75" spans="1:7" x14ac:dyDescent="0.35">
      <c r="A75" s="1"/>
      <c r="B75" s="75" t="s">
        <v>116</v>
      </c>
      <c r="C75" s="75" t="s">
        <v>132</v>
      </c>
      <c r="D75" s="75" t="s">
        <v>132</v>
      </c>
      <c r="E75" s="75" t="s">
        <v>1789</v>
      </c>
      <c r="F75" s="75" t="s">
        <v>1763</v>
      </c>
      <c r="G75" s="138">
        <v>865277</v>
      </c>
    </row>
    <row r="76" spans="1:7" x14ac:dyDescent="0.35">
      <c r="A76" s="1"/>
      <c r="B76" s="75" t="s">
        <v>116</v>
      </c>
      <c r="C76" s="75" t="s">
        <v>132</v>
      </c>
      <c r="D76" s="75" t="s">
        <v>1821</v>
      </c>
      <c r="E76" s="75" t="s">
        <v>1762</v>
      </c>
      <c r="F76" s="75" t="s">
        <v>1763</v>
      </c>
      <c r="G76" s="138">
        <v>0</v>
      </c>
    </row>
    <row r="77" spans="1:7" x14ac:dyDescent="0.35">
      <c r="A77" s="1"/>
      <c r="B77" s="75" t="s">
        <v>116</v>
      </c>
      <c r="C77" s="75" t="s">
        <v>132</v>
      </c>
      <c r="D77" s="75" t="s">
        <v>1822</v>
      </c>
      <c r="E77" s="75" t="s">
        <v>1762</v>
      </c>
      <c r="F77" s="75" t="s">
        <v>1763</v>
      </c>
      <c r="G77" s="138">
        <v>0</v>
      </c>
    </row>
    <row r="78" spans="1:7" x14ac:dyDescent="0.35">
      <c r="A78" s="1"/>
      <c r="B78" s="75" t="s">
        <v>442</v>
      </c>
      <c r="C78" s="75" t="s">
        <v>1170</v>
      </c>
      <c r="D78" s="75" t="s">
        <v>1823</v>
      </c>
      <c r="E78" s="75" t="s">
        <v>1824</v>
      </c>
      <c r="F78" s="75" t="s">
        <v>1763</v>
      </c>
      <c r="G78" s="138">
        <v>24369.64</v>
      </c>
    </row>
    <row r="79" spans="1:7" x14ac:dyDescent="0.35">
      <c r="A79" s="1"/>
      <c r="B79" s="75" t="s">
        <v>442</v>
      </c>
      <c r="C79" s="75" t="s">
        <v>1170</v>
      </c>
      <c r="D79" s="75" t="s">
        <v>1825</v>
      </c>
      <c r="E79" s="75" t="s">
        <v>1824</v>
      </c>
      <c r="F79" s="75" t="s">
        <v>1763</v>
      </c>
      <c r="G79" s="138">
        <v>24312</v>
      </c>
    </row>
    <row r="80" spans="1:7" x14ac:dyDescent="0.35">
      <c r="A80" s="1"/>
      <c r="B80" s="75" t="s">
        <v>442</v>
      </c>
      <c r="C80" s="75" t="s">
        <v>1170</v>
      </c>
      <c r="D80" s="75" t="s">
        <v>1826</v>
      </c>
      <c r="E80" s="75" t="s">
        <v>1824</v>
      </c>
      <c r="F80" s="75" t="s">
        <v>1763</v>
      </c>
      <c r="G80" s="138">
        <v>24273.57</v>
      </c>
    </row>
    <row r="81" spans="1:7" x14ac:dyDescent="0.35">
      <c r="A81" s="1"/>
      <c r="B81" s="75" t="s">
        <v>442</v>
      </c>
      <c r="C81" s="75" t="s">
        <v>1277</v>
      </c>
      <c r="D81" s="75" t="s">
        <v>1827</v>
      </c>
      <c r="E81" s="75" t="s">
        <v>1824</v>
      </c>
      <c r="F81" s="75" t="s">
        <v>1763</v>
      </c>
      <c r="G81" s="138">
        <v>18547.830000000002</v>
      </c>
    </row>
    <row r="82" spans="1:7" x14ac:dyDescent="0.35">
      <c r="A82" s="1"/>
      <c r="B82" s="75" t="s">
        <v>442</v>
      </c>
      <c r="C82" s="75" t="s">
        <v>1277</v>
      </c>
      <c r="D82" s="75" t="s">
        <v>1828</v>
      </c>
      <c r="E82" s="75" t="s">
        <v>1824</v>
      </c>
      <c r="F82" s="75" t="s">
        <v>1763</v>
      </c>
      <c r="G82" s="138">
        <v>18371.7</v>
      </c>
    </row>
    <row r="83" spans="1:7" x14ac:dyDescent="0.35">
      <c r="A83" s="1"/>
      <c r="B83" s="75" t="s">
        <v>442</v>
      </c>
      <c r="C83" s="75" t="s">
        <v>1278</v>
      </c>
      <c r="D83" s="75" t="s">
        <v>1829</v>
      </c>
      <c r="E83" s="75" t="s">
        <v>1824</v>
      </c>
      <c r="F83" s="75" t="s">
        <v>1763</v>
      </c>
      <c r="G83" s="138">
        <v>11700.19</v>
      </c>
    </row>
    <row r="84" spans="1:7" x14ac:dyDescent="0.35">
      <c r="A84" s="1"/>
      <c r="B84" s="75" t="s">
        <v>442</v>
      </c>
      <c r="C84" s="75" t="s">
        <v>1278</v>
      </c>
      <c r="D84" s="75" t="s">
        <v>1830</v>
      </c>
      <c r="E84" s="75" t="s">
        <v>1824</v>
      </c>
      <c r="F84" s="75" t="s">
        <v>1763</v>
      </c>
      <c r="G84" s="138">
        <v>0</v>
      </c>
    </row>
    <row r="85" spans="1:7" x14ac:dyDescent="0.35">
      <c r="A85" s="1"/>
      <c r="B85" s="75" t="s">
        <v>442</v>
      </c>
      <c r="C85" s="75" t="s">
        <v>1279</v>
      </c>
      <c r="D85" s="75" t="s">
        <v>1831</v>
      </c>
      <c r="E85" s="75" t="s">
        <v>1824</v>
      </c>
      <c r="F85" s="75" t="s">
        <v>1763</v>
      </c>
      <c r="G85" s="138">
        <v>14128.8</v>
      </c>
    </row>
    <row r="86" spans="1:7" x14ac:dyDescent="0.35">
      <c r="A86" s="1"/>
      <c r="B86" s="75" t="s">
        <v>442</v>
      </c>
      <c r="C86" s="75" t="s">
        <v>1279</v>
      </c>
      <c r="D86" s="75" t="s">
        <v>1832</v>
      </c>
      <c r="E86" s="75" t="s">
        <v>1824</v>
      </c>
      <c r="F86" s="75" t="s">
        <v>1763</v>
      </c>
      <c r="G86" s="138">
        <v>14128.8</v>
      </c>
    </row>
    <row r="87" spans="1:7" ht="25" x14ac:dyDescent="0.35">
      <c r="A87" s="1"/>
      <c r="B87" s="75" t="s">
        <v>688</v>
      </c>
      <c r="C87" s="75" t="s">
        <v>1280</v>
      </c>
      <c r="D87" s="75" t="s">
        <v>767</v>
      </c>
      <c r="E87" s="75" t="s">
        <v>1762</v>
      </c>
      <c r="F87" s="75" t="s">
        <v>1763</v>
      </c>
      <c r="G87" s="138">
        <v>0</v>
      </c>
    </row>
    <row r="88" spans="1:7" ht="25" x14ac:dyDescent="0.35">
      <c r="A88" s="1"/>
      <c r="B88" s="75" t="s">
        <v>688</v>
      </c>
      <c r="C88" s="75" t="s">
        <v>1280</v>
      </c>
      <c r="D88" s="75" t="s">
        <v>768</v>
      </c>
      <c r="E88" s="75" t="s">
        <v>1762</v>
      </c>
      <c r="F88" s="75" t="s">
        <v>1763</v>
      </c>
      <c r="G88" s="138">
        <v>0</v>
      </c>
    </row>
    <row r="89" spans="1:7" x14ac:dyDescent="0.35">
      <c r="A89" s="1"/>
      <c r="B89" s="75" t="s">
        <v>137</v>
      </c>
      <c r="C89" s="75" t="s">
        <v>138</v>
      </c>
      <c r="D89" s="75" t="s">
        <v>1833</v>
      </c>
      <c r="E89" s="75" t="s">
        <v>1762</v>
      </c>
      <c r="F89" s="75" t="s">
        <v>1763</v>
      </c>
      <c r="G89" s="138">
        <v>0</v>
      </c>
    </row>
    <row r="90" spans="1:7" x14ac:dyDescent="0.35">
      <c r="A90" s="1"/>
      <c r="B90" s="75" t="s">
        <v>137</v>
      </c>
      <c r="C90" s="75" t="s">
        <v>138</v>
      </c>
      <c r="D90" s="75" t="s">
        <v>1834</v>
      </c>
      <c r="E90" s="75" t="s">
        <v>1762</v>
      </c>
      <c r="F90" s="75" t="s">
        <v>1763</v>
      </c>
      <c r="G90" s="138">
        <v>0</v>
      </c>
    </row>
    <row r="91" spans="1:7" x14ac:dyDescent="0.35">
      <c r="A91" s="1"/>
      <c r="B91" s="75" t="s">
        <v>137</v>
      </c>
      <c r="C91" s="75" t="s">
        <v>138</v>
      </c>
      <c r="D91" s="75" t="s">
        <v>1835</v>
      </c>
      <c r="E91" s="75" t="s">
        <v>1762</v>
      </c>
      <c r="F91" s="75" t="s">
        <v>1763</v>
      </c>
      <c r="G91" s="138">
        <v>0</v>
      </c>
    </row>
    <row r="92" spans="1:7" x14ac:dyDescent="0.35">
      <c r="A92" s="1"/>
      <c r="B92" s="75" t="s">
        <v>137</v>
      </c>
      <c r="C92" s="75" t="s">
        <v>138</v>
      </c>
      <c r="D92" s="75" t="s">
        <v>1836</v>
      </c>
      <c r="E92" s="75" t="s">
        <v>1762</v>
      </c>
      <c r="F92" s="75" t="s">
        <v>1763</v>
      </c>
      <c r="G92" s="138">
        <v>0</v>
      </c>
    </row>
    <row r="93" spans="1:7" x14ac:dyDescent="0.35">
      <c r="A93" s="1"/>
      <c r="B93" s="75" t="s">
        <v>585</v>
      </c>
      <c r="C93" s="75" t="s">
        <v>1283</v>
      </c>
      <c r="D93" s="75" t="s">
        <v>1284</v>
      </c>
      <c r="E93" s="75" t="s">
        <v>1762</v>
      </c>
      <c r="F93" s="75" t="s">
        <v>1763</v>
      </c>
      <c r="G93" s="138">
        <v>0</v>
      </c>
    </row>
    <row r="94" spans="1:7" x14ac:dyDescent="0.35">
      <c r="A94" s="1"/>
      <c r="B94" s="75" t="s">
        <v>585</v>
      </c>
      <c r="C94" s="75" t="s">
        <v>1283</v>
      </c>
      <c r="D94" s="75" t="s">
        <v>1837</v>
      </c>
      <c r="E94" s="75" t="s">
        <v>1762</v>
      </c>
      <c r="F94" s="75" t="s">
        <v>1763</v>
      </c>
      <c r="G94" s="138">
        <v>0</v>
      </c>
    </row>
    <row r="95" spans="1:7" x14ac:dyDescent="0.35">
      <c r="A95" s="1"/>
      <c r="B95" s="75" t="s">
        <v>585</v>
      </c>
      <c r="C95" s="75" t="s">
        <v>1283</v>
      </c>
      <c r="D95" s="75" t="s">
        <v>1837</v>
      </c>
      <c r="E95" s="75" t="s">
        <v>1764</v>
      </c>
      <c r="F95" s="75" t="s">
        <v>1763</v>
      </c>
      <c r="G95" s="138">
        <v>0</v>
      </c>
    </row>
    <row r="96" spans="1:7" x14ac:dyDescent="0.35">
      <c r="A96" s="1"/>
      <c r="B96" s="75" t="s">
        <v>585</v>
      </c>
      <c r="C96" s="75" t="s">
        <v>1283</v>
      </c>
      <c r="D96" s="75" t="s">
        <v>1838</v>
      </c>
      <c r="E96" s="75" t="s">
        <v>1762</v>
      </c>
      <c r="F96" s="75" t="s">
        <v>1763</v>
      </c>
      <c r="G96" s="138">
        <v>0</v>
      </c>
    </row>
    <row r="97" spans="1:7" x14ac:dyDescent="0.35">
      <c r="A97" s="1"/>
      <c r="B97" s="75" t="s">
        <v>585</v>
      </c>
      <c r="C97" s="75" t="s">
        <v>1283</v>
      </c>
      <c r="D97" s="75" t="s">
        <v>1838</v>
      </c>
      <c r="E97" s="75" t="s">
        <v>1764</v>
      </c>
      <c r="F97" s="75" t="s">
        <v>1763</v>
      </c>
      <c r="G97" s="138">
        <v>0</v>
      </c>
    </row>
    <row r="98" spans="1:7" x14ac:dyDescent="0.35">
      <c r="A98" s="1"/>
      <c r="B98" s="75" t="s">
        <v>585</v>
      </c>
      <c r="C98" s="75" t="s">
        <v>1283</v>
      </c>
      <c r="D98" s="75" t="s">
        <v>1839</v>
      </c>
      <c r="E98" s="75" t="s">
        <v>1762</v>
      </c>
      <c r="F98" s="75" t="s">
        <v>1763</v>
      </c>
      <c r="G98" s="138">
        <v>0</v>
      </c>
    </row>
    <row r="99" spans="1:7" x14ac:dyDescent="0.35">
      <c r="A99" s="1"/>
      <c r="B99" s="75" t="s">
        <v>585</v>
      </c>
      <c r="C99" s="75" t="s">
        <v>1283</v>
      </c>
      <c r="D99" s="75" t="s">
        <v>1839</v>
      </c>
      <c r="E99" s="75" t="s">
        <v>1764</v>
      </c>
      <c r="F99" s="75" t="s">
        <v>1763</v>
      </c>
      <c r="G99" s="138">
        <v>0</v>
      </c>
    </row>
    <row r="100" spans="1:7" x14ac:dyDescent="0.35">
      <c r="A100" s="1"/>
      <c r="B100" s="75" t="s">
        <v>144</v>
      </c>
      <c r="C100" s="75" t="s">
        <v>1288</v>
      </c>
      <c r="D100" s="75" t="s">
        <v>819</v>
      </c>
      <c r="E100" s="75" t="s">
        <v>1789</v>
      </c>
      <c r="F100" s="75" t="s">
        <v>1763</v>
      </c>
      <c r="G100" s="138">
        <v>587853</v>
      </c>
    </row>
    <row r="101" spans="1:7" x14ac:dyDescent="0.35">
      <c r="A101" s="1"/>
      <c r="B101" s="75" t="s">
        <v>148</v>
      </c>
      <c r="C101" s="75" t="s">
        <v>1289</v>
      </c>
      <c r="D101" s="75" t="s">
        <v>1840</v>
      </c>
      <c r="E101" s="75" t="s">
        <v>1789</v>
      </c>
      <c r="F101" s="75" t="s">
        <v>1763</v>
      </c>
      <c r="G101" s="138">
        <v>0</v>
      </c>
    </row>
    <row r="102" spans="1:7" x14ac:dyDescent="0.35">
      <c r="A102" s="1"/>
      <c r="B102" s="75" t="s">
        <v>148</v>
      </c>
      <c r="C102" s="75" t="s">
        <v>1289</v>
      </c>
      <c r="D102" s="75" t="s">
        <v>1841</v>
      </c>
      <c r="E102" s="75" t="s">
        <v>1789</v>
      </c>
      <c r="F102" s="75" t="s">
        <v>1763</v>
      </c>
      <c r="G102" s="138">
        <v>360646.16282000003</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3" t="s">
        <v>677</v>
      </c>
      <c r="C6" s="193" t="s">
        <v>1842</v>
      </c>
      <c r="D6" s="193"/>
      <c r="E6" s="193"/>
      <c r="F6" s="193"/>
      <c r="G6" s="193"/>
      <c r="H6" s="193"/>
      <c r="I6" s="193"/>
      <c r="J6" s="193"/>
      <c r="K6" s="193"/>
      <c r="L6" s="193"/>
      <c r="M6" s="193"/>
      <c r="N6" s="193"/>
      <c r="O6" s="193"/>
      <c r="P6" s="193"/>
    </row>
    <row r="7" spans="1:16" ht="40" customHeight="1" x14ac:dyDescent="0.35">
      <c r="A7" s="1"/>
      <c r="B7" s="193"/>
      <c r="C7" s="3" t="s">
        <v>269</v>
      </c>
      <c r="D7" s="3" t="s">
        <v>74</v>
      </c>
      <c r="E7" s="3" t="s">
        <v>82</v>
      </c>
      <c r="F7" s="3" t="s">
        <v>82</v>
      </c>
      <c r="G7" s="3" t="s">
        <v>92</v>
      </c>
      <c r="H7" s="3" t="s">
        <v>726</v>
      </c>
      <c r="I7" s="3" t="s">
        <v>95</v>
      </c>
      <c r="J7" s="3" t="s">
        <v>95</v>
      </c>
      <c r="K7" s="3" t="s">
        <v>116</v>
      </c>
      <c r="L7" s="3" t="s">
        <v>116</v>
      </c>
      <c r="M7" s="3" t="s">
        <v>116</v>
      </c>
      <c r="N7" s="3" t="s">
        <v>116</v>
      </c>
      <c r="O7" s="3" t="s">
        <v>144</v>
      </c>
      <c r="P7" s="3" t="s">
        <v>148</v>
      </c>
    </row>
    <row r="8" spans="1:16" ht="40" customHeight="1" x14ac:dyDescent="0.35">
      <c r="A8" s="1"/>
      <c r="B8" s="193"/>
      <c r="C8" s="3" t="s">
        <v>61</v>
      </c>
      <c r="D8" s="3" t="s">
        <v>79</v>
      </c>
      <c r="E8" s="3" t="s">
        <v>1843</v>
      </c>
      <c r="F8" s="3" t="s">
        <v>1844</v>
      </c>
      <c r="G8" s="3" t="s">
        <v>1845</v>
      </c>
      <c r="H8" s="3" t="s">
        <v>1846</v>
      </c>
      <c r="I8" s="3" t="s">
        <v>102</v>
      </c>
      <c r="J8" s="3" t="s">
        <v>105</v>
      </c>
      <c r="K8" s="3" t="s">
        <v>1847</v>
      </c>
      <c r="L8" s="3" t="s">
        <v>1848</v>
      </c>
      <c r="M8" s="3" t="s">
        <v>126</v>
      </c>
      <c r="N8" s="3" t="s">
        <v>1849</v>
      </c>
      <c r="O8" s="3" t="s">
        <v>1251</v>
      </c>
      <c r="P8" s="3" t="s">
        <v>1850</v>
      </c>
    </row>
    <row r="9" spans="1:16" x14ac:dyDescent="0.35">
      <c r="A9" s="1"/>
      <c r="B9" s="139" t="s">
        <v>178</v>
      </c>
      <c r="C9" s="137">
        <v>789.4</v>
      </c>
      <c r="D9" s="137">
        <v>2973.27</v>
      </c>
      <c r="E9" s="137">
        <v>70.36</v>
      </c>
      <c r="F9" s="137">
        <v>70.36</v>
      </c>
      <c r="G9" s="137">
        <v>4481.6000000000004</v>
      </c>
      <c r="H9" s="137">
        <v>537.4</v>
      </c>
      <c r="I9" s="137">
        <v>6619</v>
      </c>
      <c r="J9" s="137">
        <v>22736</v>
      </c>
      <c r="K9" s="137">
        <v>4301.9084000000003</v>
      </c>
      <c r="L9" s="137">
        <v>4094.86</v>
      </c>
      <c r="M9" s="137">
        <v>4300.2906000000003</v>
      </c>
      <c r="N9" s="137">
        <v>4300.0892000000003</v>
      </c>
      <c r="O9" s="137">
        <v>6326.8</v>
      </c>
      <c r="P9" s="137">
        <v>7120.415</v>
      </c>
    </row>
    <row r="10" spans="1:16" x14ac:dyDescent="0.35">
      <c r="A10" s="1"/>
      <c r="B10" s="139" t="s">
        <v>1851</v>
      </c>
      <c r="C10" s="137">
        <v>789.8</v>
      </c>
      <c r="D10" s="137">
        <v>2972.9</v>
      </c>
      <c r="E10" s="137">
        <v>71.739999999999995</v>
      </c>
      <c r="F10" s="137">
        <v>71.739999999999995</v>
      </c>
      <c r="G10" s="137">
        <v>4481.6000000000004</v>
      </c>
      <c r="H10" s="137">
        <v>539.37</v>
      </c>
      <c r="I10" s="137">
        <v>6828</v>
      </c>
      <c r="J10" s="137">
        <v>22748</v>
      </c>
      <c r="K10" s="137">
        <v>4443.6770999999999</v>
      </c>
      <c r="L10" s="137">
        <v>4280.6239999999998</v>
      </c>
      <c r="M10" s="137">
        <v>4441.5610999999999</v>
      </c>
      <c r="N10" s="137">
        <v>4440.3625000000002</v>
      </c>
      <c r="O10" s="137">
        <v>6606.7</v>
      </c>
      <c r="P10" s="137">
        <v>7136.7349999999997</v>
      </c>
    </row>
    <row r="11" spans="1:16" x14ac:dyDescent="0.35">
      <c r="A11" s="1"/>
      <c r="B11" s="139" t="s">
        <v>315</v>
      </c>
      <c r="C11" s="137">
        <v>866.3</v>
      </c>
      <c r="D11" s="137">
        <v>2972.43</v>
      </c>
      <c r="E11" s="137">
        <v>74.91</v>
      </c>
      <c r="F11" s="137">
        <v>74.91</v>
      </c>
      <c r="G11" s="137">
        <v>4481.6000000000004</v>
      </c>
      <c r="H11" s="137">
        <v>535.44000000000005</v>
      </c>
      <c r="I11" s="137">
        <v>7145</v>
      </c>
      <c r="J11" s="137">
        <v>22875</v>
      </c>
      <c r="K11" s="137">
        <v>4493.8774000000003</v>
      </c>
      <c r="L11" s="137">
        <v>4377.2772999999997</v>
      </c>
      <c r="M11" s="137">
        <v>4491.5622000000003</v>
      </c>
      <c r="N11" s="137">
        <v>4490.1229000000003</v>
      </c>
      <c r="O11" s="137">
        <v>6640.5</v>
      </c>
      <c r="P11" s="137">
        <v>7134.88</v>
      </c>
    </row>
    <row r="12" spans="1:16" x14ac:dyDescent="0.35">
      <c r="A12" s="1"/>
      <c r="B12" s="139" t="s">
        <v>431</v>
      </c>
      <c r="C12" s="137">
        <v>866.2</v>
      </c>
      <c r="D12" s="137">
        <v>2973.73</v>
      </c>
      <c r="E12" s="137">
        <v>78.650000000000006</v>
      </c>
      <c r="F12" s="137">
        <v>78.650000000000006</v>
      </c>
      <c r="G12" s="137">
        <v>4481.6000000000004</v>
      </c>
      <c r="H12" s="137">
        <v>537.4</v>
      </c>
      <c r="I12" s="137">
        <v>7489</v>
      </c>
      <c r="J12" s="137">
        <v>22976</v>
      </c>
      <c r="K12" s="137">
        <v>4532.3946999999998</v>
      </c>
      <c r="L12" s="137">
        <v>4438.2671</v>
      </c>
      <c r="M12" s="137">
        <v>4529.7298000000001</v>
      </c>
      <c r="N12" s="137">
        <v>4528.2325000000001</v>
      </c>
      <c r="O12" s="137">
        <v>6640.1</v>
      </c>
      <c r="P12" s="137">
        <v>7133.2740000000003</v>
      </c>
    </row>
    <row r="13" spans="1:16" x14ac:dyDescent="0.35">
      <c r="A13" s="1"/>
      <c r="B13" s="139" t="s">
        <v>1852</v>
      </c>
      <c r="C13" s="137">
        <v>864.1</v>
      </c>
      <c r="D13" s="137">
        <v>2972.44</v>
      </c>
      <c r="E13" s="137">
        <v>81.650000000000006</v>
      </c>
      <c r="F13" s="137">
        <v>81.650000000000006</v>
      </c>
      <c r="G13" s="137">
        <v>4481.6000000000004</v>
      </c>
      <c r="H13" s="137">
        <v>541.33000000000004</v>
      </c>
      <c r="I13" s="137">
        <v>7805</v>
      </c>
      <c r="J13" s="137">
        <v>22903</v>
      </c>
      <c r="K13" s="137">
        <v>4538.8766999999998</v>
      </c>
      <c r="L13" s="137">
        <v>4451.6657999999998</v>
      </c>
      <c r="M13" s="137">
        <v>4536.3948</v>
      </c>
      <c r="N13" s="137">
        <v>4534.9609</v>
      </c>
      <c r="O13" s="137">
        <v>6638.9</v>
      </c>
      <c r="P13" s="137">
        <v>7131.6880000000001</v>
      </c>
    </row>
    <row r="14" spans="1:16" x14ac:dyDescent="0.35">
      <c r="A14" s="1"/>
      <c r="B14" s="139" t="s">
        <v>1853</v>
      </c>
      <c r="C14" s="137">
        <v>864.4</v>
      </c>
      <c r="D14" s="137">
        <v>2971.56</v>
      </c>
      <c r="E14" s="137">
        <v>83.99</v>
      </c>
      <c r="F14" s="137">
        <v>83.99</v>
      </c>
      <c r="G14" s="137">
        <v>4481.6000000000004</v>
      </c>
      <c r="H14" s="137">
        <v>536.41999999999996</v>
      </c>
      <c r="I14" s="137">
        <v>7972</v>
      </c>
      <c r="J14" s="137">
        <v>22822</v>
      </c>
      <c r="K14" s="137">
        <v>4532.1562999999996</v>
      </c>
      <c r="L14" s="137">
        <v>4439.8166000000001</v>
      </c>
      <c r="M14" s="137">
        <v>4529.8625000000002</v>
      </c>
      <c r="N14" s="137">
        <v>4528.1432999999997</v>
      </c>
      <c r="O14" s="137">
        <v>6638.5</v>
      </c>
      <c r="P14" s="137">
        <v>7129.9989999999998</v>
      </c>
    </row>
    <row r="15" spans="1:16" x14ac:dyDescent="0.35">
      <c r="A15" s="1"/>
      <c r="B15" s="139" t="s">
        <v>453</v>
      </c>
      <c r="C15" s="137">
        <v>864.3</v>
      </c>
      <c r="D15" s="137">
        <v>2970.61</v>
      </c>
      <c r="E15" s="137">
        <v>85.48</v>
      </c>
      <c r="F15" s="137">
        <v>85.48</v>
      </c>
      <c r="G15" s="137">
        <v>4481.6000000000004</v>
      </c>
      <c r="H15" s="137">
        <v>538.39</v>
      </c>
      <c r="I15" s="137">
        <v>8053</v>
      </c>
      <c r="J15" s="137">
        <v>22865</v>
      </c>
      <c r="K15" s="137">
        <v>4517.1314000000002</v>
      </c>
      <c r="L15" s="137">
        <v>4407.6705000000002</v>
      </c>
      <c r="M15" s="137">
        <v>4514.3768</v>
      </c>
      <c r="N15" s="137">
        <v>4513.1342999999997</v>
      </c>
      <c r="O15" s="137">
        <v>6638.9</v>
      </c>
      <c r="P15" s="137">
        <v>7128.2960000000003</v>
      </c>
    </row>
    <row r="16" spans="1:16" x14ac:dyDescent="0.35">
      <c r="A16" s="1"/>
      <c r="B16" s="139" t="s">
        <v>656</v>
      </c>
      <c r="C16" s="137">
        <v>864.1</v>
      </c>
      <c r="D16" s="137">
        <v>2971.22</v>
      </c>
      <c r="E16" s="137">
        <v>87.49</v>
      </c>
      <c r="F16" s="137">
        <v>87.49</v>
      </c>
      <c r="G16" s="137">
        <v>4481.6000000000004</v>
      </c>
      <c r="H16" s="137">
        <v>536.41999999999996</v>
      </c>
      <c r="I16" s="137">
        <v>8124</v>
      </c>
      <c r="J16" s="137">
        <v>23273</v>
      </c>
      <c r="K16" s="137">
        <v>4507.3368</v>
      </c>
      <c r="L16" s="137">
        <v>4414.6682000000001</v>
      </c>
      <c r="M16" s="137">
        <v>4504.7839999999997</v>
      </c>
      <c r="N16" s="137">
        <v>4503.4656000000004</v>
      </c>
      <c r="O16" s="137">
        <v>6659.7</v>
      </c>
      <c r="P16" s="137">
        <v>7126.8270000000002</v>
      </c>
    </row>
    <row r="17" spans="1:16" x14ac:dyDescent="0.35">
      <c r="A17" s="1"/>
      <c r="B17" s="139" t="s">
        <v>197</v>
      </c>
      <c r="C17" s="137">
        <v>865.4</v>
      </c>
      <c r="D17" s="137">
        <v>2973.09</v>
      </c>
      <c r="E17" s="137">
        <v>89.94</v>
      </c>
      <c r="F17" s="137">
        <v>89.94</v>
      </c>
      <c r="G17" s="137">
        <v>4481.6000000000004</v>
      </c>
      <c r="H17" s="137">
        <v>537.4</v>
      </c>
      <c r="I17" s="137">
        <v>8155</v>
      </c>
      <c r="J17" s="137">
        <v>23281</v>
      </c>
      <c r="K17" s="137">
        <v>4476.4014999999999</v>
      </c>
      <c r="L17" s="137">
        <v>4364.0144</v>
      </c>
      <c r="M17" s="137">
        <v>4474.0241999999998</v>
      </c>
      <c r="N17" s="137">
        <v>4473.8967000000002</v>
      </c>
      <c r="O17" s="137">
        <v>6852.5</v>
      </c>
      <c r="P17" s="137">
        <v>7125.6890000000003</v>
      </c>
    </row>
    <row r="18" spans="1:16" x14ac:dyDescent="0.35">
      <c r="A18" s="1"/>
      <c r="B18" s="139" t="s">
        <v>448</v>
      </c>
      <c r="C18" s="137">
        <v>824.8</v>
      </c>
      <c r="D18" s="137">
        <v>3030.9</v>
      </c>
      <c r="E18" s="137">
        <v>91.88</v>
      </c>
      <c r="F18" s="137">
        <v>91.88</v>
      </c>
      <c r="G18" s="137">
        <v>4481.6000000000004</v>
      </c>
      <c r="H18" s="137">
        <v>538.39</v>
      </c>
      <c r="I18" s="137">
        <v>8101</v>
      </c>
      <c r="J18" s="137">
        <v>23343</v>
      </c>
      <c r="K18" s="137">
        <v>4445.0282999999999</v>
      </c>
      <c r="L18" s="137">
        <v>4305.6181999999999</v>
      </c>
      <c r="M18" s="137">
        <v>4441.2547999999997</v>
      </c>
      <c r="N18" s="137">
        <v>4446.8887000000004</v>
      </c>
      <c r="O18" s="137">
        <v>6881.9</v>
      </c>
      <c r="P18" s="137">
        <v>7007.26</v>
      </c>
    </row>
    <row r="19" spans="1:16" x14ac:dyDescent="0.35">
      <c r="A19" s="1"/>
      <c r="B19" s="139" t="s">
        <v>1854</v>
      </c>
      <c r="C19" s="137">
        <v>813.6</v>
      </c>
      <c r="D19" s="137">
        <v>3006.43</v>
      </c>
      <c r="E19" s="137">
        <v>92.64</v>
      </c>
      <c r="F19" s="137">
        <v>92.64</v>
      </c>
      <c r="G19" s="137">
        <v>4481.6000000000004</v>
      </c>
      <c r="H19" s="137">
        <v>545.25</v>
      </c>
      <c r="I19" s="137">
        <v>8024</v>
      </c>
      <c r="J19" s="137">
        <v>22804</v>
      </c>
      <c r="K19" s="137">
        <v>4448.4656999999997</v>
      </c>
      <c r="L19" s="137">
        <v>4312.6922000000004</v>
      </c>
      <c r="M19" s="137">
        <v>4442.9251999999997</v>
      </c>
      <c r="N19" s="137">
        <v>4452.7725</v>
      </c>
      <c r="O19" s="137">
        <v>6899.6</v>
      </c>
      <c r="P19" s="137">
        <v>6832.9430000000002</v>
      </c>
    </row>
    <row r="20" spans="1:16" x14ac:dyDescent="0.35">
      <c r="A20" s="1"/>
      <c r="B20" s="139" t="s">
        <v>1855</v>
      </c>
      <c r="C20" s="137">
        <v>813.1</v>
      </c>
      <c r="D20" s="137">
        <v>3009.01</v>
      </c>
      <c r="E20" s="137">
        <v>93.56</v>
      </c>
      <c r="F20" s="137">
        <v>93.56</v>
      </c>
      <c r="G20" s="137">
        <v>4481.6000000000004</v>
      </c>
      <c r="H20" s="137">
        <v>534.46</v>
      </c>
      <c r="I20" s="137">
        <v>7909</v>
      </c>
      <c r="J20" s="137">
        <v>22862</v>
      </c>
      <c r="K20" s="137">
        <v>4430.6507000000001</v>
      </c>
      <c r="L20" s="137">
        <v>4286.3123999999998</v>
      </c>
      <c r="M20" s="137">
        <v>4424.8359</v>
      </c>
      <c r="N20" s="137">
        <v>4436.6382000000003</v>
      </c>
      <c r="O20" s="137">
        <v>6898</v>
      </c>
      <c r="P20" s="137">
        <v>6691.7730000000001</v>
      </c>
    </row>
    <row r="21" spans="1:16" x14ac:dyDescent="0.35">
      <c r="A21" s="1"/>
      <c r="B21" s="139" t="s">
        <v>227</v>
      </c>
      <c r="C21" s="137">
        <v>801</v>
      </c>
      <c r="D21" s="137">
        <v>2973.27</v>
      </c>
      <c r="E21" s="137">
        <v>93.96</v>
      </c>
      <c r="F21" s="137">
        <v>93.96</v>
      </c>
      <c r="G21" s="137">
        <v>4481.6000000000004</v>
      </c>
      <c r="H21" s="137">
        <v>529.55999999999995</v>
      </c>
      <c r="I21" s="137">
        <v>7794</v>
      </c>
      <c r="J21" s="137">
        <v>22668</v>
      </c>
      <c r="K21" s="137">
        <v>4410.6913999999997</v>
      </c>
      <c r="L21" s="137">
        <v>4252.3554999999997</v>
      </c>
      <c r="M21" s="137">
        <v>4404.9319999999998</v>
      </c>
      <c r="N21" s="137">
        <v>4418.2299999999996</v>
      </c>
      <c r="O21" s="137">
        <v>6850.1</v>
      </c>
      <c r="P21" s="137">
        <v>6582.8810000000003</v>
      </c>
    </row>
    <row r="22" spans="1:16" x14ac:dyDescent="0.35">
      <c r="A22" s="1"/>
      <c r="B22" s="139" t="s">
        <v>1856</v>
      </c>
      <c r="C22" s="137">
        <v>809.2</v>
      </c>
      <c r="D22" s="137">
        <v>3004.6</v>
      </c>
      <c r="E22" s="137">
        <v>94.1</v>
      </c>
      <c r="F22" s="137">
        <v>94.1</v>
      </c>
      <c r="G22" s="137">
        <v>4481.6000000000004</v>
      </c>
      <c r="H22" s="137">
        <v>534.46</v>
      </c>
      <c r="I22" s="137">
        <v>7672</v>
      </c>
      <c r="J22" s="137">
        <v>22742</v>
      </c>
      <c r="K22" s="137">
        <v>4381.6977999999999</v>
      </c>
      <c r="L22" s="137">
        <v>4201.6296000000002</v>
      </c>
      <c r="M22" s="137">
        <v>4375.6526000000003</v>
      </c>
      <c r="N22" s="137">
        <v>4389.3306000000002</v>
      </c>
      <c r="O22" s="137">
        <v>6863.1</v>
      </c>
      <c r="P22" s="137">
        <v>6509.8940000000002</v>
      </c>
    </row>
    <row r="23" spans="1:16" x14ac:dyDescent="0.35">
      <c r="A23" s="1"/>
      <c r="B23" s="139" t="s">
        <v>316</v>
      </c>
      <c r="C23" s="137">
        <v>817.7</v>
      </c>
      <c r="D23" s="137">
        <v>3001.75</v>
      </c>
      <c r="E23" s="137">
        <v>94.2</v>
      </c>
      <c r="F23" s="137">
        <v>94.2</v>
      </c>
      <c r="G23" s="137">
        <v>4481.6000000000004</v>
      </c>
      <c r="H23" s="137">
        <v>531.52</v>
      </c>
      <c r="I23" s="137">
        <v>7685</v>
      </c>
      <c r="J23" s="137">
        <v>22848</v>
      </c>
      <c r="K23" s="137">
        <v>4386.7102999999997</v>
      </c>
      <c r="L23" s="137">
        <v>4199.1107000000002</v>
      </c>
      <c r="M23" s="137">
        <v>4381.0298000000003</v>
      </c>
      <c r="N23" s="137">
        <v>4394.1275999999998</v>
      </c>
      <c r="O23" s="137">
        <v>6873.3</v>
      </c>
      <c r="P23" s="137">
        <v>6428.8940000000002</v>
      </c>
    </row>
    <row r="24" spans="1:16" x14ac:dyDescent="0.35">
      <c r="A24" s="1"/>
      <c r="B24" s="139" t="s">
        <v>198</v>
      </c>
      <c r="C24" s="137">
        <v>829.9</v>
      </c>
      <c r="D24" s="137">
        <v>3003.5</v>
      </c>
      <c r="E24" s="137">
        <v>94.51</v>
      </c>
      <c r="F24" s="137">
        <v>94.51</v>
      </c>
      <c r="G24" s="137">
        <v>4481.6000000000004</v>
      </c>
      <c r="H24" s="137">
        <v>529.55999999999995</v>
      </c>
      <c r="I24" s="137">
        <v>7698</v>
      </c>
      <c r="J24" s="137">
        <v>22790</v>
      </c>
      <c r="K24" s="137">
        <v>4417.6005999999998</v>
      </c>
      <c r="L24" s="137">
        <v>4272.1958000000004</v>
      </c>
      <c r="M24" s="137">
        <v>4411.8431</v>
      </c>
      <c r="N24" s="137">
        <v>4424.4814999999999</v>
      </c>
      <c r="O24" s="137">
        <v>6886.2</v>
      </c>
      <c r="P24" s="137">
        <v>6419.9750000000004</v>
      </c>
    </row>
    <row r="25" spans="1:16" x14ac:dyDescent="0.35">
      <c r="A25" s="1"/>
      <c r="B25" s="139" t="s">
        <v>1857</v>
      </c>
      <c r="C25" s="137">
        <v>830.5</v>
      </c>
      <c r="D25" s="137">
        <v>3004.55</v>
      </c>
      <c r="E25" s="137">
        <v>94.78</v>
      </c>
      <c r="F25" s="137">
        <v>94.78</v>
      </c>
      <c r="G25" s="137">
        <v>4481.6000000000004</v>
      </c>
      <c r="H25" s="137">
        <v>542.30999999999995</v>
      </c>
      <c r="I25" s="137">
        <v>7712</v>
      </c>
      <c r="J25" s="137">
        <v>22779</v>
      </c>
      <c r="K25" s="137">
        <v>4453.0689000000002</v>
      </c>
      <c r="L25" s="137">
        <v>4323.8371999999999</v>
      </c>
      <c r="M25" s="137">
        <v>4447.9826999999996</v>
      </c>
      <c r="N25" s="137">
        <v>4458.6822000000002</v>
      </c>
      <c r="O25" s="137">
        <v>6890.5</v>
      </c>
      <c r="P25" s="137">
        <v>6388.22</v>
      </c>
    </row>
    <row r="26" spans="1:16" x14ac:dyDescent="0.35">
      <c r="A26" s="1"/>
      <c r="B26" s="139" t="s">
        <v>228</v>
      </c>
      <c r="C26" s="137">
        <v>833.1</v>
      </c>
      <c r="D26" s="137">
        <v>3004.55</v>
      </c>
      <c r="E26" s="137">
        <v>95.61</v>
      </c>
      <c r="F26" s="137">
        <v>95.61</v>
      </c>
      <c r="G26" s="137">
        <v>4481.6000000000004</v>
      </c>
      <c r="H26" s="137">
        <v>539.37</v>
      </c>
      <c r="I26" s="137">
        <v>7725</v>
      </c>
      <c r="J26" s="137">
        <v>22806</v>
      </c>
      <c r="K26" s="137">
        <v>4469.6067000000003</v>
      </c>
      <c r="L26" s="137">
        <v>4354.5780000000004</v>
      </c>
      <c r="M26" s="137">
        <v>4464.7646999999997</v>
      </c>
      <c r="N26" s="137">
        <v>4472.2125999999998</v>
      </c>
      <c r="O26" s="137">
        <v>6886.6</v>
      </c>
      <c r="P26" s="137">
        <v>6335.473</v>
      </c>
    </row>
    <row r="27" spans="1:16" x14ac:dyDescent="0.35">
      <c r="A27" s="1"/>
      <c r="B27" s="139" t="s">
        <v>449</v>
      </c>
      <c r="C27" s="137">
        <v>863.8</v>
      </c>
      <c r="D27" s="137">
        <v>2971.36</v>
      </c>
      <c r="E27" s="137">
        <v>94.74</v>
      </c>
      <c r="F27" s="137">
        <v>94.74</v>
      </c>
      <c r="G27" s="137">
        <v>4481.6000000000004</v>
      </c>
      <c r="H27" s="137">
        <v>536.41999999999996</v>
      </c>
      <c r="I27" s="137">
        <v>7606</v>
      </c>
      <c r="J27" s="137">
        <v>22736</v>
      </c>
      <c r="K27" s="137">
        <v>4454.7317000000003</v>
      </c>
      <c r="L27" s="137">
        <v>4334.9417999999996</v>
      </c>
      <c r="M27" s="137">
        <v>4451.2148999999999</v>
      </c>
      <c r="N27" s="137">
        <v>4455.1905999999999</v>
      </c>
      <c r="O27" s="137">
        <v>6884.7</v>
      </c>
      <c r="P27" s="137">
        <v>6278.3339999999998</v>
      </c>
    </row>
    <row r="28" spans="1:16" x14ac:dyDescent="0.35">
      <c r="A28" s="1"/>
      <c r="B28" s="139" t="s">
        <v>599</v>
      </c>
      <c r="C28" s="137">
        <v>788.2</v>
      </c>
      <c r="D28" s="137">
        <v>2970.95</v>
      </c>
      <c r="E28" s="137">
        <v>92.03</v>
      </c>
      <c r="F28" s="137">
        <v>92.03</v>
      </c>
      <c r="G28" s="137">
        <v>4474.7</v>
      </c>
      <c r="H28" s="137">
        <v>535.44000000000005</v>
      </c>
      <c r="I28" s="137">
        <v>7402</v>
      </c>
      <c r="J28" s="137">
        <v>22768</v>
      </c>
      <c r="K28" s="137">
        <v>4435.0955000000004</v>
      </c>
      <c r="L28" s="137">
        <v>4279.0725000000002</v>
      </c>
      <c r="M28" s="137">
        <v>4432.7030000000004</v>
      </c>
      <c r="N28" s="137">
        <v>4433.5540000000001</v>
      </c>
      <c r="O28" s="137">
        <v>6664</v>
      </c>
      <c r="P28" s="137">
        <v>6222.22</v>
      </c>
    </row>
    <row r="29" spans="1:16" x14ac:dyDescent="0.35">
      <c r="A29" s="1"/>
      <c r="B29" s="139" t="s">
        <v>342</v>
      </c>
      <c r="C29" s="137">
        <v>789</v>
      </c>
      <c r="D29" s="137">
        <v>2970.55</v>
      </c>
      <c r="E29" s="137">
        <v>89.16</v>
      </c>
      <c r="F29" s="137">
        <v>89.16</v>
      </c>
      <c r="G29" s="137">
        <v>4474.7</v>
      </c>
      <c r="H29" s="137">
        <v>534.46</v>
      </c>
      <c r="I29" s="137">
        <v>7131</v>
      </c>
      <c r="J29" s="137">
        <v>22798</v>
      </c>
      <c r="K29" s="137">
        <v>4411.8086999999996</v>
      </c>
      <c r="L29" s="137">
        <v>4233.3217000000004</v>
      </c>
      <c r="M29" s="137">
        <v>4409.7350999999999</v>
      </c>
      <c r="N29" s="137">
        <v>4409.6171999999997</v>
      </c>
      <c r="O29" s="137">
        <v>6642</v>
      </c>
      <c r="P29" s="137">
        <v>6151.7449999999999</v>
      </c>
    </row>
    <row r="30" spans="1:16" x14ac:dyDescent="0.35">
      <c r="A30" s="1"/>
      <c r="B30" s="139" t="s">
        <v>1858</v>
      </c>
      <c r="C30" s="137">
        <v>790.2</v>
      </c>
      <c r="D30" s="137">
        <v>2973.33</v>
      </c>
      <c r="E30" s="137">
        <v>87.44</v>
      </c>
      <c r="F30" s="137">
        <v>87.44</v>
      </c>
      <c r="G30" s="137">
        <v>4474.7</v>
      </c>
      <c r="H30" s="137">
        <v>534.46</v>
      </c>
      <c r="I30" s="137">
        <v>7045</v>
      </c>
      <c r="J30" s="137">
        <v>22673</v>
      </c>
      <c r="K30" s="137">
        <v>4422.8332</v>
      </c>
      <c r="L30" s="137">
        <v>4249.0657000000001</v>
      </c>
      <c r="M30" s="137">
        <v>4420.5535</v>
      </c>
      <c r="N30" s="137">
        <v>4419.9665000000005</v>
      </c>
      <c r="O30" s="137">
        <v>6642</v>
      </c>
      <c r="P30" s="137">
        <v>6061.7479999999996</v>
      </c>
    </row>
    <row r="31" spans="1:16" x14ac:dyDescent="0.35">
      <c r="A31" s="1"/>
      <c r="B31" s="139" t="s">
        <v>1859</v>
      </c>
      <c r="C31" s="137">
        <v>864.5</v>
      </c>
      <c r="D31" s="137">
        <v>2973.73</v>
      </c>
      <c r="E31" s="137">
        <v>87.14</v>
      </c>
      <c r="F31" s="137">
        <v>87.14</v>
      </c>
      <c r="G31" s="137">
        <v>4474.7</v>
      </c>
      <c r="H31" s="137">
        <v>535.44000000000005</v>
      </c>
      <c r="I31" s="137">
        <v>6958</v>
      </c>
      <c r="J31" s="137">
        <v>22764</v>
      </c>
      <c r="K31" s="137">
        <v>4439.9435999999996</v>
      </c>
      <c r="L31" s="137">
        <v>4293.3635000000004</v>
      </c>
      <c r="M31" s="137">
        <v>4437.6728000000003</v>
      </c>
      <c r="N31" s="137">
        <v>4437.1295</v>
      </c>
      <c r="O31" s="137">
        <v>6664.4</v>
      </c>
      <c r="P31" s="137">
        <v>5963.1009999999997</v>
      </c>
    </row>
    <row r="32" spans="1:16" x14ac:dyDescent="0.35">
      <c r="A32" s="1"/>
      <c r="B32" s="139" t="s">
        <v>1860</v>
      </c>
      <c r="C32" s="137">
        <v>866.1</v>
      </c>
      <c r="D32" s="137">
        <v>2972.6</v>
      </c>
      <c r="E32" s="137">
        <v>88.33</v>
      </c>
      <c r="F32" s="137">
        <v>88.33</v>
      </c>
      <c r="G32" s="137">
        <v>4474.7</v>
      </c>
      <c r="H32" s="137">
        <v>533.48</v>
      </c>
      <c r="I32" s="137">
        <v>6937</v>
      </c>
      <c r="J32" s="137">
        <v>22818</v>
      </c>
      <c r="K32" s="137">
        <v>4467.5182000000004</v>
      </c>
      <c r="L32" s="137">
        <v>4342.6853000000001</v>
      </c>
      <c r="M32" s="137">
        <v>4465.0447000000004</v>
      </c>
      <c r="N32" s="137">
        <v>4464.3626999999997</v>
      </c>
      <c r="O32" s="137">
        <v>6873.3</v>
      </c>
      <c r="P32" s="137">
        <v>5872.9979999999996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85" t="s">
        <v>0</v>
      </c>
      <c r="C3" s="186"/>
      <c r="D3" s="186"/>
      <c r="E3" s="186"/>
      <c r="F3" s="186"/>
      <c r="G3" s="18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3" t="s">
        <v>677</v>
      </c>
      <c r="C6" s="193" t="s">
        <v>1861</v>
      </c>
      <c r="D6" s="193"/>
      <c r="E6" s="193"/>
      <c r="F6" s="193"/>
      <c r="G6" s="193"/>
      <c r="H6" s="193"/>
      <c r="I6" s="193"/>
      <c r="J6" s="193"/>
      <c r="K6" s="193"/>
      <c r="L6" s="193"/>
      <c r="M6" s="193"/>
      <c r="N6" s="193"/>
      <c r="O6" s="193"/>
      <c r="P6" s="193"/>
      <c r="Q6" s="193"/>
    </row>
    <row r="7" spans="1:17" ht="40" customHeight="1" x14ac:dyDescent="0.35">
      <c r="A7" s="1"/>
      <c r="B7" s="193"/>
      <c r="C7" s="3" t="s">
        <v>269</v>
      </c>
      <c r="D7" s="3" t="s">
        <v>74</v>
      </c>
      <c r="E7" s="3" t="s">
        <v>74</v>
      </c>
      <c r="F7" s="3" t="s">
        <v>82</v>
      </c>
      <c r="G7" s="3" t="s">
        <v>82</v>
      </c>
      <c r="H7" s="3" t="s">
        <v>82</v>
      </c>
      <c r="I7" s="3" t="s">
        <v>82</v>
      </c>
      <c r="J7" s="3" t="s">
        <v>92</v>
      </c>
      <c r="K7" s="3" t="s">
        <v>726</v>
      </c>
      <c r="L7" s="3" t="s">
        <v>95</v>
      </c>
      <c r="M7" s="3" t="s">
        <v>95</v>
      </c>
      <c r="N7" s="3" t="s">
        <v>116</v>
      </c>
      <c r="O7" s="3" t="s">
        <v>116</v>
      </c>
      <c r="P7" s="3" t="s">
        <v>144</v>
      </c>
      <c r="Q7" s="3" t="s">
        <v>148</v>
      </c>
    </row>
    <row r="8" spans="1:17" ht="40" customHeight="1" x14ac:dyDescent="0.35">
      <c r="A8" s="1"/>
      <c r="B8" s="193"/>
      <c r="C8" s="3" t="s">
        <v>1225</v>
      </c>
      <c r="D8" s="3" t="s">
        <v>1233</v>
      </c>
      <c r="E8" s="3" t="s">
        <v>1234</v>
      </c>
      <c r="F8" s="3" t="s">
        <v>88</v>
      </c>
      <c r="G8" s="3" t="s">
        <v>91</v>
      </c>
      <c r="H8" s="3" t="s">
        <v>1765</v>
      </c>
      <c r="I8" s="3" t="s">
        <v>1250</v>
      </c>
      <c r="J8" s="3" t="s">
        <v>93</v>
      </c>
      <c r="K8" s="3" t="s">
        <v>1256</v>
      </c>
      <c r="L8" s="3" t="s">
        <v>102</v>
      </c>
      <c r="M8" s="3" t="s">
        <v>105</v>
      </c>
      <c r="N8" s="3" t="s">
        <v>1270</v>
      </c>
      <c r="O8" s="3" t="s">
        <v>132</v>
      </c>
      <c r="P8" s="3" t="s">
        <v>1288</v>
      </c>
      <c r="Q8" s="3" t="s">
        <v>1289</v>
      </c>
    </row>
    <row r="9" spans="1:17" x14ac:dyDescent="0.35">
      <c r="A9" s="1"/>
      <c r="B9" s="139" t="s">
        <v>178</v>
      </c>
      <c r="C9" s="137">
        <v>23</v>
      </c>
      <c r="D9" s="137">
        <v>25.74</v>
      </c>
      <c r="E9" s="137">
        <v>25.74</v>
      </c>
      <c r="F9" s="137">
        <v>21.8</v>
      </c>
      <c r="G9" s="137">
        <v>21.8</v>
      </c>
      <c r="H9" s="137">
        <v>21.8</v>
      </c>
      <c r="I9" s="137">
        <v>21.8</v>
      </c>
      <c r="J9" s="137">
        <v>20.5</v>
      </c>
      <c r="K9" s="137">
        <v>37.090000000000003</v>
      </c>
      <c r="L9" s="137">
        <v>22</v>
      </c>
      <c r="M9" s="137">
        <v>21.9</v>
      </c>
      <c r="N9" s="137">
        <v>22.65</v>
      </c>
      <c r="O9" s="137">
        <v>20.72</v>
      </c>
      <c r="P9" s="137">
        <v>21.5</v>
      </c>
      <c r="Q9" s="137">
        <v>28.45</v>
      </c>
    </row>
    <row r="10" spans="1:17" x14ac:dyDescent="0.35">
      <c r="A10" s="1"/>
      <c r="B10" s="139" t="s">
        <v>1851</v>
      </c>
      <c r="C10" s="137">
        <v>23.3</v>
      </c>
      <c r="D10" s="137">
        <v>25.38</v>
      </c>
      <c r="E10" s="137">
        <v>25.38</v>
      </c>
      <c r="F10" s="137">
        <v>21.5</v>
      </c>
      <c r="G10" s="137">
        <v>21.5</v>
      </c>
      <c r="H10" s="137">
        <v>21.5</v>
      </c>
      <c r="I10" s="137">
        <v>21.5</v>
      </c>
      <c r="J10" s="137">
        <v>20.399999999999999</v>
      </c>
      <c r="K10" s="137">
        <v>36.53</v>
      </c>
      <c r="L10" s="137">
        <v>21.8</v>
      </c>
      <c r="M10" s="137">
        <v>22.7</v>
      </c>
      <c r="N10" s="137">
        <v>23.6</v>
      </c>
      <c r="O10" s="137">
        <v>20.65</v>
      </c>
      <c r="P10" s="137">
        <v>20.6</v>
      </c>
      <c r="Q10" s="137">
        <v>27.82</v>
      </c>
    </row>
    <row r="11" spans="1:17" x14ac:dyDescent="0.35">
      <c r="A11" s="1"/>
      <c r="B11" s="139" t="s">
        <v>315</v>
      </c>
      <c r="C11" s="137">
        <v>22.6</v>
      </c>
      <c r="D11" s="137">
        <v>25.59</v>
      </c>
      <c r="E11" s="137">
        <v>25.59</v>
      </c>
      <c r="F11" s="137">
        <v>21.2</v>
      </c>
      <c r="G11" s="137">
        <v>21.2</v>
      </c>
      <c r="H11" s="137">
        <v>21.2</v>
      </c>
      <c r="I11" s="137">
        <v>21.2</v>
      </c>
      <c r="J11" s="137">
        <v>20.6</v>
      </c>
      <c r="K11" s="137">
        <v>36.25</v>
      </c>
      <c r="L11" s="137">
        <v>21.6</v>
      </c>
      <c r="M11" s="137">
        <v>22.4</v>
      </c>
      <c r="N11" s="137">
        <v>23.28</v>
      </c>
      <c r="O11" s="137">
        <v>20.8</v>
      </c>
      <c r="P11" s="137">
        <v>20.2</v>
      </c>
      <c r="Q11" s="137">
        <v>27.65</v>
      </c>
    </row>
    <row r="12" spans="1:17" x14ac:dyDescent="0.35">
      <c r="A12" s="1"/>
      <c r="B12" s="139" t="s">
        <v>431</v>
      </c>
      <c r="C12" s="137">
        <v>21.9</v>
      </c>
      <c r="D12" s="137">
        <v>26.17</v>
      </c>
      <c r="E12" s="137">
        <v>26.17</v>
      </c>
      <c r="F12" s="137">
        <v>21.2</v>
      </c>
      <c r="G12" s="137">
        <v>21.2</v>
      </c>
      <c r="H12" s="137">
        <v>21.2</v>
      </c>
      <c r="I12" s="137">
        <v>21.2</v>
      </c>
      <c r="J12" s="137">
        <v>21</v>
      </c>
      <c r="K12" s="137">
        <v>36.340000000000003</v>
      </c>
      <c r="L12" s="137">
        <v>21.3</v>
      </c>
      <c r="M12" s="137">
        <v>22</v>
      </c>
      <c r="N12" s="137">
        <v>24.25</v>
      </c>
      <c r="O12" s="137">
        <v>21.2</v>
      </c>
      <c r="P12" s="137">
        <v>20.100000000000001</v>
      </c>
      <c r="Q12" s="137">
        <v>27.48</v>
      </c>
    </row>
    <row r="13" spans="1:17" x14ac:dyDescent="0.35">
      <c r="A13" s="1"/>
      <c r="B13" s="139" t="s">
        <v>1852</v>
      </c>
      <c r="C13" s="137">
        <v>20.7</v>
      </c>
      <c r="D13" s="137">
        <v>25.19</v>
      </c>
      <c r="E13" s="137">
        <v>25.19</v>
      </c>
      <c r="F13" s="137">
        <v>21.3</v>
      </c>
      <c r="G13" s="137">
        <v>21.3</v>
      </c>
      <c r="H13" s="137">
        <v>21.3</v>
      </c>
      <c r="I13" s="137">
        <v>21.3</v>
      </c>
      <c r="J13" s="137">
        <v>21.2</v>
      </c>
      <c r="K13" s="137">
        <v>35.549999999999997</v>
      </c>
      <c r="L13" s="137">
        <v>21</v>
      </c>
      <c r="M13" s="137">
        <v>21.8</v>
      </c>
      <c r="N13" s="137">
        <v>24.38</v>
      </c>
      <c r="O13" s="137">
        <v>21.1</v>
      </c>
      <c r="P13" s="137">
        <v>20.3</v>
      </c>
      <c r="Q13" s="137">
        <v>27.65</v>
      </c>
    </row>
    <row r="14" spans="1:17" x14ac:dyDescent="0.35">
      <c r="A14" s="1"/>
      <c r="B14" s="139" t="s">
        <v>1853</v>
      </c>
      <c r="C14" s="137">
        <v>19.8</v>
      </c>
      <c r="D14" s="137">
        <v>25.95</v>
      </c>
      <c r="E14" s="137">
        <v>25.95</v>
      </c>
      <c r="F14" s="137">
        <v>21.5</v>
      </c>
      <c r="G14" s="137">
        <v>21.5</v>
      </c>
      <c r="H14" s="137">
        <v>21.5</v>
      </c>
      <c r="I14" s="137">
        <v>21.5</v>
      </c>
      <c r="J14" s="137">
        <v>20.9</v>
      </c>
      <c r="K14" s="137">
        <v>34.93</v>
      </c>
      <c r="L14" s="137">
        <v>20.7</v>
      </c>
      <c r="M14" s="137">
        <v>21.2</v>
      </c>
      <c r="N14" s="137">
        <v>24.43</v>
      </c>
      <c r="O14" s="137">
        <v>21.1</v>
      </c>
      <c r="P14" s="137">
        <v>20.3</v>
      </c>
      <c r="Q14" s="137">
        <v>27.49</v>
      </c>
    </row>
    <row r="15" spans="1:17" x14ac:dyDescent="0.35">
      <c r="A15" s="1"/>
      <c r="B15" s="139" t="s">
        <v>453</v>
      </c>
      <c r="C15" s="137">
        <v>18.399999999999999</v>
      </c>
      <c r="D15" s="137">
        <v>25.21</v>
      </c>
      <c r="E15" s="137">
        <v>25.21</v>
      </c>
      <c r="F15" s="137">
        <v>21.7</v>
      </c>
      <c r="G15" s="137">
        <v>21.7</v>
      </c>
      <c r="H15" s="137">
        <v>21.7</v>
      </c>
      <c r="I15" s="137">
        <v>21.7</v>
      </c>
      <c r="J15" s="137">
        <v>20.100000000000001</v>
      </c>
      <c r="K15" s="137">
        <v>34.35</v>
      </c>
      <c r="L15" s="137">
        <v>20.9</v>
      </c>
      <c r="M15" s="137">
        <v>21.5</v>
      </c>
      <c r="N15" s="137">
        <v>24.5</v>
      </c>
      <c r="O15" s="137">
        <v>20.73</v>
      </c>
      <c r="P15" s="137">
        <v>20.5</v>
      </c>
      <c r="Q15" s="137">
        <v>27.66</v>
      </c>
    </row>
    <row r="16" spans="1:17" x14ac:dyDescent="0.35">
      <c r="A16" s="1"/>
      <c r="B16" s="139" t="s">
        <v>656</v>
      </c>
      <c r="C16" s="137">
        <v>19.2</v>
      </c>
      <c r="D16" s="137">
        <v>25.59</v>
      </c>
      <c r="E16" s="137">
        <v>25.59</v>
      </c>
      <c r="F16" s="137">
        <v>21.7</v>
      </c>
      <c r="G16" s="137">
        <v>21.7</v>
      </c>
      <c r="H16" s="137">
        <v>21.7</v>
      </c>
      <c r="I16" s="137">
        <v>21.7</v>
      </c>
      <c r="J16" s="137">
        <v>20.9</v>
      </c>
      <c r="K16" s="137">
        <v>34.479999999999997</v>
      </c>
      <c r="L16" s="137">
        <v>21.1</v>
      </c>
      <c r="M16" s="137">
        <v>21.7</v>
      </c>
      <c r="N16" s="137">
        <v>24.67</v>
      </c>
      <c r="O16" s="137">
        <v>20.62</v>
      </c>
      <c r="P16" s="137">
        <v>20.3</v>
      </c>
      <c r="Q16" s="137">
        <v>27.91</v>
      </c>
    </row>
    <row r="17" spans="1:17" x14ac:dyDescent="0.35">
      <c r="A17" s="1"/>
      <c r="B17" s="139" t="s">
        <v>197</v>
      </c>
      <c r="C17" s="137">
        <v>22.1</v>
      </c>
      <c r="D17" s="137">
        <v>26.49</v>
      </c>
      <c r="E17" s="137">
        <v>26.49</v>
      </c>
      <c r="F17" s="137">
        <v>22.5</v>
      </c>
      <c r="G17" s="137">
        <v>22.5</v>
      </c>
      <c r="H17" s="137">
        <v>22.5</v>
      </c>
      <c r="I17" s="137">
        <v>22.5</v>
      </c>
      <c r="J17" s="137">
        <v>21.5</v>
      </c>
      <c r="K17" s="137">
        <v>35.36</v>
      </c>
      <c r="L17" s="137">
        <v>21.2</v>
      </c>
      <c r="M17" s="137">
        <v>21.8</v>
      </c>
      <c r="N17" s="137">
        <v>25.25</v>
      </c>
      <c r="O17" s="137">
        <v>21.18</v>
      </c>
      <c r="P17" s="137">
        <v>21.5</v>
      </c>
      <c r="Q17" s="137">
        <v>29.68</v>
      </c>
    </row>
    <row r="18" spans="1:17" x14ac:dyDescent="0.35">
      <c r="A18" s="1"/>
      <c r="B18" s="139" t="s">
        <v>448</v>
      </c>
      <c r="C18" s="137">
        <v>25.8</v>
      </c>
      <c r="D18" s="137">
        <v>29.37</v>
      </c>
      <c r="E18" s="137">
        <v>29.37</v>
      </c>
      <c r="F18" s="137">
        <v>23.8</v>
      </c>
      <c r="G18" s="137">
        <v>23.8</v>
      </c>
      <c r="H18" s="137">
        <v>23.8</v>
      </c>
      <c r="I18" s="137">
        <v>23.8</v>
      </c>
      <c r="J18" s="137">
        <v>22</v>
      </c>
      <c r="K18" s="137">
        <v>38.56</v>
      </c>
      <c r="L18" s="137">
        <v>21.7</v>
      </c>
      <c r="M18" s="137">
        <v>22.5</v>
      </c>
      <c r="N18" s="137">
        <v>26.04</v>
      </c>
      <c r="O18" s="137">
        <v>21.53</v>
      </c>
      <c r="P18" s="137">
        <v>24.6</v>
      </c>
      <c r="Q18" s="137">
        <v>30.94</v>
      </c>
    </row>
    <row r="19" spans="1:17" x14ac:dyDescent="0.35">
      <c r="A19" s="1"/>
      <c r="B19" s="139" t="s">
        <v>1854</v>
      </c>
      <c r="C19" s="137">
        <v>28.8</v>
      </c>
      <c r="D19" s="137">
        <v>32.15</v>
      </c>
      <c r="E19" s="137">
        <v>32.15</v>
      </c>
      <c r="F19" s="137">
        <v>26.1</v>
      </c>
      <c r="G19" s="137">
        <v>26.1</v>
      </c>
      <c r="H19" s="137">
        <v>26.1</v>
      </c>
      <c r="I19" s="137">
        <v>26.1</v>
      </c>
      <c r="J19" s="137">
        <v>22.1</v>
      </c>
      <c r="K19" s="137">
        <v>40.770000000000003</v>
      </c>
      <c r="L19" s="137">
        <v>22.2</v>
      </c>
      <c r="M19" s="137">
        <v>23.1</v>
      </c>
      <c r="N19" s="137">
        <v>26.7</v>
      </c>
      <c r="O19" s="137">
        <v>22.12</v>
      </c>
      <c r="P19" s="137">
        <v>26</v>
      </c>
      <c r="Q19" s="137">
        <v>31.39</v>
      </c>
    </row>
    <row r="20" spans="1:17" x14ac:dyDescent="0.35">
      <c r="A20" s="1"/>
      <c r="B20" s="139" t="s">
        <v>1855</v>
      </c>
      <c r="C20" s="137">
        <v>23.2</v>
      </c>
      <c r="D20" s="137">
        <v>33.24</v>
      </c>
      <c r="E20" s="137">
        <v>33.24</v>
      </c>
      <c r="F20" s="137">
        <v>26.1</v>
      </c>
      <c r="G20" s="137">
        <v>26.1</v>
      </c>
      <c r="H20" s="137">
        <v>26.1</v>
      </c>
      <c r="I20" s="137">
        <v>26.1</v>
      </c>
      <c r="J20" s="137">
        <v>22.5</v>
      </c>
      <c r="K20" s="137">
        <v>38.97</v>
      </c>
      <c r="L20" s="137">
        <v>24.2</v>
      </c>
      <c r="M20" s="137">
        <v>25.8</v>
      </c>
      <c r="N20" s="137">
        <v>27.87</v>
      </c>
      <c r="O20" s="137">
        <v>24</v>
      </c>
      <c r="P20" s="137">
        <v>26.7</v>
      </c>
      <c r="Q20" s="137">
        <v>32.5</v>
      </c>
    </row>
    <row r="21" spans="1:17" x14ac:dyDescent="0.35">
      <c r="A21" s="1"/>
      <c r="B21" s="139" t="s">
        <v>227</v>
      </c>
      <c r="C21" s="137">
        <v>32.1</v>
      </c>
      <c r="D21" s="137">
        <v>29.37</v>
      </c>
      <c r="E21" s="137">
        <v>29.37</v>
      </c>
      <c r="F21" s="137">
        <v>25.6</v>
      </c>
      <c r="G21" s="137">
        <v>25.6</v>
      </c>
      <c r="H21" s="137">
        <v>25.6</v>
      </c>
      <c r="I21" s="137">
        <v>25.6</v>
      </c>
      <c r="J21" s="137">
        <v>22.7</v>
      </c>
      <c r="K21" s="137">
        <v>37.29</v>
      </c>
      <c r="L21" s="137">
        <v>26.7</v>
      </c>
      <c r="M21" s="137">
        <v>26.7</v>
      </c>
      <c r="N21" s="137">
        <v>29.04</v>
      </c>
      <c r="O21" s="137">
        <v>23.78</v>
      </c>
      <c r="P21" s="137">
        <v>27.2</v>
      </c>
      <c r="Q21" s="137">
        <v>32.35</v>
      </c>
    </row>
    <row r="22" spans="1:17" x14ac:dyDescent="0.35">
      <c r="A22" s="1"/>
      <c r="B22" s="139" t="s">
        <v>1856</v>
      </c>
      <c r="C22" s="137">
        <v>32.1</v>
      </c>
      <c r="D22" s="137">
        <v>28.28</v>
      </c>
      <c r="E22" s="137">
        <v>28.28</v>
      </c>
      <c r="F22" s="137">
        <v>25.2</v>
      </c>
      <c r="G22" s="137">
        <v>25.2</v>
      </c>
      <c r="H22" s="137">
        <v>25.2</v>
      </c>
      <c r="I22" s="137">
        <v>25.2</v>
      </c>
      <c r="J22" s="137">
        <v>22.8</v>
      </c>
      <c r="K22" s="137">
        <v>37.1</v>
      </c>
      <c r="L22" s="137">
        <v>27.5</v>
      </c>
      <c r="M22" s="137">
        <v>27.3</v>
      </c>
      <c r="N22" s="137">
        <v>30.01</v>
      </c>
      <c r="O22" s="137">
        <v>23.4</v>
      </c>
      <c r="P22" s="137">
        <v>27.7</v>
      </c>
      <c r="Q22" s="137">
        <v>33.049999999999997</v>
      </c>
    </row>
    <row r="23" spans="1:17" x14ac:dyDescent="0.35">
      <c r="A23" s="1"/>
      <c r="B23" s="139" t="s">
        <v>316</v>
      </c>
      <c r="C23" s="137">
        <v>31.9</v>
      </c>
      <c r="D23" s="137">
        <v>28.02</v>
      </c>
      <c r="E23" s="137">
        <v>28.02</v>
      </c>
      <c r="F23" s="137">
        <v>25.1</v>
      </c>
      <c r="G23" s="137">
        <v>25.1</v>
      </c>
      <c r="H23" s="137">
        <v>25.1</v>
      </c>
      <c r="I23" s="137">
        <v>25.1</v>
      </c>
      <c r="J23" s="137">
        <v>22.5</v>
      </c>
      <c r="K23" s="137">
        <v>37.270000000000003</v>
      </c>
      <c r="L23" s="137">
        <v>27.1</v>
      </c>
      <c r="M23" s="137">
        <v>26.4</v>
      </c>
      <c r="N23" s="137">
        <v>30.74</v>
      </c>
      <c r="O23" s="137">
        <v>23.55</v>
      </c>
      <c r="P23" s="137">
        <v>28.2</v>
      </c>
      <c r="Q23" s="137">
        <v>33.04</v>
      </c>
    </row>
    <row r="24" spans="1:17" x14ac:dyDescent="0.35">
      <c r="A24" s="1"/>
      <c r="B24" s="139" t="s">
        <v>198</v>
      </c>
      <c r="C24" s="137">
        <v>29.8</v>
      </c>
      <c r="D24" s="137">
        <v>27.3</v>
      </c>
      <c r="E24" s="137">
        <v>27.3</v>
      </c>
      <c r="F24" s="137">
        <v>24.7</v>
      </c>
      <c r="G24" s="137">
        <v>24.7</v>
      </c>
      <c r="H24" s="137">
        <v>24.7</v>
      </c>
      <c r="I24" s="137">
        <v>24.7</v>
      </c>
      <c r="J24" s="137">
        <v>22.2</v>
      </c>
      <c r="K24" s="137">
        <v>37.590000000000003</v>
      </c>
      <c r="L24" s="137">
        <v>25.7</v>
      </c>
      <c r="M24" s="137">
        <v>25.8</v>
      </c>
      <c r="N24" s="137">
        <v>31.19</v>
      </c>
      <c r="O24" s="137">
        <v>23.12</v>
      </c>
      <c r="P24" s="137">
        <v>28.7</v>
      </c>
      <c r="Q24" s="137">
        <v>32.700000000000003</v>
      </c>
    </row>
    <row r="25" spans="1:17" x14ac:dyDescent="0.35">
      <c r="A25" s="1"/>
      <c r="B25" s="139" t="s">
        <v>1857</v>
      </c>
      <c r="C25" s="137">
        <v>28.4</v>
      </c>
      <c r="D25" s="137">
        <v>26.86</v>
      </c>
      <c r="E25" s="137">
        <v>26.86</v>
      </c>
      <c r="F25" s="137">
        <v>23.6</v>
      </c>
      <c r="G25" s="137">
        <v>23.6</v>
      </c>
      <c r="H25" s="137">
        <v>23.6</v>
      </c>
      <c r="I25" s="137">
        <v>23.6</v>
      </c>
      <c r="J25" s="137">
        <v>22</v>
      </c>
      <c r="K25" s="137">
        <v>37.54</v>
      </c>
      <c r="L25" s="137">
        <v>25</v>
      </c>
      <c r="M25" s="137">
        <v>25.1</v>
      </c>
      <c r="N25" s="137">
        <v>30.53</v>
      </c>
      <c r="O25" s="137">
        <v>21.66</v>
      </c>
      <c r="P25" s="137">
        <v>28.9</v>
      </c>
      <c r="Q25" s="137">
        <v>32.26</v>
      </c>
    </row>
    <row r="26" spans="1:17" x14ac:dyDescent="0.35">
      <c r="A26" s="1"/>
      <c r="B26" s="139" t="s">
        <v>228</v>
      </c>
      <c r="C26" s="137">
        <v>16.899999999999999</v>
      </c>
      <c r="D26" s="137">
        <v>26.11</v>
      </c>
      <c r="E26" s="137">
        <v>26.11</v>
      </c>
      <c r="F26" s="137">
        <v>23.4</v>
      </c>
      <c r="G26" s="137">
        <v>23.4</v>
      </c>
      <c r="H26" s="137">
        <v>23.4</v>
      </c>
      <c r="I26" s="137">
        <v>23.4</v>
      </c>
      <c r="J26" s="137">
        <v>21.7</v>
      </c>
      <c r="K26" s="137">
        <v>37.049999999999997</v>
      </c>
      <c r="L26" s="137">
        <v>24.5</v>
      </c>
      <c r="M26" s="137">
        <v>24.4</v>
      </c>
      <c r="N26" s="137">
        <v>29.77</v>
      </c>
      <c r="O26" s="137">
        <v>21.77</v>
      </c>
      <c r="P26" s="137">
        <v>28.1</v>
      </c>
      <c r="Q26" s="137">
        <v>31.03</v>
      </c>
    </row>
    <row r="27" spans="1:17" x14ac:dyDescent="0.35">
      <c r="A27" s="1"/>
      <c r="B27" s="139" t="s">
        <v>449</v>
      </c>
      <c r="C27" s="137">
        <v>25.8</v>
      </c>
      <c r="D27" s="137">
        <v>25.98</v>
      </c>
      <c r="E27" s="137">
        <v>25.98</v>
      </c>
      <c r="F27" s="137">
        <v>23.4</v>
      </c>
      <c r="G27" s="137">
        <v>23.4</v>
      </c>
      <c r="H27" s="137">
        <v>23.4</v>
      </c>
      <c r="I27" s="137">
        <v>23.4</v>
      </c>
      <c r="J27" s="137">
        <v>21.7</v>
      </c>
      <c r="K27" s="137">
        <v>36.43</v>
      </c>
      <c r="L27" s="137">
        <v>22.4</v>
      </c>
      <c r="M27" s="137">
        <v>22.7</v>
      </c>
      <c r="N27" s="137">
        <v>29.52</v>
      </c>
      <c r="O27" s="137">
        <v>21.27</v>
      </c>
      <c r="P27" s="137">
        <v>27</v>
      </c>
      <c r="Q27" s="137">
        <v>30.27</v>
      </c>
    </row>
    <row r="28" spans="1:17" x14ac:dyDescent="0.35">
      <c r="A28" s="1"/>
      <c r="B28" s="139" t="s">
        <v>599</v>
      </c>
      <c r="C28" s="137">
        <v>26.1</v>
      </c>
      <c r="D28" s="137">
        <v>25.87</v>
      </c>
      <c r="E28" s="137">
        <v>25.87</v>
      </c>
      <c r="F28" s="137">
        <v>23.4</v>
      </c>
      <c r="G28" s="137">
        <v>23.4</v>
      </c>
      <c r="H28" s="137">
        <v>23.4</v>
      </c>
      <c r="I28" s="137">
        <v>23.4</v>
      </c>
      <c r="J28" s="137">
        <v>21.7</v>
      </c>
      <c r="K28" s="137">
        <v>35.86</v>
      </c>
      <c r="L28" s="137">
        <v>21.7</v>
      </c>
      <c r="M28" s="137">
        <v>22.4</v>
      </c>
      <c r="N28" s="137">
        <v>29.04</v>
      </c>
      <c r="O28" s="137">
        <v>21.47</v>
      </c>
      <c r="P28" s="137">
        <v>23.2</v>
      </c>
      <c r="Q28" s="137">
        <v>29.17</v>
      </c>
    </row>
    <row r="29" spans="1:17" x14ac:dyDescent="0.35">
      <c r="A29" s="1"/>
      <c r="B29" s="139" t="s">
        <v>342</v>
      </c>
      <c r="C29" s="137">
        <v>23.9</v>
      </c>
      <c r="D29" s="137">
        <v>26.25</v>
      </c>
      <c r="E29" s="137">
        <v>26.25</v>
      </c>
      <c r="F29" s="137">
        <v>23.3</v>
      </c>
      <c r="G29" s="137">
        <v>23.3</v>
      </c>
      <c r="H29" s="137">
        <v>23.3</v>
      </c>
      <c r="I29" s="137">
        <v>23.3</v>
      </c>
      <c r="J29" s="137">
        <v>21.7</v>
      </c>
      <c r="K29" s="137">
        <v>35.94</v>
      </c>
      <c r="L29" s="137">
        <v>21.7</v>
      </c>
      <c r="M29" s="137">
        <v>22</v>
      </c>
      <c r="N29" s="137">
        <v>28.32</v>
      </c>
      <c r="O29" s="137">
        <v>21.81</v>
      </c>
      <c r="P29" s="137">
        <v>21.6</v>
      </c>
      <c r="Q29" s="137">
        <v>29.24</v>
      </c>
    </row>
    <row r="30" spans="1:17" x14ac:dyDescent="0.35">
      <c r="A30" s="1"/>
      <c r="B30" s="139" t="s">
        <v>1858</v>
      </c>
      <c r="C30" s="137">
        <v>23.3</v>
      </c>
      <c r="D30" s="137">
        <v>25.68</v>
      </c>
      <c r="E30" s="137">
        <v>25.68</v>
      </c>
      <c r="F30" s="137">
        <v>23</v>
      </c>
      <c r="G30" s="137">
        <v>23</v>
      </c>
      <c r="H30" s="137">
        <v>23</v>
      </c>
      <c r="I30" s="137">
        <v>23</v>
      </c>
      <c r="J30" s="137">
        <v>21.3</v>
      </c>
      <c r="K30" s="137">
        <v>35.86</v>
      </c>
      <c r="L30" s="137">
        <v>21.4</v>
      </c>
      <c r="M30" s="137">
        <v>22.3</v>
      </c>
      <c r="N30" s="137">
        <v>28.26</v>
      </c>
      <c r="O30" s="137">
        <v>22.25</v>
      </c>
      <c r="P30" s="137">
        <v>21.7</v>
      </c>
      <c r="Q30" s="137">
        <v>28.94</v>
      </c>
    </row>
    <row r="31" spans="1:17" x14ac:dyDescent="0.35">
      <c r="A31" s="1"/>
      <c r="B31" s="139" t="s">
        <v>1859</v>
      </c>
      <c r="C31" s="137">
        <v>24.3</v>
      </c>
      <c r="D31" s="137">
        <v>24.76</v>
      </c>
      <c r="E31" s="137">
        <v>24.76</v>
      </c>
      <c r="F31" s="137">
        <v>22.8</v>
      </c>
      <c r="G31" s="137">
        <v>22.8</v>
      </c>
      <c r="H31" s="137">
        <v>22.8</v>
      </c>
      <c r="I31" s="137">
        <v>22.8</v>
      </c>
      <c r="J31" s="137">
        <v>21.2</v>
      </c>
      <c r="K31" s="137">
        <v>35.68</v>
      </c>
      <c r="L31" s="137">
        <v>21.3</v>
      </c>
      <c r="M31" s="137">
        <v>22</v>
      </c>
      <c r="N31" s="137">
        <v>27.61</v>
      </c>
      <c r="O31" s="137">
        <v>22.07</v>
      </c>
      <c r="P31" s="137">
        <v>21.6</v>
      </c>
      <c r="Q31" s="137">
        <v>28.82</v>
      </c>
    </row>
    <row r="32" spans="1:17" x14ac:dyDescent="0.35">
      <c r="A32" s="1"/>
      <c r="B32" s="139" t="s">
        <v>1860</v>
      </c>
      <c r="C32" s="137">
        <v>23.8</v>
      </c>
      <c r="D32" s="137">
        <v>24.65</v>
      </c>
      <c r="E32" s="137">
        <v>24.65</v>
      </c>
      <c r="F32" s="137">
        <v>22.6</v>
      </c>
      <c r="G32" s="137">
        <v>22.6</v>
      </c>
      <c r="H32" s="137">
        <v>22.6</v>
      </c>
      <c r="I32" s="137">
        <v>22.6</v>
      </c>
      <c r="J32" s="137">
        <v>21.2</v>
      </c>
      <c r="K32" s="137">
        <v>35.17</v>
      </c>
      <c r="L32" s="137">
        <v>21.1</v>
      </c>
      <c r="M32" s="137">
        <v>21.4</v>
      </c>
      <c r="N32" s="137">
        <v>27.61</v>
      </c>
      <c r="O32" s="137">
        <v>21.8</v>
      </c>
      <c r="P32" s="137">
        <v>22.7</v>
      </c>
      <c r="Q32" s="137">
        <v>29.05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1862</v>
      </c>
      <c r="C5" s="1"/>
      <c r="D5" s="1"/>
      <c r="E5" s="1"/>
      <c r="F5" s="1"/>
      <c r="G5" s="1"/>
      <c r="H5" s="1"/>
    </row>
    <row r="6" spans="1:8" x14ac:dyDescent="0.35">
      <c r="A6" s="1"/>
      <c r="B6" s="1"/>
      <c r="C6" s="1"/>
      <c r="D6" s="1"/>
      <c r="E6" s="1"/>
      <c r="F6" s="1"/>
      <c r="G6" s="1"/>
      <c r="H6" s="1"/>
    </row>
    <row r="7" spans="1:8" ht="45" customHeight="1" x14ac:dyDescent="0.35">
      <c r="A7" s="1"/>
      <c r="B7" s="3" t="s">
        <v>51</v>
      </c>
      <c r="C7" s="3" t="s">
        <v>3</v>
      </c>
      <c r="D7" s="3" t="s">
        <v>1863</v>
      </c>
      <c r="E7" s="3" t="s">
        <v>1864</v>
      </c>
      <c r="F7" s="3" t="s">
        <v>1865</v>
      </c>
      <c r="G7" s="3" t="s">
        <v>8</v>
      </c>
      <c r="H7" s="3" t="s">
        <v>1761</v>
      </c>
    </row>
    <row r="8" spans="1:8" x14ac:dyDescent="0.35">
      <c r="A8" s="1"/>
      <c r="B8" s="4" t="s">
        <v>55</v>
      </c>
      <c r="C8" s="140" t="s">
        <v>269</v>
      </c>
      <c r="D8" s="140" t="s">
        <v>1866</v>
      </c>
      <c r="E8" s="137">
        <v>130</v>
      </c>
      <c r="F8" s="4" t="s">
        <v>453</v>
      </c>
      <c r="G8" s="4" t="s">
        <v>1867</v>
      </c>
      <c r="H8" s="141"/>
    </row>
    <row r="9" spans="1:8" x14ac:dyDescent="0.35">
      <c r="A9" s="1"/>
      <c r="B9" s="4" t="s">
        <v>55</v>
      </c>
      <c r="C9" s="140" t="s">
        <v>74</v>
      </c>
      <c r="D9" s="140" t="s">
        <v>1868</v>
      </c>
      <c r="E9" s="137">
        <v>339.80200000000002</v>
      </c>
      <c r="F9" s="4" t="s">
        <v>453</v>
      </c>
      <c r="G9" s="4" t="s">
        <v>1867</v>
      </c>
      <c r="H9" s="141"/>
    </row>
    <row r="10" spans="1:8" x14ac:dyDescent="0.35">
      <c r="A10" s="1"/>
      <c r="B10" s="4" t="s">
        <v>55</v>
      </c>
      <c r="C10" s="140" t="s">
        <v>82</v>
      </c>
      <c r="D10" s="140" t="s">
        <v>1869</v>
      </c>
      <c r="E10" s="137">
        <v>3942.3150000000001</v>
      </c>
      <c r="F10" s="4" t="s">
        <v>453</v>
      </c>
      <c r="G10" s="4" t="s">
        <v>1867</v>
      </c>
      <c r="H10" s="141"/>
    </row>
    <row r="11" spans="1:8" x14ac:dyDescent="0.35">
      <c r="A11" s="1"/>
      <c r="B11" s="4" t="s">
        <v>55</v>
      </c>
      <c r="C11" s="140" t="s">
        <v>92</v>
      </c>
      <c r="D11" s="140" t="s">
        <v>1870</v>
      </c>
      <c r="E11" s="137">
        <v>2380</v>
      </c>
      <c r="F11" s="4" t="s">
        <v>453</v>
      </c>
      <c r="G11" s="4" t="s">
        <v>1867</v>
      </c>
      <c r="H11" s="141"/>
    </row>
    <row r="12" spans="1:8" x14ac:dyDescent="0.35">
      <c r="A12" s="1"/>
      <c r="B12" s="4" t="s">
        <v>55</v>
      </c>
      <c r="C12" s="140" t="s">
        <v>95</v>
      </c>
      <c r="D12" s="140" t="s">
        <v>1871</v>
      </c>
      <c r="E12" s="137">
        <v>3737</v>
      </c>
      <c r="F12" s="4" t="s">
        <v>453</v>
      </c>
      <c r="G12" s="4" t="s">
        <v>1867</v>
      </c>
      <c r="H12" s="141"/>
    </row>
    <row r="13" spans="1:8" x14ac:dyDescent="0.35">
      <c r="A13" s="1"/>
      <c r="B13" s="4" t="s">
        <v>55</v>
      </c>
      <c r="C13" s="140" t="s">
        <v>95</v>
      </c>
      <c r="D13" s="140" t="s">
        <v>1872</v>
      </c>
      <c r="E13" s="137">
        <v>1337</v>
      </c>
      <c r="F13" s="4" t="s">
        <v>453</v>
      </c>
      <c r="G13" s="4" t="s">
        <v>1867</v>
      </c>
      <c r="H13" s="141"/>
    </row>
    <row r="14" spans="1:8" x14ac:dyDescent="0.35">
      <c r="A14" s="1"/>
      <c r="B14" s="4" t="s">
        <v>55</v>
      </c>
      <c r="C14" s="140" t="s">
        <v>116</v>
      </c>
      <c r="D14" s="140" t="s">
        <v>1873</v>
      </c>
      <c r="E14" s="137">
        <v>1380</v>
      </c>
      <c r="F14" s="4" t="s">
        <v>453</v>
      </c>
      <c r="G14" s="4" t="s">
        <v>1867</v>
      </c>
      <c r="H14" s="141"/>
    </row>
    <row r="15" spans="1:8" x14ac:dyDescent="0.35">
      <c r="A15" s="1"/>
      <c r="B15" s="4" t="s">
        <v>55</v>
      </c>
      <c r="C15" s="140" t="s">
        <v>144</v>
      </c>
      <c r="D15" s="140" t="s">
        <v>1874</v>
      </c>
      <c r="E15" s="137">
        <v>1462</v>
      </c>
      <c r="F15" s="4" t="s">
        <v>453</v>
      </c>
      <c r="G15" s="4" t="s">
        <v>1867</v>
      </c>
      <c r="H15" s="141"/>
    </row>
    <row r="16" spans="1:8" x14ac:dyDescent="0.35">
      <c r="A16" s="1"/>
      <c r="B16" s="4" t="s">
        <v>55</v>
      </c>
      <c r="C16" s="140" t="s">
        <v>148</v>
      </c>
      <c r="D16" s="140" t="s">
        <v>1875</v>
      </c>
      <c r="E16" s="137">
        <v>382.28</v>
      </c>
      <c r="F16" s="4" t="s">
        <v>453</v>
      </c>
      <c r="G16" s="4" t="s">
        <v>1867</v>
      </c>
      <c r="H16" s="14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85" t="s">
        <v>0</v>
      </c>
      <c r="B3" s="186"/>
      <c r="C3" s="186"/>
      <c r="D3" s="186"/>
      <c r="E3" s="186"/>
      <c r="F3" s="18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17" t="s">
        <v>1876</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row>
    <row r="5" spans="1:48" ht="22" hidden="1" customHeight="1" x14ac:dyDescent="0.35">
      <c r="A5" s="193" t="s">
        <v>51</v>
      </c>
      <c r="B5" s="193" t="s">
        <v>677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193"/>
      <c r="B6" s="193"/>
      <c r="C6" s="216" t="s">
        <v>727</v>
      </c>
      <c r="D6" s="216" t="s">
        <v>728</v>
      </c>
      <c r="E6" s="216" t="s">
        <v>729</v>
      </c>
      <c r="F6" s="216" t="s">
        <v>730</v>
      </c>
      <c r="G6" s="216" t="s">
        <v>190</v>
      </c>
      <c r="H6" s="216" t="s">
        <v>731</v>
      </c>
      <c r="I6" s="216" t="s">
        <v>717</v>
      </c>
      <c r="J6" s="216" t="s">
        <v>699</v>
      </c>
      <c r="K6" s="216" t="s">
        <v>719</v>
      </c>
      <c r="L6" s="216"/>
      <c r="M6" s="216" t="s">
        <v>333</v>
      </c>
      <c r="N6" s="216" t="s">
        <v>82</v>
      </c>
      <c r="O6" s="216"/>
      <c r="P6" s="216"/>
      <c r="Q6" s="216"/>
      <c r="R6" s="216"/>
      <c r="S6" s="216"/>
      <c r="T6" s="216" t="s">
        <v>700</v>
      </c>
      <c r="U6" s="216" t="s">
        <v>347</v>
      </c>
      <c r="V6" s="216" t="s">
        <v>353</v>
      </c>
      <c r="W6" s="216" t="s">
        <v>722</v>
      </c>
      <c r="X6" s="216" t="s">
        <v>95</v>
      </c>
      <c r="Y6" s="216"/>
      <c r="Z6" s="216"/>
      <c r="AA6" s="216"/>
      <c r="AB6" s="216" t="s">
        <v>701</v>
      </c>
      <c r="AC6" s="216" t="s">
        <v>723</v>
      </c>
      <c r="AD6" s="216" t="s">
        <v>710</v>
      </c>
      <c r="AE6" s="216" t="s">
        <v>116</v>
      </c>
      <c r="AF6" s="216"/>
      <c r="AG6" s="216"/>
      <c r="AH6" s="216"/>
      <c r="AI6" s="216" t="s">
        <v>711</v>
      </c>
      <c r="AJ6" s="216" t="s">
        <v>434</v>
      </c>
      <c r="AK6" s="216" t="s">
        <v>439</v>
      </c>
      <c r="AL6" s="216" t="s">
        <v>442</v>
      </c>
      <c r="AM6" s="216"/>
      <c r="AN6" s="216"/>
      <c r="AO6" s="216"/>
      <c r="AP6" s="216"/>
      <c r="AQ6" s="216"/>
      <c r="AR6" s="216"/>
      <c r="AS6" s="216"/>
      <c r="AT6" s="216"/>
      <c r="AU6" s="216" t="s">
        <v>724</v>
      </c>
      <c r="AV6" s="216" t="s">
        <v>712</v>
      </c>
    </row>
    <row r="7" spans="1:48" ht="57" customHeight="1" x14ac:dyDescent="0.35">
      <c r="A7" s="193"/>
      <c r="B7" s="193"/>
      <c r="C7" s="9" t="s">
        <v>1877</v>
      </c>
      <c r="D7" s="9" t="s">
        <v>1878</v>
      </c>
      <c r="E7" s="9" t="s">
        <v>1879</v>
      </c>
      <c r="F7" s="9" t="s">
        <v>1880</v>
      </c>
      <c r="G7" s="9" t="s">
        <v>1881</v>
      </c>
      <c r="H7" s="9" t="s">
        <v>1880</v>
      </c>
      <c r="I7" s="9" t="s">
        <v>1882</v>
      </c>
      <c r="J7" s="9" t="s">
        <v>1883</v>
      </c>
      <c r="K7" s="9" t="s">
        <v>1884</v>
      </c>
      <c r="L7" s="9" t="s">
        <v>1885</v>
      </c>
      <c r="M7" s="9" t="s">
        <v>1886</v>
      </c>
      <c r="N7" s="9" t="s">
        <v>1887</v>
      </c>
      <c r="O7" s="9" t="s">
        <v>1888</v>
      </c>
      <c r="P7" s="9" t="s">
        <v>1889</v>
      </c>
      <c r="Q7" s="9" t="s">
        <v>1890</v>
      </c>
      <c r="R7" s="9" t="s">
        <v>1891</v>
      </c>
      <c r="S7" s="9" t="s">
        <v>1892</v>
      </c>
      <c r="T7" s="9" t="s">
        <v>1893</v>
      </c>
      <c r="U7" s="9" t="s">
        <v>1894</v>
      </c>
      <c r="V7" s="9" t="s">
        <v>1895</v>
      </c>
      <c r="W7" s="9" t="s">
        <v>1896</v>
      </c>
      <c r="X7" s="9" t="s">
        <v>1897</v>
      </c>
      <c r="Y7" s="9" t="s">
        <v>1898</v>
      </c>
      <c r="Z7" s="9" t="s">
        <v>1899</v>
      </c>
      <c r="AA7" s="9" t="s">
        <v>1900</v>
      </c>
      <c r="AB7" s="9" t="s">
        <v>1901</v>
      </c>
      <c r="AC7" s="9" t="s">
        <v>1902</v>
      </c>
      <c r="AD7" s="9" t="s">
        <v>1903</v>
      </c>
      <c r="AE7" s="9" t="s">
        <v>1904</v>
      </c>
      <c r="AF7" s="9" t="s">
        <v>1905</v>
      </c>
      <c r="AG7" s="9" t="s">
        <v>1906</v>
      </c>
      <c r="AH7" s="9" t="s">
        <v>1907</v>
      </c>
      <c r="AI7" s="9" t="s">
        <v>1908</v>
      </c>
      <c r="AJ7" s="9" t="s">
        <v>1909</v>
      </c>
      <c r="AK7" s="9" t="s">
        <v>1910</v>
      </c>
      <c r="AL7" s="9" t="s">
        <v>1911</v>
      </c>
      <c r="AM7" s="9" t="s">
        <v>1912</v>
      </c>
      <c r="AN7" s="9" t="s">
        <v>1913</v>
      </c>
      <c r="AO7" s="9" t="s">
        <v>1914</v>
      </c>
      <c r="AP7" s="9" t="s">
        <v>1915</v>
      </c>
      <c r="AQ7" s="9" t="s">
        <v>1916</v>
      </c>
      <c r="AR7" s="9" t="s">
        <v>1917</v>
      </c>
      <c r="AS7" s="9" t="s">
        <v>1918</v>
      </c>
      <c r="AT7" s="9" t="s">
        <v>1919</v>
      </c>
      <c r="AU7" s="9" t="s">
        <v>1920</v>
      </c>
      <c r="AV7" s="9" t="s">
        <v>1921</v>
      </c>
    </row>
    <row r="8" spans="1:48" ht="24" customHeight="1" x14ac:dyDescent="0.35">
      <c r="A8" s="13" t="s">
        <v>55</v>
      </c>
      <c r="B8" s="13" t="s">
        <v>900</v>
      </c>
      <c r="C8" s="142">
        <v>23</v>
      </c>
      <c r="D8" s="142">
        <v>41.01</v>
      </c>
      <c r="E8" s="142">
        <v>10.81</v>
      </c>
      <c r="F8" s="142">
        <v>26.37</v>
      </c>
      <c r="G8" s="142">
        <v>0</v>
      </c>
      <c r="H8" s="142">
        <v>54.76</v>
      </c>
      <c r="I8" s="142"/>
      <c r="J8" s="142"/>
      <c r="K8" s="142">
        <v>6.7</v>
      </c>
      <c r="L8" s="142">
        <v>5.41</v>
      </c>
      <c r="M8" s="142">
        <v>10.02</v>
      </c>
      <c r="N8" s="142">
        <v>7.7</v>
      </c>
      <c r="O8" s="142">
        <v>7.7</v>
      </c>
      <c r="P8" s="142">
        <v>7.7</v>
      </c>
      <c r="Q8" s="142">
        <v>7.7</v>
      </c>
      <c r="R8" s="142"/>
      <c r="S8" s="142"/>
      <c r="T8" s="142"/>
      <c r="U8" s="142"/>
      <c r="V8" s="142"/>
      <c r="W8" s="142"/>
      <c r="X8" s="142"/>
      <c r="Y8" s="142"/>
      <c r="Z8" s="142"/>
      <c r="AA8" s="142"/>
      <c r="AB8" s="142"/>
      <c r="AC8" s="142"/>
      <c r="AD8" s="142"/>
      <c r="AE8" s="142">
        <v>5.4934399999999997</v>
      </c>
      <c r="AF8" s="142">
        <v>5.78932</v>
      </c>
      <c r="AG8" s="142"/>
      <c r="AH8" s="142"/>
      <c r="AI8" s="142"/>
      <c r="AJ8" s="142">
        <v>10.77</v>
      </c>
      <c r="AK8" s="142">
        <v>10.210000000000001</v>
      </c>
      <c r="AL8" s="142">
        <v>512.37090999999998</v>
      </c>
      <c r="AM8" s="142">
        <v>512.37090999999998</v>
      </c>
      <c r="AN8" s="142">
        <v>512.37090999999998</v>
      </c>
      <c r="AO8" s="142">
        <v>352.255</v>
      </c>
      <c r="AP8" s="142">
        <v>368.26659000000001</v>
      </c>
      <c r="AQ8" s="142">
        <v>294.34996000000001</v>
      </c>
      <c r="AR8" s="142">
        <v>294.34996000000001</v>
      </c>
      <c r="AS8" s="142">
        <v>220.3425</v>
      </c>
      <c r="AT8" s="142">
        <v>0</v>
      </c>
      <c r="AU8" s="142"/>
      <c r="AV8" s="142"/>
    </row>
    <row r="9" spans="1:48" ht="24" customHeight="1" x14ac:dyDescent="0.35">
      <c r="A9" s="16" t="s">
        <v>55</v>
      </c>
      <c r="B9" s="16" t="s">
        <v>901</v>
      </c>
      <c r="C9" s="143">
        <v>23</v>
      </c>
      <c r="D9" s="143">
        <v>41.07</v>
      </c>
      <c r="E9" s="143">
        <v>11.36</v>
      </c>
      <c r="F9" s="143">
        <v>26.45</v>
      </c>
      <c r="G9" s="143">
        <v>0</v>
      </c>
      <c r="H9" s="143">
        <v>54.42</v>
      </c>
      <c r="I9" s="143"/>
      <c r="J9" s="143"/>
      <c r="K9" s="143">
        <v>6</v>
      </c>
      <c r="L9" s="143">
        <v>5.25</v>
      </c>
      <c r="M9" s="143">
        <v>10.32</v>
      </c>
      <c r="N9" s="143">
        <v>7.2</v>
      </c>
      <c r="O9" s="143">
        <v>7.2</v>
      </c>
      <c r="P9" s="143">
        <v>7.2</v>
      </c>
      <c r="Q9" s="143">
        <v>7.2</v>
      </c>
      <c r="R9" s="143"/>
      <c r="S9" s="143"/>
      <c r="T9" s="143"/>
      <c r="U9" s="143"/>
      <c r="V9" s="143"/>
      <c r="W9" s="143"/>
      <c r="X9" s="143"/>
      <c r="Y9" s="143"/>
      <c r="Z9" s="143"/>
      <c r="AA9" s="143"/>
      <c r="AB9" s="143"/>
      <c r="AC9" s="143"/>
      <c r="AD9" s="143"/>
      <c r="AE9" s="143">
        <v>5.1657700000000002</v>
      </c>
      <c r="AF9" s="143">
        <v>5.5412499999999998</v>
      </c>
      <c r="AG9" s="143"/>
      <c r="AH9" s="143"/>
      <c r="AI9" s="143"/>
      <c r="AJ9" s="143">
        <v>9.98</v>
      </c>
      <c r="AK9" s="143">
        <v>10.56</v>
      </c>
      <c r="AL9" s="143">
        <v>512.37090999999998</v>
      </c>
      <c r="AM9" s="143">
        <v>512.37090999999998</v>
      </c>
      <c r="AN9" s="143">
        <v>512.37090999999998</v>
      </c>
      <c r="AO9" s="143">
        <v>272.19704999999999</v>
      </c>
      <c r="AP9" s="143">
        <v>288.20864</v>
      </c>
      <c r="AQ9" s="143">
        <v>294.34996000000001</v>
      </c>
      <c r="AR9" s="143">
        <v>294.34996000000001</v>
      </c>
      <c r="AS9" s="143">
        <v>171.3775</v>
      </c>
      <c r="AT9" s="143">
        <v>0</v>
      </c>
      <c r="AU9" s="143"/>
      <c r="AV9" s="143"/>
    </row>
    <row r="10" spans="1:48" ht="24" customHeight="1" x14ac:dyDescent="0.35">
      <c r="A10" s="16" t="s">
        <v>55</v>
      </c>
      <c r="B10" s="16" t="s">
        <v>902</v>
      </c>
      <c r="C10" s="143">
        <v>23</v>
      </c>
      <c r="D10" s="143">
        <v>41.01</v>
      </c>
      <c r="E10" s="143">
        <v>12.45</v>
      </c>
      <c r="F10" s="143">
        <v>25.78</v>
      </c>
      <c r="G10" s="143">
        <v>0</v>
      </c>
      <c r="H10" s="143">
        <v>54.64</v>
      </c>
      <c r="I10" s="143"/>
      <c r="J10" s="143"/>
      <c r="K10" s="143">
        <v>5.9</v>
      </c>
      <c r="L10" s="143">
        <v>3.5</v>
      </c>
      <c r="M10" s="143">
        <v>9.91</v>
      </c>
      <c r="N10" s="143">
        <v>7.2</v>
      </c>
      <c r="O10" s="143">
        <v>7.2</v>
      </c>
      <c r="P10" s="143">
        <v>7.2</v>
      </c>
      <c r="Q10" s="143">
        <v>7.2</v>
      </c>
      <c r="R10" s="143"/>
      <c r="S10" s="143"/>
      <c r="T10" s="143"/>
      <c r="U10" s="143"/>
      <c r="V10" s="143"/>
      <c r="W10" s="143"/>
      <c r="X10" s="143"/>
      <c r="Y10" s="143"/>
      <c r="Z10" s="143"/>
      <c r="AA10" s="143"/>
      <c r="AB10" s="143"/>
      <c r="AC10" s="143"/>
      <c r="AD10" s="143"/>
      <c r="AE10" s="143">
        <v>5.6744700000000003</v>
      </c>
      <c r="AF10" s="143">
        <v>5.8611300000000002</v>
      </c>
      <c r="AG10" s="143"/>
      <c r="AH10" s="143"/>
      <c r="AI10" s="143"/>
      <c r="AJ10" s="143">
        <v>10.28</v>
      </c>
      <c r="AK10" s="143">
        <v>10.32</v>
      </c>
      <c r="AL10" s="143">
        <v>512.37090999999998</v>
      </c>
      <c r="AM10" s="143">
        <v>512.37090999999998</v>
      </c>
      <c r="AN10" s="143">
        <v>512.37090999999998</v>
      </c>
      <c r="AO10" s="143">
        <v>352.255</v>
      </c>
      <c r="AP10" s="143">
        <v>371.46890999999999</v>
      </c>
      <c r="AQ10" s="143">
        <v>294.34996000000001</v>
      </c>
      <c r="AR10" s="143">
        <v>294.34996000000001</v>
      </c>
      <c r="AS10" s="143">
        <v>220.3425</v>
      </c>
      <c r="AT10" s="143">
        <v>0</v>
      </c>
      <c r="AU10" s="143"/>
      <c r="AV10" s="143"/>
    </row>
    <row r="11" spans="1:48" ht="24" customHeight="1" x14ac:dyDescent="0.35">
      <c r="A11" s="16" t="s">
        <v>55</v>
      </c>
      <c r="B11" s="16" t="s">
        <v>903</v>
      </c>
      <c r="C11" s="143">
        <v>23</v>
      </c>
      <c r="D11" s="143">
        <v>40.98</v>
      </c>
      <c r="E11" s="143">
        <v>12.77</v>
      </c>
      <c r="F11" s="143">
        <v>25.82</v>
      </c>
      <c r="G11" s="143">
        <v>0</v>
      </c>
      <c r="H11" s="143">
        <v>58.33</v>
      </c>
      <c r="I11" s="143"/>
      <c r="J11" s="143"/>
      <c r="K11" s="143">
        <v>5.6</v>
      </c>
      <c r="L11" s="143">
        <v>2.72</v>
      </c>
      <c r="M11" s="143">
        <v>9.94</v>
      </c>
      <c r="N11" s="143">
        <v>7.8</v>
      </c>
      <c r="O11" s="143">
        <v>7.8</v>
      </c>
      <c r="P11" s="143">
        <v>7.8</v>
      </c>
      <c r="Q11" s="143">
        <v>7.8</v>
      </c>
      <c r="R11" s="143"/>
      <c r="S11" s="143"/>
      <c r="T11" s="143"/>
      <c r="U11" s="143"/>
      <c r="V11" s="143"/>
      <c r="W11" s="143"/>
      <c r="X11" s="143"/>
      <c r="Y11" s="143"/>
      <c r="Z11" s="143"/>
      <c r="AA11" s="143"/>
      <c r="AB11" s="143"/>
      <c r="AC11" s="143"/>
      <c r="AD11" s="143"/>
      <c r="AE11" s="143">
        <v>5.8103699999999998</v>
      </c>
      <c r="AF11" s="143">
        <v>6.11836</v>
      </c>
      <c r="AG11" s="143"/>
      <c r="AH11" s="143"/>
      <c r="AI11" s="143"/>
      <c r="AJ11" s="143">
        <v>9.75</v>
      </c>
      <c r="AK11" s="143">
        <v>10.57</v>
      </c>
      <c r="AL11" s="143">
        <v>512.37090999999998</v>
      </c>
      <c r="AM11" s="143">
        <v>512.37090999999998</v>
      </c>
      <c r="AN11" s="143">
        <v>512.37090999999998</v>
      </c>
      <c r="AO11" s="143">
        <v>435.51528000000002</v>
      </c>
      <c r="AP11" s="143">
        <v>438.7176</v>
      </c>
      <c r="AQ11" s="143">
        <v>294.34996000000001</v>
      </c>
      <c r="AR11" s="143">
        <v>294.34996000000001</v>
      </c>
      <c r="AS11" s="143">
        <v>269.3075</v>
      </c>
      <c r="AT11" s="143">
        <v>0</v>
      </c>
      <c r="AU11" s="143"/>
      <c r="AV11" s="143"/>
    </row>
    <row r="12" spans="1:48" ht="24" customHeight="1" x14ac:dyDescent="0.35">
      <c r="A12" s="16" t="s">
        <v>55</v>
      </c>
      <c r="B12" s="16" t="s">
        <v>904</v>
      </c>
      <c r="C12" s="143">
        <v>23</v>
      </c>
      <c r="D12" s="143">
        <v>40.950000000000003</v>
      </c>
      <c r="E12" s="143">
        <v>11.41</v>
      </c>
      <c r="F12" s="143">
        <v>25.93</v>
      </c>
      <c r="G12" s="143">
        <v>0</v>
      </c>
      <c r="H12" s="143">
        <v>59.64</v>
      </c>
      <c r="I12" s="143"/>
      <c r="J12" s="143"/>
      <c r="K12" s="143">
        <v>5.4</v>
      </c>
      <c r="L12" s="143">
        <v>4.25</v>
      </c>
      <c r="M12" s="143">
        <v>10.17</v>
      </c>
      <c r="N12" s="143">
        <v>7.4</v>
      </c>
      <c r="O12" s="143">
        <v>7.4</v>
      </c>
      <c r="P12" s="143">
        <v>7.4</v>
      </c>
      <c r="Q12" s="143">
        <v>7.4</v>
      </c>
      <c r="R12" s="143"/>
      <c r="S12" s="143"/>
      <c r="T12" s="143"/>
      <c r="U12" s="143"/>
      <c r="V12" s="143"/>
      <c r="W12" s="143"/>
      <c r="X12" s="143"/>
      <c r="Y12" s="143"/>
      <c r="Z12" s="143"/>
      <c r="AA12" s="143"/>
      <c r="AB12" s="143"/>
      <c r="AC12" s="143"/>
      <c r="AD12" s="143"/>
      <c r="AE12" s="143">
        <v>6.1976300000000002</v>
      </c>
      <c r="AF12" s="143">
        <v>6.4730999999999996</v>
      </c>
      <c r="AG12" s="143"/>
      <c r="AH12" s="143"/>
      <c r="AI12" s="143"/>
      <c r="AJ12" s="143">
        <v>9.35</v>
      </c>
      <c r="AK12" s="143">
        <v>10.07</v>
      </c>
      <c r="AL12" s="143">
        <v>512.37090999999998</v>
      </c>
      <c r="AM12" s="143">
        <v>512.37090999999998</v>
      </c>
      <c r="AN12" s="143">
        <v>512.37090999999998</v>
      </c>
      <c r="AO12" s="143">
        <v>467.53845999999999</v>
      </c>
      <c r="AP12" s="143">
        <v>448.32454999999999</v>
      </c>
      <c r="AQ12" s="143">
        <v>294.34996000000001</v>
      </c>
      <c r="AR12" s="143">
        <v>294.34996000000001</v>
      </c>
      <c r="AS12" s="143">
        <v>269.3075</v>
      </c>
      <c r="AT12" s="143">
        <v>0</v>
      </c>
      <c r="AU12" s="143"/>
      <c r="AV12" s="143"/>
    </row>
    <row r="13" spans="1:48" ht="24" customHeight="1" x14ac:dyDescent="0.35">
      <c r="A13" s="16" t="s">
        <v>55</v>
      </c>
      <c r="B13" s="16" t="s">
        <v>905</v>
      </c>
      <c r="C13" s="143">
        <v>23</v>
      </c>
      <c r="D13" s="143">
        <v>40.98</v>
      </c>
      <c r="E13" s="143">
        <v>12.5</v>
      </c>
      <c r="F13" s="143">
        <v>26.01</v>
      </c>
      <c r="G13" s="143">
        <v>0</v>
      </c>
      <c r="H13" s="143">
        <v>50.3</v>
      </c>
      <c r="I13" s="143"/>
      <c r="J13" s="143"/>
      <c r="K13" s="143">
        <v>4.7</v>
      </c>
      <c r="L13" s="143">
        <v>4.78</v>
      </c>
      <c r="M13" s="143">
        <v>9.77</v>
      </c>
      <c r="N13" s="143">
        <v>6.3</v>
      </c>
      <c r="O13" s="143">
        <v>6.3</v>
      </c>
      <c r="P13" s="143">
        <v>6.3</v>
      </c>
      <c r="Q13" s="143">
        <v>6.3</v>
      </c>
      <c r="R13" s="143"/>
      <c r="S13" s="143"/>
      <c r="T13" s="143"/>
      <c r="U13" s="143"/>
      <c r="V13" s="143"/>
      <c r="W13" s="143"/>
      <c r="X13" s="143"/>
      <c r="Y13" s="143"/>
      <c r="Z13" s="143"/>
      <c r="AA13" s="143"/>
      <c r="AB13" s="143"/>
      <c r="AC13" s="143"/>
      <c r="AD13" s="143"/>
      <c r="AE13" s="143">
        <v>6.5967700000000002</v>
      </c>
      <c r="AF13" s="143">
        <v>6.8560999999999996</v>
      </c>
      <c r="AG13" s="143"/>
      <c r="AH13" s="143"/>
      <c r="AI13" s="143"/>
      <c r="AJ13" s="143">
        <v>9.48</v>
      </c>
      <c r="AK13" s="143">
        <v>9.56</v>
      </c>
      <c r="AL13" s="143">
        <v>512.37090999999998</v>
      </c>
      <c r="AM13" s="143">
        <v>512.37090999999998</v>
      </c>
      <c r="AN13" s="143">
        <v>512.37090999999998</v>
      </c>
      <c r="AO13" s="143">
        <v>464.33614</v>
      </c>
      <c r="AP13" s="143">
        <v>448.32454999999999</v>
      </c>
      <c r="AQ13" s="143">
        <v>294.34996000000001</v>
      </c>
      <c r="AR13" s="143">
        <v>294.34996000000001</v>
      </c>
      <c r="AS13" s="143">
        <v>269.3075</v>
      </c>
      <c r="AT13" s="143">
        <v>0</v>
      </c>
      <c r="AU13" s="143"/>
      <c r="AV13" s="143"/>
    </row>
    <row r="14" spans="1:48" ht="24" customHeight="1" x14ac:dyDescent="0.35">
      <c r="A14" s="16" t="s">
        <v>55</v>
      </c>
      <c r="B14" s="16" t="s">
        <v>906</v>
      </c>
      <c r="C14" s="143">
        <v>23</v>
      </c>
      <c r="D14" s="143">
        <v>40.92</v>
      </c>
      <c r="E14" s="143">
        <v>12.72</v>
      </c>
      <c r="F14" s="143">
        <v>26.46</v>
      </c>
      <c r="G14" s="143">
        <v>0</v>
      </c>
      <c r="H14" s="143">
        <v>54.82</v>
      </c>
      <c r="I14" s="143"/>
      <c r="J14" s="143"/>
      <c r="K14" s="143">
        <v>3.6</v>
      </c>
      <c r="L14" s="143">
        <v>3.26</v>
      </c>
      <c r="M14" s="143">
        <v>9.49</v>
      </c>
      <c r="N14" s="143">
        <v>6.5</v>
      </c>
      <c r="O14" s="143">
        <v>6.5</v>
      </c>
      <c r="P14" s="143">
        <v>6.5</v>
      </c>
      <c r="Q14" s="143">
        <v>6.5</v>
      </c>
      <c r="R14" s="143"/>
      <c r="S14" s="143"/>
      <c r="T14" s="143"/>
      <c r="U14" s="143"/>
      <c r="V14" s="143"/>
      <c r="W14" s="143"/>
      <c r="X14" s="143"/>
      <c r="Y14" s="143"/>
      <c r="Z14" s="143"/>
      <c r="AA14" s="143"/>
      <c r="AB14" s="143"/>
      <c r="AC14" s="143"/>
      <c r="AD14" s="143"/>
      <c r="AE14" s="143">
        <v>5.9036900000000001</v>
      </c>
      <c r="AF14" s="143">
        <v>6.2451999999999996</v>
      </c>
      <c r="AG14" s="143"/>
      <c r="AH14" s="143"/>
      <c r="AI14" s="143"/>
      <c r="AJ14" s="143">
        <v>9.36</v>
      </c>
      <c r="AK14" s="143">
        <v>9.1199999999999992</v>
      </c>
      <c r="AL14" s="143">
        <v>512.37090999999998</v>
      </c>
      <c r="AM14" s="143">
        <v>512.37090999999998</v>
      </c>
      <c r="AN14" s="143">
        <v>512.37090999999998</v>
      </c>
      <c r="AO14" s="143">
        <v>467.53845999999999</v>
      </c>
      <c r="AP14" s="143">
        <v>448.32454999999999</v>
      </c>
      <c r="AQ14" s="143">
        <v>294.34996000000001</v>
      </c>
      <c r="AR14" s="143">
        <v>294.34996000000001</v>
      </c>
      <c r="AS14" s="143">
        <v>269.3075</v>
      </c>
      <c r="AT14" s="143">
        <v>0</v>
      </c>
      <c r="AU14" s="143"/>
      <c r="AV14" s="143"/>
    </row>
    <row r="15" spans="1:48" ht="24" customHeight="1" x14ac:dyDescent="0.35">
      <c r="A15" s="18" t="s">
        <v>55</v>
      </c>
      <c r="B15" s="18" t="s">
        <v>907</v>
      </c>
      <c r="C15" s="144">
        <v>23</v>
      </c>
      <c r="D15" s="144">
        <v>40.9</v>
      </c>
      <c r="E15" s="144">
        <v>12.48</v>
      </c>
      <c r="F15" s="144">
        <v>26.54</v>
      </c>
      <c r="G15" s="144">
        <v>0</v>
      </c>
      <c r="H15" s="144">
        <v>54.71</v>
      </c>
      <c r="I15" s="144"/>
      <c r="J15" s="144"/>
      <c r="K15" s="144">
        <v>3.9</v>
      </c>
      <c r="L15" s="144">
        <v>2.54</v>
      </c>
      <c r="M15" s="144">
        <v>9.4700000000000006</v>
      </c>
      <c r="N15" s="144">
        <v>7.3</v>
      </c>
      <c r="O15" s="144">
        <v>7.3</v>
      </c>
      <c r="P15" s="144">
        <v>7.3</v>
      </c>
      <c r="Q15" s="144">
        <v>7.3</v>
      </c>
      <c r="R15" s="144"/>
      <c r="S15" s="144"/>
      <c r="T15" s="144"/>
      <c r="U15" s="144"/>
      <c r="V15" s="144"/>
      <c r="W15" s="144"/>
      <c r="X15" s="144"/>
      <c r="Y15" s="144"/>
      <c r="Z15" s="144"/>
      <c r="AA15" s="144"/>
      <c r="AB15" s="144"/>
      <c r="AC15" s="144"/>
      <c r="AD15" s="144"/>
      <c r="AE15" s="144">
        <v>5.7713099999999997</v>
      </c>
      <c r="AF15" s="144">
        <v>6.1620799999999996</v>
      </c>
      <c r="AG15" s="144"/>
      <c r="AH15" s="144"/>
      <c r="AI15" s="144"/>
      <c r="AJ15" s="144">
        <v>9.74</v>
      </c>
      <c r="AK15" s="144">
        <v>8.7899999999999991</v>
      </c>
      <c r="AL15" s="144">
        <v>512.37090999999998</v>
      </c>
      <c r="AM15" s="144">
        <v>512.37090999999998</v>
      </c>
      <c r="AN15" s="144">
        <v>512.37090999999998</v>
      </c>
      <c r="AO15" s="144">
        <v>467.53845999999999</v>
      </c>
      <c r="AP15" s="144">
        <v>448.32454999999999</v>
      </c>
      <c r="AQ15" s="144">
        <v>294.34996000000001</v>
      </c>
      <c r="AR15" s="144">
        <v>294.34996000000001</v>
      </c>
      <c r="AS15" s="144">
        <v>269.3075</v>
      </c>
      <c r="AT15" s="144">
        <v>0</v>
      </c>
      <c r="AU15" s="144"/>
      <c r="AV15" s="144"/>
    </row>
    <row r="16" spans="1:48" ht="24" customHeight="1" x14ac:dyDescent="0.35">
      <c r="A16" s="13" t="s">
        <v>55</v>
      </c>
      <c r="B16" s="13" t="s">
        <v>908</v>
      </c>
      <c r="C16" s="142">
        <v>23</v>
      </c>
      <c r="D16" s="142">
        <v>40.880000000000003</v>
      </c>
      <c r="E16" s="142">
        <v>12.3</v>
      </c>
      <c r="F16" s="142">
        <v>26.4</v>
      </c>
      <c r="G16" s="142">
        <v>0</v>
      </c>
      <c r="H16" s="142">
        <v>56.42</v>
      </c>
      <c r="I16" s="142"/>
      <c r="J16" s="142"/>
      <c r="K16" s="142">
        <v>4.0999999999999996</v>
      </c>
      <c r="L16" s="142">
        <v>1.66</v>
      </c>
      <c r="M16" s="142">
        <v>8.93</v>
      </c>
      <c r="N16" s="142">
        <v>8.1</v>
      </c>
      <c r="O16" s="142">
        <v>8.1</v>
      </c>
      <c r="P16" s="142">
        <v>8.1</v>
      </c>
      <c r="Q16" s="142">
        <v>8.1</v>
      </c>
      <c r="R16" s="142"/>
      <c r="S16" s="142"/>
      <c r="T16" s="142"/>
      <c r="U16" s="142"/>
      <c r="V16" s="142"/>
      <c r="W16" s="142"/>
      <c r="X16" s="142"/>
      <c r="Y16" s="142"/>
      <c r="Z16" s="142"/>
      <c r="AA16" s="142"/>
      <c r="AB16" s="142"/>
      <c r="AC16" s="142"/>
      <c r="AD16" s="142"/>
      <c r="AE16" s="142">
        <v>5.6426800000000004</v>
      </c>
      <c r="AF16" s="142">
        <v>5.915</v>
      </c>
      <c r="AG16" s="142"/>
      <c r="AH16" s="142"/>
      <c r="AI16" s="142"/>
      <c r="AJ16" s="142">
        <v>9.43</v>
      </c>
      <c r="AK16" s="142">
        <v>9.2899999999999991</v>
      </c>
      <c r="AL16" s="142">
        <v>512.37090999999998</v>
      </c>
      <c r="AM16" s="142">
        <v>512.37090999999998</v>
      </c>
      <c r="AN16" s="142">
        <v>512.37090999999998</v>
      </c>
      <c r="AO16" s="142">
        <v>467.53845999999999</v>
      </c>
      <c r="AP16" s="142">
        <v>448.32454999999999</v>
      </c>
      <c r="AQ16" s="142">
        <v>294.34996000000001</v>
      </c>
      <c r="AR16" s="142">
        <v>294.34996000000001</v>
      </c>
      <c r="AS16" s="142">
        <v>269.3075</v>
      </c>
      <c r="AT16" s="142">
        <v>0</v>
      </c>
      <c r="AU16" s="142"/>
      <c r="AV16" s="142"/>
    </row>
    <row r="17" spans="1:48" ht="24" customHeight="1" x14ac:dyDescent="0.35">
      <c r="A17" s="16" t="s">
        <v>55</v>
      </c>
      <c r="B17" s="16" t="s">
        <v>909</v>
      </c>
      <c r="C17" s="143">
        <v>23</v>
      </c>
      <c r="D17" s="143">
        <v>40.909999999999997</v>
      </c>
      <c r="E17" s="143">
        <v>12.48</v>
      </c>
      <c r="F17" s="143">
        <v>26.06</v>
      </c>
      <c r="G17" s="143">
        <v>0</v>
      </c>
      <c r="H17" s="143">
        <v>52.48</v>
      </c>
      <c r="I17" s="143">
        <v>0</v>
      </c>
      <c r="J17" s="143">
        <v>0</v>
      </c>
      <c r="K17" s="143">
        <v>5.3</v>
      </c>
      <c r="L17" s="143">
        <v>2.19</v>
      </c>
      <c r="M17" s="143">
        <v>8.27</v>
      </c>
      <c r="N17" s="143">
        <v>7.8</v>
      </c>
      <c r="O17" s="143">
        <v>7.8</v>
      </c>
      <c r="P17" s="143">
        <v>7.8</v>
      </c>
      <c r="Q17" s="143">
        <v>7.8</v>
      </c>
      <c r="R17" s="143">
        <v>0</v>
      </c>
      <c r="S17" s="143">
        <v>0</v>
      </c>
      <c r="T17" s="143">
        <v>0</v>
      </c>
      <c r="U17" s="143"/>
      <c r="V17" s="143"/>
      <c r="W17" s="143">
        <v>1.76247</v>
      </c>
      <c r="X17" s="143">
        <v>0</v>
      </c>
      <c r="Y17" s="143">
        <v>0</v>
      </c>
      <c r="Z17" s="143">
        <v>0</v>
      </c>
      <c r="AA17" s="143">
        <v>0</v>
      </c>
      <c r="AB17" s="143">
        <v>0</v>
      </c>
      <c r="AC17" s="143">
        <v>0</v>
      </c>
      <c r="AD17" s="143">
        <v>0</v>
      </c>
      <c r="AE17" s="143">
        <v>6.1337400000000004</v>
      </c>
      <c r="AF17" s="143">
        <v>6.4268799999999997</v>
      </c>
      <c r="AG17" s="143">
        <v>0</v>
      </c>
      <c r="AH17" s="143">
        <v>0</v>
      </c>
      <c r="AI17" s="143">
        <v>0</v>
      </c>
      <c r="AJ17" s="143">
        <v>9.1</v>
      </c>
      <c r="AK17" s="143">
        <v>8.5299999999999994</v>
      </c>
      <c r="AL17" s="143">
        <v>512.37090999999998</v>
      </c>
      <c r="AM17" s="143">
        <v>512.37090999999998</v>
      </c>
      <c r="AN17" s="143">
        <v>512.37090999999998</v>
      </c>
      <c r="AO17" s="143">
        <v>467.53845999999999</v>
      </c>
      <c r="AP17" s="143">
        <v>448.32454999999999</v>
      </c>
      <c r="AQ17" s="143">
        <v>294.34996000000001</v>
      </c>
      <c r="AR17" s="143">
        <v>294.34996000000001</v>
      </c>
      <c r="AS17" s="143">
        <v>269.3075</v>
      </c>
      <c r="AT17" s="143">
        <v>0</v>
      </c>
      <c r="AU17" s="143">
        <v>0</v>
      </c>
      <c r="AV17" s="143">
        <v>0</v>
      </c>
    </row>
    <row r="18" spans="1:48" ht="24" customHeight="1" x14ac:dyDescent="0.35">
      <c r="A18" s="16" t="s">
        <v>55</v>
      </c>
      <c r="B18" s="16" t="s">
        <v>910</v>
      </c>
      <c r="C18" s="143">
        <v>23</v>
      </c>
      <c r="D18" s="143">
        <v>40.92</v>
      </c>
      <c r="E18" s="143">
        <v>12.33</v>
      </c>
      <c r="F18" s="143">
        <v>27.64</v>
      </c>
      <c r="G18" s="143">
        <v>9.1864799999999995</v>
      </c>
      <c r="H18" s="143">
        <v>54.95</v>
      </c>
      <c r="I18" s="143">
        <v>0</v>
      </c>
      <c r="J18" s="143">
        <v>0</v>
      </c>
      <c r="K18" s="143">
        <v>5.5</v>
      </c>
      <c r="L18" s="143">
        <v>3.11</v>
      </c>
      <c r="M18" s="143">
        <v>8.23</v>
      </c>
      <c r="N18" s="143">
        <v>8.3000000000000007</v>
      </c>
      <c r="O18" s="143">
        <v>8.3000000000000007</v>
      </c>
      <c r="P18" s="143">
        <v>8.3000000000000007</v>
      </c>
      <c r="Q18" s="143">
        <v>8.3000000000000007</v>
      </c>
      <c r="R18" s="143">
        <v>0</v>
      </c>
      <c r="S18" s="143">
        <v>0</v>
      </c>
      <c r="T18" s="143">
        <v>0</v>
      </c>
      <c r="U18" s="143"/>
      <c r="V18" s="143"/>
      <c r="W18" s="143">
        <v>3.2456200000000002</v>
      </c>
      <c r="X18" s="143">
        <v>1E-3</v>
      </c>
      <c r="Y18" s="143">
        <v>1E-3</v>
      </c>
      <c r="Z18" s="143">
        <v>1E-3</v>
      </c>
      <c r="AA18" s="143">
        <v>1E-3</v>
      </c>
      <c r="AB18" s="143">
        <v>0</v>
      </c>
      <c r="AC18" s="143">
        <v>0</v>
      </c>
      <c r="AD18" s="143">
        <v>0</v>
      </c>
      <c r="AE18" s="143">
        <v>6.20688</v>
      </c>
      <c r="AF18" s="143">
        <v>6.5118799999999997</v>
      </c>
      <c r="AG18" s="143">
        <v>0</v>
      </c>
      <c r="AH18" s="143">
        <v>0</v>
      </c>
      <c r="AI18" s="143">
        <v>0</v>
      </c>
      <c r="AJ18" s="143">
        <v>9.07</v>
      </c>
      <c r="AK18" s="143">
        <v>8.6</v>
      </c>
      <c r="AL18" s="143">
        <v>512.37090999999998</v>
      </c>
      <c r="AM18" s="143">
        <v>512.37090999999998</v>
      </c>
      <c r="AN18" s="143">
        <v>512.37090999999998</v>
      </c>
      <c r="AO18" s="143">
        <v>467.53845999999999</v>
      </c>
      <c r="AP18" s="143">
        <v>451.52686999999997</v>
      </c>
      <c r="AQ18" s="143">
        <v>294.34996000000001</v>
      </c>
      <c r="AR18" s="143">
        <v>294.34996000000001</v>
      </c>
      <c r="AS18" s="143">
        <v>269.3075</v>
      </c>
      <c r="AT18" s="143">
        <v>0</v>
      </c>
      <c r="AU18" s="143">
        <v>0</v>
      </c>
      <c r="AV18" s="143">
        <v>8.1126000000000005</v>
      </c>
    </row>
    <row r="19" spans="1:48" ht="24" customHeight="1" x14ac:dyDescent="0.35">
      <c r="A19" s="16" t="s">
        <v>55</v>
      </c>
      <c r="B19" s="16" t="s">
        <v>911</v>
      </c>
      <c r="C19" s="143">
        <v>23</v>
      </c>
      <c r="D19" s="143">
        <v>40.89</v>
      </c>
      <c r="E19" s="143">
        <v>12.45</v>
      </c>
      <c r="F19" s="143">
        <v>27.63</v>
      </c>
      <c r="G19" s="143">
        <v>9.1864799999999995</v>
      </c>
      <c r="H19" s="143">
        <v>57.76</v>
      </c>
      <c r="I19" s="143">
        <v>0</v>
      </c>
      <c r="J19" s="143">
        <v>0</v>
      </c>
      <c r="K19" s="143">
        <v>5.2</v>
      </c>
      <c r="L19" s="143">
        <v>2.61</v>
      </c>
      <c r="M19" s="143">
        <v>8.91</v>
      </c>
      <c r="N19" s="143">
        <v>8.4</v>
      </c>
      <c r="O19" s="143">
        <v>8.4</v>
      </c>
      <c r="P19" s="143">
        <v>8.4</v>
      </c>
      <c r="Q19" s="143">
        <v>8.4</v>
      </c>
      <c r="R19" s="143">
        <v>0.05</v>
      </c>
      <c r="S19" s="143">
        <v>0.05</v>
      </c>
      <c r="T19" s="143">
        <v>8.2899999999999991</v>
      </c>
      <c r="U19" s="143"/>
      <c r="V19" s="143"/>
      <c r="W19" s="143">
        <v>33.49521</v>
      </c>
      <c r="X19" s="143">
        <v>29.003</v>
      </c>
      <c r="Y19" s="143">
        <v>29.003</v>
      </c>
      <c r="Z19" s="143">
        <v>29.003</v>
      </c>
      <c r="AA19" s="143">
        <v>29.003</v>
      </c>
      <c r="AB19" s="143">
        <v>0</v>
      </c>
      <c r="AC19" s="143">
        <v>4.6280000000000001</v>
      </c>
      <c r="AD19" s="143">
        <v>22.45</v>
      </c>
      <c r="AE19" s="143">
        <v>5.8905399999999997</v>
      </c>
      <c r="AF19" s="143">
        <v>6.1685800000000004</v>
      </c>
      <c r="AG19" s="143">
        <v>3.8043499999999999</v>
      </c>
      <c r="AH19" s="143">
        <v>4.32538</v>
      </c>
      <c r="AI19" s="143">
        <v>22.94</v>
      </c>
      <c r="AJ19" s="143">
        <v>9.81</v>
      </c>
      <c r="AK19" s="143">
        <v>8.77</v>
      </c>
      <c r="AL19" s="143">
        <v>512.37090999999998</v>
      </c>
      <c r="AM19" s="143">
        <v>512.37090999999998</v>
      </c>
      <c r="AN19" s="143">
        <v>512.37090999999998</v>
      </c>
      <c r="AO19" s="143">
        <v>467.53845999999999</v>
      </c>
      <c r="AP19" s="143">
        <v>448.32454999999999</v>
      </c>
      <c r="AQ19" s="143">
        <v>294.34996000000001</v>
      </c>
      <c r="AR19" s="143">
        <v>294.34996000000001</v>
      </c>
      <c r="AS19" s="143">
        <v>269.3075</v>
      </c>
      <c r="AT19" s="143">
        <v>0</v>
      </c>
      <c r="AU19" s="143">
        <v>9.9139999999999997</v>
      </c>
      <c r="AV19" s="143">
        <v>92.179000000000002</v>
      </c>
    </row>
    <row r="20" spans="1:48" ht="24" customHeight="1" x14ac:dyDescent="0.35">
      <c r="A20" s="16" t="s">
        <v>55</v>
      </c>
      <c r="B20" s="16" t="s">
        <v>912</v>
      </c>
      <c r="C20" s="143">
        <v>23</v>
      </c>
      <c r="D20" s="143">
        <v>40.880000000000003</v>
      </c>
      <c r="E20" s="143">
        <v>12.33</v>
      </c>
      <c r="F20" s="143">
        <v>27.85</v>
      </c>
      <c r="G20" s="143">
        <v>9.1864799999999995</v>
      </c>
      <c r="H20" s="143">
        <v>57.53</v>
      </c>
      <c r="I20" s="143">
        <v>17.670000000000002</v>
      </c>
      <c r="J20" s="143">
        <v>11.727</v>
      </c>
      <c r="K20" s="143">
        <v>5.5</v>
      </c>
      <c r="L20" s="143">
        <v>2.66</v>
      </c>
      <c r="M20" s="143">
        <v>8.99</v>
      </c>
      <c r="N20" s="143">
        <v>8.1999999999999993</v>
      </c>
      <c r="O20" s="143">
        <v>8.1999999999999993</v>
      </c>
      <c r="P20" s="143">
        <v>8.1999999999999993</v>
      </c>
      <c r="Q20" s="143">
        <v>8.1999999999999993</v>
      </c>
      <c r="R20" s="143">
        <v>11.99</v>
      </c>
      <c r="S20" s="143">
        <v>11.99</v>
      </c>
      <c r="T20" s="143">
        <v>55.5</v>
      </c>
      <c r="U20" s="143"/>
      <c r="V20" s="143"/>
      <c r="W20" s="143">
        <v>88.10136</v>
      </c>
      <c r="X20" s="143">
        <v>62.793999999999997</v>
      </c>
      <c r="Y20" s="143">
        <v>62.793999999999997</v>
      </c>
      <c r="Z20" s="143">
        <v>62.793999999999997</v>
      </c>
      <c r="AA20" s="143">
        <v>62.793999999999997</v>
      </c>
      <c r="AB20" s="143">
        <v>2.0971099999999998</v>
      </c>
      <c r="AC20" s="143">
        <v>35.499000000000002</v>
      </c>
      <c r="AD20" s="143">
        <v>81.97</v>
      </c>
      <c r="AE20" s="143">
        <v>6.1379200000000003</v>
      </c>
      <c r="AF20" s="143">
        <v>6.4242100000000004</v>
      </c>
      <c r="AG20" s="143">
        <v>65.774600000000007</v>
      </c>
      <c r="AH20" s="143">
        <v>57.467950000000002</v>
      </c>
      <c r="AI20" s="143">
        <v>89.48</v>
      </c>
      <c r="AJ20" s="143">
        <v>9.3000000000000007</v>
      </c>
      <c r="AK20" s="143">
        <v>8.33</v>
      </c>
      <c r="AL20" s="143">
        <v>512.37090999999998</v>
      </c>
      <c r="AM20" s="143">
        <v>512.37090999999998</v>
      </c>
      <c r="AN20" s="143">
        <v>512.37090999999998</v>
      </c>
      <c r="AO20" s="143">
        <v>467.53845999999999</v>
      </c>
      <c r="AP20" s="143">
        <v>448.32454999999999</v>
      </c>
      <c r="AQ20" s="143">
        <v>294.34996000000001</v>
      </c>
      <c r="AR20" s="143">
        <v>294.34996000000001</v>
      </c>
      <c r="AS20" s="143">
        <v>269.3075</v>
      </c>
      <c r="AT20" s="143">
        <v>0</v>
      </c>
      <c r="AU20" s="143">
        <v>51.709000000000003</v>
      </c>
      <c r="AV20" s="143">
        <v>577.76700000000005</v>
      </c>
    </row>
    <row r="21" spans="1:48" ht="24" customHeight="1" x14ac:dyDescent="0.35">
      <c r="A21" s="16" t="s">
        <v>55</v>
      </c>
      <c r="B21" s="16" t="s">
        <v>913</v>
      </c>
      <c r="C21" s="143">
        <v>23</v>
      </c>
      <c r="D21" s="143">
        <v>40.85</v>
      </c>
      <c r="E21" s="143">
        <v>12.45</v>
      </c>
      <c r="F21" s="143">
        <v>27.55</v>
      </c>
      <c r="G21" s="143">
        <v>9.1864799999999995</v>
      </c>
      <c r="H21" s="143">
        <v>56.63</v>
      </c>
      <c r="I21" s="143">
        <v>105.14</v>
      </c>
      <c r="J21" s="143">
        <v>28.268999999999998</v>
      </c>
      <c r="K21" s="143">
        <v>5.8</v>
      </c>
      <c r="L21" s="143">
        <v>3.71</v>
      </c>
      <c r="M21" s="143">
        <v>9.42</v>
      </c>
      <c r="N21" s="143">
        <v>9.1</v>
      </c>
      <c r="O21" s="143">
        <v>9.1</v>
      </c>
      <c r="P21" s="143">
        <v>9.1</v>
      </c>
      <c r="Q21" s="143">
        <v>9.1</v>
      </c>
      <c r="R21" s="143">
        <v>87.37</v>
      </c>
      <c r="S21" s="143">
        <v>87.37</v>
      </c>
      <c r="T21" s="143">
        <v>133.71</v>
      </c>
      <c r="U21" s="143"/>
      <c r="V21" s="143"/>
      <c r="W21" s="143">
        <v>262.16372000000001</v>
      </c>
      <c r="X21" s="143">
        <v>221.512</v>
      </c>
      <c r="Y21" s="143">
        <v>221.512</v>
      </c>
      <c r="Z21" s="143">
        <v>221.512</v>
      </c>
      <c r="AA21" s="143">
        <v>221.512</v>
      </c>
      <c r="AB21" s="143">
        <v>41.6449</v>
      </c>
      <c r="AC21" s="143">
        <v>74.94</v>
      </c>
      <c r="AD21" s="143">
        <v>244.34</v>
      </c>
      <c r="AE21" s="143">
        <v>6.2674200000000004</v>
      </c>
      <c r="AF21" s="143">
        <v>6.5515999999999996</v>
      </c>
      <c r="AG21" s="143">
        <v>175.98416</v>
      </c>
      <c r="AH21" s="143">
        <v>164.8854</v>
      </c>
      <c r="AI21" s="143">
        <v>300.77</v>
      </c>
      <c r="AJ21" s="143">
        <v>9.8000000000000007</v>
      </c>
      <c r="AK21" s="143">
        <v>9.19</v>
      </c>
      <c r="AL21" s="143">
        <v>512.37090999999998</v>
      </c>
      <c r="AM21" s="143">
        <v>512.37090999999998</v>
      </c>
      <c r="AN21" s="143">
        <v>512.37090999999998</v>
      </c>
      <c r="AO21" s="143">
        <v>467.53845999999999</v>
      </c>
      <c r="AP21" s="143">
        <v>448.32454999999999</v>
      </c>
      <c r="AQ21" s="143">
        <v>294.34996000000001</v>
      </c>
      <c r="AR21" s="143">
        <v>294.34996000000001</v>
      </c>
      <c r="AS21" s="143">
        <v>269.3075</v>
      </c>
      <c r="AT21" s="143">
        <v>0</v>
      </c>
      <c r="AU21" s="143">
        <v>135.267</v>
      </c>
      <c r="AV21" s="143">
        <v>914.01549999999997</v>
      </c>
    </row>
    <row r="22" spans="1:48" ht="24" customHeight="1" x14ac:dyDescent="0.35">
      <c r="A22" s="16" t="s">
        <v>55</v>
      </c>
      <c r="B22" s="16" t="s">
        <v>914</v>
      </c>
      <c r="C22" s="143">
        <v>23</v>
      </c>
      <c r="D22" s="143">
        <v>40.9</v>
      </c>
      <c r="E22" s="143">
        <v>12.91</v>
      </c>
      <c r="F22" s="143">
        <v>25.68</v>
      </c>
      <c r="G22" s="143">
        <v>9.1864799999999995</v>
      </c>
      <c r="H22" s="143">
        <v>57.28</v>
      </c>
      <c r="I22" s="143">
        <v>162.22</v>
      </c>
      <c r="J22" s="143">
        <v>51.475999999999999</v>
      </c>
      <c r="K22" s="143">
        <v>6</v>
      </c>
      <c r="L22" s="143">
        <v>3.21</v>
      </c>
      <c r="M22" s="143">
        <v>9.7799999999999994</v>
      </c>
      <c r="N22" s="143">
        <v>9.4</v>
      </c>
      <c r="O22" s="143">
        <v>9.4</v>
      </c>
      <c r="P22" s="143">
        <v>9.4</v>
      </c>
      <c r="Q22" s="143">
        <v>9.4</v>
      </c>
      <c r="R22" s="143">
        <v>310.8</v>
      </c>
      <c r="S22" s="143">
        <v>310.8</v>
      </c>
      <c r="T22" s="143">
        <v>353.14</v>
      </c>
      <c r="U22" s="143"/>
      <c r="V22" s="143"/>
      <c r="W22" s="143">
        <v>636.48497999999995</v>
      </c>
      <c r="X22" s="143">
        <v>495.15600000000001</v>
      </c>
      <c r="Y22" s="143">
        <v>495.15600000000001</v>
      </c>
      <c r="Z22" s="143">
        <v>495.15600000000001</v>
      </c>
      <c r="AA22" s="143">
        <v>495.15600000000001</v>
      </c>
      <c r="AB22" s="143">
        <v>161.66999000000001</v>
      </c>
      <c r="AC22" s="143">
        <v>286.74200000000002</v>
      </c>
      <c r="AD22" s="143">
        <v>348.44</v>
      </c>
      <c r="AE22" s="143">
        <v>6.6804699999999997</v>
      </c>
      <c r="AF22" s="143">
        <v>6.8610100000000003</v>
      </c>
      <c r="AG22" s="143">
        <v>229.286</v>
      </c>
      <c r="AH22" s="143">
        <v>228.73564999999999</v>
      </c>
      <c r="AI22" s="143">
        <v>391.95</v>
      </c>
      <c r="AJ22" s="143">
        <v>10.11</v>
      </c>
      <c r="AK22" s="143">
        <v>9.61</v>
      </c>
      <c r="AL22" s="143">
        <v>512.37090999999998</v>
      </c>
      <c r="AM22" s="143">
        <v>512.37090999999998</v>
      </c>
      <c r="AN22" s="143">
        <v>512.37090999999998</v>
      </c>
      <c r="AO22" s="143">
        <v>467.53845999999999</v>
      </c>
      <c r="AP22" s="143">
        <v>448.32454999999999</v>
      </c>
      <c r="AQ22" s="143">
        <v>294.34996000000001</v>
      </c>
      <c r="AR22" s="143">
        <v>294.34996000000001</v>
      </c>
      <c r="AS22" s="143">
        <v>269.3075</v>
      </c>
      <c r="AT22" s="143">
        <v>0</v>
      </c>
      <c r="AU22" s="143">
        <v>322.137</v>
      </c>
      <c r="AV22" s="143">
        <v>811.21299999999997</v>
      </c>
    </row>
    <row r="23" spans="1:48" ht="24" customHeight="1" x14ac:dyDescent="0.35">
      <c r="A23" s="18" t="s">
        <v>55</v>
      </c>
      <c r="B23" s="18" t="s">
        <v>915</v>
      </c>
      <c r="C23" s="144">
        <v>23</v>
      </c>
      <c r="D23" s="144">
        <v>40.9</v>
      </c>
      <c r="E23" s="144">
        <v>12.74</v>
      </c>
      <c r="F23" s="144">
        <v>23.36</v>
      </c>
      <c r="G23" s="144">
        <v>9.1864799999999995</v>
      </c>
      <c r="H23" s="144">
        <v>57.53</v>
      </c>
      <c r="I23" s="144">
        <v>320.33999999999997</v>
      </c>
      <c r="J23" s="144">
        <v>62.289000000000001</v>
      </c>
      <c r="K23" s="144">
        <v>5.9</v>
      </c>
      <c r="L23" s="144">
        <v>3.87</v>
      </c>
      <c r="M23" s="144">
        <v>9.58</v>
      </c>
      <c r="N23" s="144">
        <v>9.1</v>
      </c>
      <c r="O23" s="144">
        <v>9.1</v>
      </c>
      <c r="P23" s="144">
        <v>9.1</v>
      </c>
      <c r="Q23" s="144">
        <v>9.1</v>
      </c>
      <c r="R23" s="144">
        <v>378.46</v>
      </c>
      <c r="S23" s="144">
        <v>378.46</v>
      </c>
      <c r="T23" s="144">
        <v>412.57</v>
      </c>
      <c r="U23" s="144"/>
      <c r="V23" s="144"/>
      <c r="W23" s="144">
        <v>824.67300999999998</v>
      </c>
      <c r="X23" s="144">
        <v>403.04500000000002</v>
      </c>
      <c r="Y23" s="144">
        <v>403.04500000000002</v>
      </c>
      <c r="Z23" s="144">
        <v>403.04500000000002</v>
      </c>
      <c r="AA23" s="144">
        <v>403.04500000000002</v>
      </c>
      <c r="AB23" s="144">
        <v>260.63891999999998</v>
      </c>
      <c r="AC23" s="144">
        <v>481.392</v>
      </c>
      <c r="AD23" s="144">
        <v>449.39</v>
      </c>
      <c r="AE23" s="144">
        <v>6.7292699999999996</v>
      </c>
      <c r="AF23" s="144">
        <v>7.1604900000000002</v>
      </c>
      <c r="AG23" s="144">
        <v>432.56178</v>
      </c>
      <c r="AH23" s="144">
        <v>452.23979000000003</v>
      </c>
      <c r="AI23" s="144">
        <v>462.26</v>
      </c>
      <c r="AJ23" s="144">
        <v>10.49</v>
      </c>
      <c r="AK23" s="144">
        <v>10.57</v>
      </c>
      <c r="AL23" s="144">
        <v>512.37090999999998</v>
      </c>
      <c r="AM23" s="144">
        <v>512.37090999999998</v>
      </c>
      <c r="AN23" s="144">
        <v>512.37090999999998</v>
      </c>
      <c r="AO23" s="144">
        <v>467.53845999999999</v>
      </c>
      <c r="AP23" s="144">
        <v>448.32454999999999</v>
      </c>
      <c r="AQ23" s="144">
        <v>294.34996000000001</v>
      </c>
      <c r="AR23" s="144">
        <v>294.34996000000001</v>
      </c>
      <c r="AS23" s="144">
        <v>269.3075</v>
      </c>
      <c r="AT23" s="144">
        <v>0</v>
      </c>
      <c r="AU23" s="144">
        <v>307.67500000000001</v>
      </c>
      <c r="AV23" s="144">
        <v>984.649</v>
      </c>
    </row>
    <row r="24" spans="1:48" ht="24" customHeight="1" x14ac:dyDescent="0.35">
      <c r="A24" s="13" t="s">
        <v>55</v>
      </c>
      <c r="B24" s="13" t="s">
        <v>916</v>
      </c>
      <c r="C24" s="142">
        <v>23</v>
      </c>
      <c r="D24" s="142">
        <v>40.950000000000003</v>
      </c>
      <c r="E24" s="142">
        <v>12.08</v>
      </c>
      <c r="F24" s="142">
        <v>23.93</v>
      </c>
      <c r="G24" s="142">
        <v>9.1864799999999995</v>
      </c>
      <c r="H24" s="142">
        <v>56.43</v>
      </c>
      <c r="I24" s="142">
        <v>447.27</v>
      </c>
      <c r="J24" s="142">
        <v>178.01499999999999</v>
      </c>
      <c r="K24" s="142">
        <v>5.5</v>
      </c>
      <c r="L24" s="142">
        <v>4.54</v>
      </c>
      <c r="M24" s="142">
        <v>9.36</v>
      </c>
      <c r="N24" s="142">
        <v>10.199999999999999</v>
      </c>
      <c r="O24" s="142">
        <v>10.199999999999999</v>
      </c>
      <c r="P24" s="142">
        <v>10.199999999999999</v>
      </c>
      <c r="Q24" s="142">
        <v>10.199999999999999</v>
      </c>
      <c r="R24" s="142">
        <v>494.64</v>
      </c>
      <c r="S24" s="142">
        <v>494.64</v>
      </c>
      <c r="T24" s="142">
        <v>725.21</v>
      </c>
      <c r="U24" s="142"/>
      <c r="V24" s="142"/>
      <c r="W24" s="142">
        <v>921.36433999999997</v>
      </c>
      <c r="X24" s="142">
        <v>737.84900000000005</v>
      </c>
      <c r="Y24" s="142">
        <v>737.84900000000005</v>
      </c>
      <c r="Z24" s="142">
        <v>737.84900000000005</v>
      </c>
      <c r="AA24" s="142">
        <v>737.84900000000005</v>
      </c>
      <c r="AB24" s="142">
        <v>371.03685000000002</v>
      </c>
      <c r="AC24" s="142">
        <v>615.49099999999999</v>
      </c>
      <c r="AD24" s="142">
        <v>646.77</v>
      </c>
      <c r="AE24" s="142">
        <v>7.0395799999999999</v>
      </c>
      <c r="AF24" s="142">
        <v>7.3877800000000002</v>
      </c>
      <c r="AG24" s="142">
        <v>571.45421999999996</v>
      </c>
      <c r="AH24" s="142">
        <v>590.02826000000005</v>
      </c>
      <c r="AI24" s="142">
        <v>635.19000000000005</v>
      </c>
      <c r="AJ24" s="142">
        <v>9.7200000000000006</v>
      </c>
      <c r="AK24" s="142">
        <v>10.73</v>
      </c>
      <c r="AL24" s="142">
        <v>512.37090999999998</v>
      </c>
      <c r="AM24" s="142">
        <v>512.37090999999998</v>
      </c>
      <c r="AN24" s="142">
        <v>512.37090999999998</v>
      </c>
      <c r="AO24" s="142">
        <v>470.74077999999997</v>
      </c>
      <c r="AP24" s="142">
        <v>451.52686999999997</v>
      </c>
      <c r="AQ24" s="142">
        <v>294.34996000000001</v>
      </c>
      <c r="AR24" s="142">
        <v>294.34996000000001</v>
      </c>
      <c r="AS24" s="142">
        <v>269.3075</v>
      </c>
      <c r="AT24" s="142">
        <v>0</v>
      </c>
      <c r="AU24" s="142">
        <v>587.87400000000002</v>
      </c>
      <c r="AV24" s="142">
        <v>1024.212</v>
      </c>
    </row>
    <row r="25" spans="1:48" ht="24" customHeight="1" x14ac:dyDescent="0.35">
      <c r="A25" s="16" t="s">
        <v>55</v>
      </c>
      <c r="B25" s="16" t="s">
        <v>917</v>
      </c>
      <c r="C25" s="143">
        <v>23</v>
      </c>
      <c r="D25" s="143">
        <v>40.92</v>
      </c>
      <c r="E25" s="143">
        <v>12.27</v>
      </c>
      <c r="F25" s="143">
        <v>22.32</v>
      </c>
      <c r="G25" s="143">
        <v>9.1864799999999995</v>
      </c>
      <c r="H25" s="143">
        <v>56.93</v>
      </c>
      <c r="I25" s="143">
        <v>562.98</v>
      </c>
      <c r="J25" s="143">
        <v>629.85799999999995</v>
      </c>
      <c r="K25" s="143">
        <v>6.3</v>
      </c>
      <c r="L25" s="143">
        <v>5.09</v>
      </c>
      <c r="M25" s="143">
        <v>9.2799999999999994</v>
      </c>
      <c r="N25" s="143">
        <v>11.4</v>
      </c>
      <c r="O25" s="143">
        <v>11.4</v>
      </c>
      <c r="P25" s="143">
        <v>11.4</v>
      </c>
      <c r="Q25" s="143">
        <v>11.4</v>
      </c>
      <c r="R25" s="143">
        <v>382.75</v>
      </c>
      <c r="S25" s="143">
        <v>382.75</v>
      </c>
      <c r="T25" s="143">
        <v>1016.86</v>
      </c>
      <c r="U25" s="143"/>
      <c r="V25" s="143"/>
      <c r="W25" s="143">
        <v>1031.2165399999999</v>
      </c>
      <c r="X25" s="143">
        <v>881.07299999999998</v>
      </c>
      <c r="Y25" s="143">
        <v>881.07299999999998</v>
      </c>
      <c r="Z25" s="143">
        <v>881.07299999999998</v>
      </c>
      <c r="AA25" s="143">
        <v>881.07299999999998</v>
      </c>
      <c r="AB25" s="143">
        <v>512.65021999999999</v>
      </c>
      <c r="AC25" s="143">
        <v>735.88400000000001</v>
      </c>
      <c r="AD25" s="143">
        <v>940.28</v>
      </c>
      <c r="AE25" s="143">
        <v>8.1375899999999994</v>
      </c>
      <c r="AF25" s="143">
        <v>8.4408700000000003</v>
      </c>
      <c r="AG25" s="143">
        <v>529.00517000000002</v>
      </c>
      <c r="AH25" s="143">
        <v>536.25089000000003</v>
      </c>
      <c r="AI25" s="143">
        <v>923.43</v>
      </c>
      <c r="AJ25" s="143">
        <v>9.89</v>
      </c>
      <c r="AK25" s="143">
        <v>11.47</v>
      </c>
      <c r="AL25" s="143">
        <v>512.37090999999998</v>
      </c>
      <c r="AM25" s="143">
        <v>512.37090999999998</v>
      </c>
      <c r="AN25" s="143">
        <v>512.37090999999998</v>
      </c>
      <c r="AO25" s="143">
        <v>451.52686999999997</v>
      </c>
      <c r="AP25" s="143">
        <v>451.52686999999997</v>
      </c>
      <c r="AQ25" s="143">
        <v>294.34996000000001</v>
      </c>
      <c r="AR25" s="143">
        <v>294.34996000000001</v>
      </c>
      <c r="AS25" s="143">
        <v>269.3075</v>
      </c>
      <c r="AT25" s="143">
        <v>0</v>
      </c>
      <c r="AU25" s="143">
        <v>762.00800000000004</v>
      </c>
      <c r="AV25" s="143">
        <v>1020.0715</v>
      </c>
    </row>
    <row r="26" spans="1:48" ht="24" customHeight="1" x14ac:dyDescent="0.35">
      <c r="A26" s="16" t="s">
        <v>55</v>
      </c>
      <c r="B26" s="16" t="s">
        <v>918</v>
      </c>
      <c r="C26" s="143">
        <v>23</v>
      </c>
      <c r="D26" s="143">
        <v>41.06</v>
      </c>
      <c r="E26" s="143">
        <v>11.82</v>
      </c>
      <c r="F26" s="143">
        <v>21.55</v>
      </c>
      <c r="G26" s="143">
        <v>9.1864799999999995</v>
      </c>
      <c r="H26" s="143">
        <v>57.99</v>
      </c>
      <c r="I26" s="143">
        <v>677.84</v>
      </c>
      <c r="J26" s="143">
        <v>762.23</v>
      </c>
      <c r="K26" s="143">
        <v>7.2</v>
      </c>
      <c r="L26" s="143">
        <v>4.91</v>
      </c>
      <c r="M26" s="143">
        <v>10.1</v>
      </c>
      <c r="N26" s="143">
        <v>12</v>
      </c>
      <c r="O26" s="143">
        <v>12</v>
      </c>
      <c r="P26" s="143">
        <v>12</v>
      </c>
      <c r="Q26" s="143">
        <v>12</v>
      </c>
      <c r="R26" s="143">
        <v>552.52</v>
      </c>
      <c r="S26" s="143">
        <v>552.52</v>
      </c>
      <c r="T26" s="143">
        <v>1020.36</v>
      </c>
      <c r="U26" s="143"/>
      <c r="V26" s="143"/>
      <c r="W26" s="143">
        <v>1044.73433</v>
      </c>
      <c r="X26" s="143">
        <v>682.44799999999998</v>
      </c>
      <c r="Y26" s="143">
        <v>682.44799999999998</v>
      </c>
      <c r="Z26" s="143">
        <v>682.44799999999998</v>
      </c>
      <c r="AA26" s="143">
        <v>682.44799999999998</v>
      </c>
      <c r="AB26" s="143">
        <v>597.92524000000003</v>
      </c>
      <c r="AC26" s="143">
        <v>842.08299999999997</v>
      </c>
      <c r="AD26" s="143">
        <v>910.59</v>
      </c>
      <c r="AE26" s="143">
        <v>7.8136599999999996</v>
      </c>
      <c r="AF26" s="143">
        <v>8.1892800000000001</v>
      </c>
      <c r="AG26" s="143">
        <v>807.31652999999994</v>
      </c>
      <c r="AH26" s="143">
        <v>806.36908000000005</v>
      </c>
      <c r="AI26" s="143">
        <v>914.08</v>
      </c>
      <c r="AJ26" s="143">
        <v>9.5299999999999994</v>
      </c>
      <c r="AK26" s="143">
        <v>11.31</v>
      </c>
      <c r="AL26" s="143">
        <v>512.37090999999998</v>
      </c>
      <c r="AM26" s="143">
        <v>512.37090999999998</v>
      </c>
      <c r="AN26" s="143">
        <v>512.37090999999998</v>
      </c>
      <c r="AO26" s="143">
        <v>429.11063999999999</v>
      </c>
      <c r="AP26" s="143">
        <v>422.70600000000002</v>
      </c>
      <c r="AQ26" s="143">
        <v>294.34996000000001</v>
      </c>
      <c r="AR26" s="143">
        <v>294.34996000000001</v>
      </c>
      <c r="AS26" s="143">
        <v>269.3075</v>
      </c>
      <c r="AT26" s="143">
        <v>0</v>
      </c>
      <c r="AU26" s="143">
        <v>876.78399999999999</v>
      </c>
      <c r="AV26" s="143">
        <v>1012.1725</v>
      </c>
    </row>
    <row r="27" spans="1:48" ht="24" customHeight="1" x14ac:dyDescent="0.35">
      <c r="A27" s="16" t="s">
        <v>55</v>
      </c>
      <c r="B27" s="16" t="s">
        <v>919</v>
      </c>
      <c r="C27" s="143">
        <v>23</v>
      </c>
      <c r="D27" s="143">
        <v>40.9</v>
      </c>
      <c r="E27" s="143">
        <v>11.53</v>
      </c>
      <c r="F27" s="143">
        <v>24.11</v>
      </c>
      <c r="G27" s="143">
        <v>9.1864799999999995</v>
      </c>
      <c r="H27" s="143">
        <v>55.27</v>
      </c>
      <c r="I27" s="143">
        <v>772.32</v>
      </c>
      <c r="J27" s="143">
        <v>849.68600000000004</v>
      </c>
      <c r="K27" s="143">
        <v>7.6</v>
      </c>
      <c r="L27" s="143">
        <v>5.1100000000000003</v>
      </c>
      <c r="M27" s="143">
        <v>9.58</v>
      </c>
      <c r="N27" s="143">
        <v>13.2</v>
      </c>
      <c r="O27" s="143">
        <v>13.2</v>
      </c>
      <c r="P27" s="143">
        <v>13.2</v>
      </c>
      <c r="Q27" s="143">
        <v>13.2</v>
      </c>
      <c r="R27" s="143">
        <v>691.52</v>
      </c>
      <c r="S27" s="143">
        <v>691.52</v>
      </c>
      <c r="T27" s="143">
        <v>1027.21</v>
      </c>
      <c r="U27" s="143"/>
      <c r="V27" s="143"/>
      <c r="W27" s="143">
        <v>1056.18551</v>
      </c>
      <c r="X27" s="143">
        <v>757.63</v>
      </c>
      <c r="Y27" s="143">
        <v>757.63</v>
      </c>
      <c r="Z27" s="143">
        <v>757.63</v>
      </c>
      <c r="AA27" s="143">
        <v>757.63</v>
      </c>
      <c r="AB27" s="143">
        <v>742.36805000000004</v>
      </c>
      <c r="AC27" s="143">
        <v>934.41800000000001</v>
      </c>
      <c r="AD27" s="143">
        <v>992.46</v>
      </c>
      <c r="AE27" s="143">
        <v>8.0486500000000003</v>
      </c>
      <c r="AF27" s="143">
        <v>8.3973200000000006</v>
      </c>
      <c r="AG27" s="143">
        <v>966.29492000000005</v>
      </c>
      <c r="AH27" s="143">
        <v>976.82024999999999</v>
      </c>
      <c r="AI27" s="143">
        <v>1009.32</v>
      </c>
      <c r="AJ27" s="143">
        <v>9.67</v>
      </c>
      <c r="AK27" s="143">
        <v>10.73</v>
      </c>
      <c r="AL27" s="143">
        <v>512.37090999999998</v>
      </c>
      <c r="AM27" s="143">
        <v>512.37090999999998</v>
      </c>
      <c r="AN27" s="143">
        <v>512.37090999999998</v>
      </c>
      <c r="AO27" s="143">
        <v>416.30137000000002</v>
      </c>
      <c r="AP27" s="143">
        <v>400.28978000000001</v>
      </c>
      <c r="AQ27" s="143">
        <v>294.34996000000001</v>
      </c>
      <c r="AR27" s="143">
        <v>294.34996000000001</v>
      </c>
      <c r="AS27" s="143">
        <v>269.3075</v>
      </c>
      <c r="AT27" s="143">
        <v>0</v>
      </c>
      <c r="AU27" s="143">
        <v>961.04200000000003</v>
      </c>
      <c r="AV27" s="143">
        <v>1029.2570000000001</v>
      </c>
    </row>
    <row r="28" spans="1:48" ht="24" customHeight="1" x14ac:dyDescent="0.35">
      <c r="A28" s="16" t="s">
        <v>55</v>
      </c>
      <c r="B28" s="16" t="s">
        <v>920</v>
      </c>
      <c r="C28" s="143">
        <v>23</v>
      </c>
      <c r="D28" s="143">
        <v>40.840000000000003</v>
      </c>
      <c r="E28" s="143">
        <v>12.89</v>
      </c>
      <c r="F28" s="143">
        <v>23.16</v>
      </c>
      <c r="G28" s="143">
        <v>9.1864799999999995</v>
      </c>
      <c r="H28" s="143">
        <v>57.21</v>
      </c>
      <c r="I28" s="143">
        <v>869.92200000000003</v>
      </c>
      <c r="J28" s="143">
        <v>1021.4829999999999</v>
      </c>
      <c r="K28" s="143">
        <v>7.7</v>
      </c>
      <c r="L28" s="143">
        <v>4.91</v>
      </c>
      <c r="M28" s="143">
        <v>9.75</v>
      </c>
      <c r="N28" s="143">
        <v>12.4</v>
      </c>
      <c r="O28" s="143">
        <v>12.4</v>
      </c>
      <c r="P28" s="143">
        <v>12.4</v>
      </c>
      <c r="Q28" s="143">
        <v>12.4</v>
      </c>
      <c r="R28" s="143">
        <v>801.61</v>
      </c>
      <c r="S28" s="143">
        <v>801.61</v>
      </c>
      <c r="T28" s="143">
        <v>1031.07</v>
      </c>
      <c r="U28" s="143"/>
      <c r="V28" s="143"/>
      <c r="W28" s="143">
        <v>1058.0045</v>
      </c>
      <c r="X28" s="143">
        <v>1019.308</v>
      </c>
      <c r="Y28" s="143">
        <v>1019.308</v>
      </c>
      <c r="Z28" s="143">
        <v>1019.308</v>
      </c>
      <c r="AA28" s="143">
        <v>1019.308</v>
      </c>
      <c r="AB28" s="143">
        <v>838.67637000000002</v>
      </c>
      <c r="AC28" s="143">
        <v>1005.423</v>
      </c>
      <c r="AD28" s="143">
        <v>813.85</v>
      </c>
      <c r="AE28" s="143">
        <v>8.30687</v>
      </c>
      <c r="AF28" s="143">
        <v>8.6694999999999993</v>
      </c>
      <c r="AG28" s="143">
        <v>1027.1397999999999</v>
      </c>
      <c r="AH28" s="143">
        <v>1033.12592</v>
      </c>
      <c r="AI28" s="143">
        <v>744.77</v>
      </c>
      <c r="AJ28" s="143">
        <v>9.39</v>
      </c>
      <c r="AK28" s="143">
        <v>10.63</v>
      </c>
      <c r="AL28" s="143">
        <v>512.37090999999998</v>
      </c>
      <c r="AM28" s="143">
        <v>512.37090999999998</v>
      </c>
      <c r="AN28" s="143">
        <v>512.37090999999998</v>
      </c>
      <c r="AO28" s="143">
        <v>416.30137000000002</v>
      </c>
      <c r="AP28" s="143">
        <v>400.28978000000001</v>
      </c>
      <c r="AQ28" s="143">
        <v>294.34996000000001</v>
      </c>
      <c r="AR28" s="143">
        <v>294.34996000000001</v>
      </c>
      <c r="AS28" s="143">
        <v>269.3075</v>
      </c>
      <c r="AT28" s="143">
        <v>0</v>
      </c>
      <c r="AU28" s="143">
        <v>1022.413</v>
      </c>
      <c r="AV28" s="143">
        <v>1019.0015</v>
      </c>
    </row>
    <row r="29" spans="1:48" ht="24" customHeight="1" x14ac:dyDescent="0.35">
      <c r="A29" s="16" t="s">
        <v>55</v>
      </c>
      <c r="B29" s="16" t="s">
        <v>921</v>
      </c>
      <c r="C29" s="143">
        <v>23</v>
      </c>
      <c r="D29" s="143">
        <v>40.86</v>
      </c>
      <c r="E29" s="143">
        <v>12.57</v>
      </c>
      <c r="F29" s="143">
        <v>23.22</v>
      </c>
      <c r="G29" s="143">
        <v>9.1864799999999995</v>
      </c>
      <c r="H29" s="143">
        <v>56.67</v>
      </c>
      <c r="I29" s="143">
        <v>788.55</v>
      </c>
      <c r="J29" s="143">
        <v>1029.7729999999999</v>
      </c>
      <c r="K29" s="143">
        <v>9.1999999999999993</v>
      </c>
      <c r="L29" s="143">
        <v>4.8499999999999996</v>
      </c>
      <c r="M29" s="143">
        <v>10.8</v>
      </c>
      <c r="N29" s="143">
        <v>12.3</v>
      </c>
      <c r="O29" s="143">
        <v>12.3</v>
      </c>
      <c r="P29" s="143">
        <v>12.3</v>
      </c>
      <c r="Q29" s="143">
        <v>12.3</v>
      </c>
      <c r="R29" s="143">
        <v>927.72</v>
      </c>
      <c r="S29" s="143">
        <v>927.72</v>
      </c>
      <c r="T29" s="143">
        <v>1033</v>
      </c>
      <c r="U29" s="143"/>
      <c r="V29" s="143"/>
      <c r="W29" s="143">
        <v>1057.6974</v>
      </c>
      <c r="X29" s="143">
        <v>1036.9280000000001</v>
      </c>
      <c r="Y29" s="143">
        <v>1036.9280000000001</v>
      </c>
      <c r="Z29" s="143">
        <v>1036.9280000000001</v>
      </c>
      <c r="AA29" s="143">
        <v>1036.9280000000001</v>
      </c>
      <c r="AB29" s="143">
        <v>916.12370999999996</v>
      </c>
      <c r="AC29" s="143">
        <v>1060.0440000000001</v>
      </c>
      <c r="AD29" s="143">
        <v>702.82</v>
      </c>
      <c r="AE29" s="143">
        <v>8.5269499999999994</v>
      </c>
      <c r="AF29" s="143">
        <v>8.8687000000000005</v>
      </c>
      <c r="AG29" s="143">
        <v>1025.5894800000001</v>
      </c>
      <c r="AH29" s="143">
        <v>1025.8435099999999</v>
      </c>
      <c r="AI29" s="143">
        <v>753.64</v>
      </c>
      <c r="AJ29" s="143">
        <v>9.58</v>
      </c>
      <c r="AK29" s="143">
        <v>11.06</v>
      </c>
      <c r="AL29" s="143">
        <v>512.37090999999998</v>
      </c>
      <c r="AM29" s="143">
        <v>512.37090999999998</v>
      </c>
      <c r="AN29" s="143">
        <v>512.37090999999998</v>
      </c>
      <c r="AO29" s="143">
        <v>416.30137000000002</v>
      </c>
      <c r="AP29" s="143">
        <v>384.27819</v>
      </c>
      <c r="AQ29" s="143">
        <v>294.34996000000001</v>
      </c>
      <c r="AR29" s="143">
        <v>294.34996000000001</v>
      </c>
      <c r="AS29" s="143">
        <v>269.3075</v>
      </c>
      <c r="AT29" s="143">
        <v>0</v>
      </c>
      <c r="AU29" s="143">
        <v>1070.414</v>
      </c>
      <c r="AV29" s="143">
        <v>1062.7425000000001</v>
      </c>
    </row>
    <row r="30" spans="1:48" ht="24" customHeight="1" x14ac:dyDescent="0.35">
      <c r="A30" s="16" t="s">
        <v>55</v>
      </c>
      <c r="B30" s="16" t="s">
        <v>922</v>
      </c>
      <c r="C30" s="143">
        <v>23</v>
      </c>
      <c r="D30" s="143">
        <v>40.85</v>
      </c>
      <c r="E30" s="143">
        <v>12.77</v>
      </c>
      <c r="F30" s="143">
        <v>24.89</v>
      </c>
      <c r="G30" s="143">
        <v>9.1864799999999995</v>
      </c>
      <c r="H30" s="143">
        <v>57.08</v>
      </c>
      <c r="I30" s="143">
        <v>793.04</v>
      </c>
      <c r="J30" s="143">
        <v>1096.4929999999999</v>
      </c>
      <c r="K30" s="143">
        <v>9.1999999999999993</v>
      </c>
      <c r="L30" s="143">
        <v>4.9800000000000004</v>
      </c>
      <c r="M30" s="143">
        <v>11.69</v>
      </c>
      <c r="N30" s="143">
        <v>13.3</v>
      </c>
      <c r="O30" s="143">
        <v>13.3</v>
      </c>
      <c r="P30" s="143">
        <v>13.3</v>
      </c>
      <c r="Q30" s="143">
        <v>13.3</v>
      </c>
      <c r="R30" s="143">
        <v>867.83</v>
      </c>
      <c r="S30" s="143">
        <v>867.83</v>
      </c>
      <c r="T30" s="143">
        <v>1025.43</v>
      </c>
      <c r="U30" s="143"/>
      <c r="V30" s="143"/>
      <c r="W30" s="143">
        <v>1052.0777499999999</v>
      </c>
      <c r="X30" s="143">
        <v>1042.9780000000001</v>
      </c>
      <c r="Y30" s="143">
        <v>1042.9780000000001</v>
      </c>
      <c r="Z30" s="143">
        <v>1042.9780000000001</v>
      </c>
      <c r="AA30" s="143">
        <v>1042.9780000000001</v>
      </c>
      <c r="AB30" s="143">
        <v>988.86685999999997</v>
      </c>
      <c r="AC30" s="143">
        <v>1084.9949999999999</v>
      </c>
      <c r="AD30" s="143">
        <v>735.37</v>
      </c>
      <c r="AE30" s="143">
        <v>8.6305399999999999</v>
      </c>
      <c r="AF30" s="143">
        <v>8.9473800000000008</v>
      </c>
      <c r="AG30" s="143">
        <v>1058.3419200000001</v>
      </c>
      <c r="AH30" s="143">
        <v>1035.4845600000001</v>
      </c>
      <c r="AI30" s="143">
        <v>737.65</v>
      </c>
      <c r="AJ30" s="143">
        <v>10.67</v>
      </c>
      <c r="AK30" s="143">
        <v>11.81</v>
      </c>
      <c r="AL30" s="143">
        <v>512.37090999999998</v>
      </c>
      <c r="AM30" s="143">
        <v>512.37090999999998</v>
      </c>
      <c r="AN30" s="143">
        <v>512.37090999999998</v>
      </c>
      <c r="AO30" s="143">
        <v>393.88513999999998</v>
      </c>
      <c r="AP30" s="143">
        <v>384.27819</v>
      </c>
      <c r="AQ30" s="143">
        <v>294.34996000000001</v>
      </c>
      <c r="AR30" s="143">
        <v>294.34996000000001</v>
      </c>
      <c r="AS30" s="143">
        <v>269.3075</v>
      </c>
      <c r="AT30" s="143">
        <v>0</v>
      </c>
      <c r="AU30" s="143">
        <v>1092.5809999999999</v>
      </c>
      <c r="AV30" s="143">
        <v>1055.4659999999999</v>
      </c>
    </row>
    <row r="31" spans="1:48" ht="24" customHeight="1" x14ac:dyDescent="0.35">
      <c r="A31" s="18" t="s">
        <v>55</v>
      </c>
      <c r="B31" s="18" t="s">
        <v>923</v>
      </c>
      <c r="C31" s="144">
        <v>23</v>
      </c>
      <c r="D31" s="144">
        <v>40.85</v>
      </c>
      <c r="E31" s="144">
        <v>12.45</v>
      </c>
      <c r="F31" s="144">
        <v>26.51</v>
      </c>
      <c r="G31" s="144">
        <v>9.1864799999999995</v>
      </c>
      <c r="H31" s="144">
        <v>58.78</v>
      </c>
      <c r="I31" s="144">
        <v>471.6</v>
      </c>
      <c r="J31" s="144">
        <v>1101.347</v>
      </c>
      <c r="K31" s="144">
        <v>9.1</v>
      </c>
      <c r="L31" s="144">
        <v>5.09</v>
      </c>
      <c r="M31" s="144">
        <v>11.65</v>
      </c>
      <c r="N31" s="144">
        <v>12.9</v>
      </c>
      <c r="O31" s="144">
        <v>12.9</v>
      </c>
      <c r="P31" s="144">
        <v>12.9</v>
      </c>
      <c r="Q31" s="144">
        <v>12.9</v>
      </c>
      <c r="R31" s="144">
        <v>1091.8399999999999</v>
      </c>
      <c r="S31" s="144">
        <v>1091.8399999999999</v>
      </c>
      <c r="T31" s="144">
        <v>1024.93</v>
      </c>
      <c r="U31" s="144"/>
      <c r="V31" s="144"/>
      <c r="W31" s="144">
        <v>1044.09422</v>
      </c>
      <c r="X31" s="144">
        <v>774.76199999999994</v>
      </c>
      <c r="Y31" s="144">
        <v>774.76199999999994</v>
      </c>
      <c r="Z31" s="144">
        <v>774.76199999999994</v>
      </c>
      <c r="AA31" s="144">
        <v>774.76199999999994</v>
      </c>
      <c r="AB31" s="144">
        <v>997.96072000000004</v>
      </c>
      <c r="AC31" s="144">
        <v>1098.9100000000001</v>
      </c>
      <c r="AD31" s="144">
        <v>1074.06</v>
      </c>
      <c r="AE31" s="144">
        <v>7.9396699999999996</v>
      </c>
      <c r="AF31" s="144">
        <v>8.2881900000000002</v>
      </c>
      <c r="AG31" s="144">
        <v>981.28607</v>
      </c>
      <c r="AH31" s="144">
        <v>1036.3675499999999</v>
      </c>
      <c r="AI31" s="144">
        <v>1025.3900000000001</v>
      </c>
      <c r="AJ31" s="144">
        <v>10.68</v>
      </c>
      <c r="AK31" s="144">
        <v>12.62</v>
      </c>
      <c r="AL31" s="144">
        <v>512.37090999999998</v>
      </c>
      <c r="AM31" s="144">
        <v>512.37090999999998</v>
      </c>
      <c r="AN31" s="144">
        <v>512.37090999999998</v>
      </c>
      <c r="AO31" s="144">
        <v>361.86196000000001</v>
      </c>
      <c r="AP31" s="144">
        <v>336.24340999999998</v>
      </c>
      <c r="AQ31" s="144">
        <v>294.34996000000001</v>
      </c>
      <c r="AR31" s="144">
        <v>294.34996000000001</v>
      </c>
      <c r="AS31" s="144">
        <v>269.3075</v>
      </c>
      <c r="AT31" s="144">
        <v>0</v>
      </c>
      <c r="AU31" s="144">
        <v>1089.07</v>
      </c>
      <c r="AV31" s="144">
        <v>996.68499999999995</v>
      </c>
    </row>
    <row r="32" spans="1:48" ht="24" customHeight="1" x14ac:dyDescent="0.35">
      <c r="A32" s="13" t="s">
        <v>55</v>
      </c>
      <c r="B32" s="13" t="s">
        <v>924</v>
      </c>
      <c r="C32" s="142">
        <v>23</v>
      </c>
      <c r="D32" s="142">
        <v>37.76</v>
      </c>
      <c r="E32" s="142">
        <v>12.83</v>
      </c>
      <c r="F32" s="142">
        <v>24.95</v>
      </c>
      <c r="G32" s="142">
        <v>9.1864799999999995</v>
      </c>
      <c r="H32" s="142">
        <v>60.04</v>
      </c>
      <c r="I32" s="142">
        <v>669.17</v>
      </c>
      <c r="J32" s="142">
        <v>1069.357</v>
      </c>
      <c r="K32" s="142">
        <v>9.5</v>
      </c>
      <c r="L32" s="142">
        <v>6.79</v>
      </c>
      <c r="M32" s="142">
        <v>11.44</v>
      </c>
      <c r="N32" s="142">
        <v>13.4</v>
      </c>
      <c r="O32" s="142">
        <v>13.4</v>
      </c>
      <c r="P32" s="142">
        <v>13.4</v>
      </c>
      <c r="Q32" s="142">
        <v>13.4</v>
      </c>
      <c r="R32" s="142">
        <v>1073.1199999999999</v>
      </c>
      <c r="S32" s="142">
        <v>1073.1199999999999</v>
      </c>
      <c r="T32" s="142">
        <v>1027</v>
      </c>
      <c r="U32" s="142"/>
      <c r="V32" s="142"/>
      <c r="W32" s="142">
        <v>1048.74648</v>
      </c>
      <c r="X32" s="142">
        <v>771.40300000000002</v>
      </c>
      <c r="Y32" s="142">
        <v>771.40300000000002</v>
      </c>
      <c r="Z32" s="142">
        <v>771.40300000000002</v>
      </c>
      <c r="AA32" s="142">
        <v>771.40300000000002</v>
      </c>
      <c r="AB32" s="142">
        <v>1000.02238</v>
      </c>
      <c r="AC32" s="142">
        <v>1093.0360000000001</v>
      </c>
      <c r="AD32" s="142">
        <v>1079.4000000000001</v>
      </c>
      <c r="AE32" s="142">
        <v>8.7624399999999998</v>
      </c>
      <c r="AF32" s="142">
        <v>9.0253599999999992</v>
      </c>
      <c r="AG32" s="142">
        <v>1039.0902100000001</v>
      </c>
      <c r="AH32" s="142">
        <v>1051.65552</v>
      </c>
      <c r="AI32" s="142">
        <v>1086.8399999999999</v>
      </c>
      <c r="AJ32" s="142">
        <v>10.88</v>
      </c>
      <c r="AK32" s="142">
        <v>12.51</v>
      </c>
      <c r="AL32" s="142">
        <v>512.37090999999998</v>
      </c>
      <c r="AM32" s="142">
        <v>512.37090999999998</v>
      </c>
      <c r="AN32" s="142">
        <v>512.37090999999998</v>
      </c>
      <c r="AO32" s="142">
        <v>355.45731999999998</v>
      </c>
      <c r="AP32" s="142">
        <v>336.24340999999998</v>
      </c>
      <c r="AQ32" s="142">
        <v>294.34996000000001</v>
      </c>
      <c r="AR32" s="142">
        <v>294.34996000000001</v>
      </c>
      <c r="AS32" s="142">
        <v>269.3075</v>
      </c>
      <c r="AT32" s="142">
        <v>0</v>
      </c>
      <c r="AU32" s="142">
        <v>1086.69</v>
      </c>
      <c r="AV32" s="142">
        <v>1028.8064999999999</v>
      </c>
    </row>
    <row r="33" spans="1:48" ht="24" customHeight="1" x14ac:dyDescent="0.35">
      <c r="A33" s="16" t="s">
        <v>55</v>
      </c>
      <c r="B33" s="16" t="s">
        <v>925</v>
      </c>
      <c r="C33" s="143">
        <v>23</v>
      </c>
      <c r="D33" s="143">
        <v>40.9</v>
      </c>
      <c r="E33" s="143">
        <v>12.39</v>
      </c>
      <c r="F33" s="143">
        <v>24.66</v>
      </c>
      <c r="G33" s="143">
        <v>9.1864799999999995</v>
      </c>
      <c r="H33" s="143">
        <v>57.82</v>
      </c>
      <c r="I33" s="143">
        <v>644.82000000000005</v>
      </c>
      <c r="J33" s="143">
        <v>1157.729</v>
      </c>
      <c r="K33" s="143">
        <v>9.5</v>
      </c>
      <c r="L33" s="143">
        <v>8.11</v>
      </c>
      <c r="M33" s="143">
        <v>11.53</v>
      </c>
      <c r="N33" s="143">
        <v>13.3</v>
      </c>
      <c r="O33" s="143">
        <v>13.3</v>
      </c>
      <c r="P33" s="143">
        <v>13.3</v>
      </c>
      <c r="Q33" s="143">
        <v>13.3</v>
      </c>
      <c r="R33" s="143">
        <v>810.61</v>
      </c>
      <c r="S33" s="143">
        <v>810.61</v>
      </c>
      <c r="T33" s="143">
        <v>1023.36</v>
      </c>
      <c r="U33" s="143"/>
      <c r="V33" s="143"/>
      <c r="W33" s="143">
        <v>1050.2102500000001</v>
      </c>
      <c r="X33" s="143">
        <v>761.57399999999996</v>
      </c>
      <c r="Y33" s="143">
        <v>761.57399999999996</v>
      </c>
      <c r="Z33" s="143">
        <v>761.57399999999996</v>
      </c>
      <c r="AA33" s="143">
        <v>761.57399999999996</v>
      </c>
      <c r="AB33" s="143">
        <v>992.11595</v>
      </c>
      <c r="AC33" s="143">
        <v>1077.4159999999999</v>
      </c>
      <c r="AD33" s="143">
        <v>1054.51</v>
      </c>
      <c r="AE33" s="143">
        <v>9.5175599999999996</v>
      </c>
      <c r="AF33" s="143">
        <v>9.8386499999999995</v>
      </c>
      <c r="AG33" s="143">
        <v>741.07677999999999</v>
      </c>
      <c r="AH33" s="143">
        <v>707.07371999999998</v>
      </c>
      <c r="AI33" s="143">
        <v>1024.33</v>
      </c>
      <c r="AJ33" s="143">
        <v>11.8</v>
      </c>
      <c r="AK33" s="143">
        <v>12.61</v>
      </c>
      <c r="AL33" s="143">
        <v>512.37090999999998</v>
      </c>
      <c r="AM33" s="143">
        <v>512.37090999999998</v>
      </c>
      <c r="AN33" s="143">
        <v>512.37090999999998</v>
      </c>
      <c r="AO33" s="143">
        <v>352.255</v>
      </c>
      <c r="AP33" s="143">
        <v>336.24340999999998</v>
      </c>
      <c r="AQ33" s="143">
        <v>294.34996000000001</v>
      </c>
      <c r="AR33" s="143">
        <v>294.34996000000001</v>
      </c>
      <c r="AS33" s="143">
        <v>269.3075</v>
      </c>
      <c r="AT33" s="143">
        <v>0</v>
      </c>
      <c r="AU33" s="143">
        <v>1047.848</v>
      </c>
      <c r="AV33" s="143">
        <v>1059.48</v>
      </c>
    </row>
    <row r="34" spans="1:48" ht="24" customHeight="1" x14ac:dyDescent="0.35">
      <c r="A34" s="16" t="s">
        <v>55</v>
      </c>
      <c r="B34" s="16" t="s">
        <v>926</v>
      </c>
      <c r="C34" s="143">
        <v>23</v>
      </c>
      <c r="D34" s="143">
        <v>40.9</v>
      </c>
      <c r="E34" s="143">
        <v>12.77</v>
      </c>
      <c r="F34" s="143">
        <v>24.78</v>
      </c>
      <c r="G34" s="143">
        <v>9.1864799999999995</v>
      </c>
      <c r="H34" s="143">
        <v>57.4</v>
      </c>
      <c r="I34" s="143">
        <v>706.71</v>
      </c>
      <c r="J34" s="143">
        <v>496.67399999999998</v>
      </c>
      <c r="K34" s="143">
        <v>10</v>
      </c>
      <c r="L34" s="143">
        <v>8.2200000000000006</v>
      </c>
      <c r="M34" s="143">
        <v>11.98</v>
      </c>
      <c r="N34" s="143">
        <v>14</v>
      </c>
      <c r="O34" s="143">
        <v>14</v>
      </c>
      <c r="P34" s="143">
        <v>14</v>
      </c>
      <c r="Q34" s="143">
        <v>14</v>
      </c>
      <c r="R34" s="143">
        <v>559.88</v>
      </c>
      <c r="S34" s="143">
        <v>559.88</v>
      </c>
      <c r="T34" s="143">
        <v>1018.5</v>
      </c>
      <c r="U34" s="143"/>
      <c r="V34" s="143"/>
      <c r="W34" s="143">
        <v>1041.3350800000001</v>
      </c>
      <c r="X34" s="143">
        <v>711.28599999999994</v>
      </c>
      <c r="Y34" s="143">
        <v>711.28599999999994</v>
      </c>
      <c r="Z34" s="143">
        <v>711.28599999999994</v>
      </c>
      <c r="AA34" s="143">
        <v>711.28599999999994</v>
      </c>
      <c r="AB34" s="143">
        <v>971.37976000000003</v>
      </c>
      <c r="AC34" s="143">
        <v>1033.2760000000001</v>
      </c>
      <c r="AD34" s="143">
        <v>942.48</v>
      </c>
      <c r="AE34" s="143">
        <v>10.39547</v>
      </c>
      <c r="AF34" s="143">
        <v>10.66503</v>
      </c>
      <c r="AG34" s="143">
        <v>706.98073999999997</v>
      </c>
      <c r="AH34" s="143">
        <v>782.06955000000005</v>
      </c>
      <c r="AI34" s="143">
        <v>1002.78</v>
      </c>
      <c r="AJ34" s="143">
        <v>11.44</v>
      </c>
      <c r="AK34" s="143">
        <v>12.78</v>
      </c>
      <c r="AL34" s="143">
        <v>512.37090999999998</v>
      </c>
      <c r="AM34" s="143">
        <v>512.37090999999998</v>
      </c>
      <c r="AN34" s="143">
        <v>512.37090999999998</v>
      </c>
      <c r="AO34" s="143">
        <v>355.45731999999998</v>
      </c>
      <c r="AP34" s="143">
        <v>336.24340999999998</v>
      </c>
      <c r="AQ34" s="143">
        <v>294.34996000000001</v>
      </c>
      <c r="AR34" s="143">
        <v>294.34996000000001</v>
      </c>
      <c r="AS34" s="143">
        <v>269.3075</v>
      </c>
      <c r="AT34" s="143">
        <v>0</v>
      </c>
      <c r="AU34" s="143">
        <v>976.13699999999994</v>
      </c>
      <c r="AV34" s="143">
        <v>914.27800000000002</v>
      </c>
    </row>
    <row r="35" spans="1:48" ht="24" customHeight="1" x14ac:dyDescent="0.35">
      <c r="A35" s="16" t="s">
        <v>55</v>
      </c>
      <c r="B35" s="16" t="s">
        <v>927</v>
      </c>
      <c r="C35" s="143">
        <v>23</v>
      </c>
      <c r="D35" s="143">
        <v>40.89</v>
      </c>
      <c r="E35" s="143">
        <v>12.01</v>
      </c>
      <c r="F35" s="143">
        <v>25.63</v>
      </c>
      <c r="G35" s="143">
        <v>9.1864799999999995</v>
      </c>
      <c r="H35" s="143">
        <v>57.82</v>
      </c>
      <c r="I35" s="143">
        <v>1119.28</v>
      </c>
      <c r="J35" s="143">
        <v>1147.5029999999999</v>
      </c>
      <c r="K35" s="143">
        <v>10</v>
      </c>
      <c r="L35" s="143">
        <v>7.88</v>
      </c>
      <c r="M35" s="143">
        <v>12.52</v>
      </c>
      <c r="N35" s="143">
        <v>13.9</v>
      </c>
      <c r="O35" s="143">
        <v>13.9</v>
      </c>
      <c r="P35" s="143">
        <v>13.9</v>
      </c>
      <c r="Q35" s="143">
        <v>13.9</v>
      </c>
      <c r="R35" s="143">
        <v>523.67999999999995</v>
      </c>
      <c r="S35" s="143">
        <v>523.67999999999995</v>
      </c>
      <c r="T35" s="143">
        <v>1013.71</v>
      </c>
      <c r="U35" s="143"/>
      <c r="V35" s="143"/>
      <c r="W35" s="143">
        <v>1030.97622</v>
      </c>
      <c r="X35" s="143">
        <v>724.57600000000002</v>
      </c>
      <c r="Y35" s="143">
        <v>724.57600000000002</v>
      </c>
      <c r="Z35" s="143">
        <v>724.57600000000002</v>
      </c>
      <c r="AA35" s="143">
        <v>724.57600000000002</v>
      </c>
      <c r="AB35" s="143">
        <v>848.27097000000003</v>
      </c>
      <c r="AC35" s="143">
        <v>959.69500000000005</v>
      </c>
      <c r="AD35" s="143">
        <v>1001.56</v>
      </c>
      <c r="AE35" s="143">
        <v>11.63822</v>
      </c>
      <c r="AF35" s="143">
        <v>11.92553</v>
      </c>
      <c r="AG35" s="143">
        <v>371.89168999999998</v>
      </c>
      <c r="AH35" s="143">
        <v>1160.93121</v>
      </c>
      <c r="AI35" s="143">
        <v>1007.18</v>
      </c>
      <c r="AJ35" s="143">
        <v>12.43</v>
      </c>
      <c r="AK35" s="143">
        <v>13.59</v>
      </c>
      <c r="AL35" s="143">
        <v>512.37090999999998</v>
      </c>
      <c r="AM35" s="143">
        <v>512.37090999999998</v>
      </c>
      <c r="AN35" s="143">
        <v>512.37090999999998</v>
      </c>
      <c r="AO35" s="143">
        <v>339.44573000000003</v>
      </c>
      <c r="AP35" s="143">
        <v>336.24340999999998</v>
      </c>
      <c r="AQ35" s="143">
        <v>294.34996000000001</v>
      </c>
      <c r="AR35" s="143">
        <v>294.34996000000001</v>
      </c>
      <c r="AS35" s="143">
        <v>269.3075</v>
      </c>
      <c r="AT35" s="143">
        <v>0</v>
      </c>
      <c r="AU35" s="143">
        <v>914.49599999999998</v>
      </c>
      <c r="AV35" s="143">
        <v>1023.318</v>
      </c>
    </row>
    <row r="36" spans="1:48" ht="24" customHeight="1" x14ac:dyDescent="0.35">
      <c r="A36" s="16" t="s">
        <v>55</v>
      </c>
      <c r="B36" s="16" t="s">
        <v>928</v>
      </c>
      <c r="C36" s="143">
        <v>23</v>
      </c>
      <c r="D36" s="143">
        <v>40.869999999999997</v>
      </c>
      <c r="E36" s="143">
        <v>11.89</v>
      </c>
      <c r="F36" s="143">
        <v>24.94</v>
      </c>
      <c r="G36" s="143">
        <v>9.1864799999999995</v>
      </c>
      <c r="H36" s="143">
        <v>57.38</v>
      </c>
      <c r="I36" s="143">
        <v>76.39</v>
      </c>
      <c r="J36" s="143">
        <v>883.81600000000003</v>
      </c>
      <c r="K36" s="143">
        <v>9.8000000000000007</v>
      </c>
      <c r="L36" s="143">
        <v>7.85</v>
      </c>
      <c r="M36" s="143">
        <v>11.88</v>
      </c>
      <c r="N36" s="143">
        <v>13.8</v>
      </c>
      <c r="O36" s="143">
        <v>13.8</v>
      </c>
      <c r="P36" s="143">
        <v>13.8</v>
      </c>
      <c r="Q36" s="143">
        <v>13.8</v>
      </c>
      <c r="R36" s="143">
        <v>1053.29</v>
      </c>
      <c r="S36" s="143">
        <v>1053.29</v>
      </c>
      <c r="T36" s="143">
        <v>997.36</v>
      </c>
      <c r="U36" s="143"/>
      <c r="V36" s="143"/>
      <c r="W36" s="143">
        <v>1002.94492</v>
      </c>
      <c r="X36" s="143">
        <v>618.66200000000003</v>
      </c>
      <c r="Y36" s="143">
        <v>618.66200000000003</v>
      </c>
      <c r="Z36" s="143">
        <v>618.66200000000003</v>
      </c>
      <c r="AA36" s="143">
        <v>618.66200000000003</v>
      </c>
      <c r="AB36" s="143">
        <v>810.89772000000005</v>
      </c>
      <c r="AC36" s="143">
        <v>864.58</v>
      </c>
      <c r="AD36" s="143">
        <v>991.85</v>
      </c>
      <c r="AE36" s="143">
        <v>12.46541</v>
      </c>
      <c r="AF36" s="143">
        <v>12.732189999999999</v>
      </c>
      <c r="AG36" s="143">
        <v>1040.4300499999999</v>
      </c>
      <c r="AH36" s="143">
        <v>1004.02124</v>
      </c>
      <c r="AI36" s="143">
        <v>987.54</v>
      </c>
      <c r="AJ36" s="143">
        <v>11.81</v>
      </c>
      <c r="AK36" s="143">
        <v>12.94</v>
      </c>
      <c r="AL36" s="143">
        <v>512.37090999999998</v>
      </c>
      <c r="AM36" s="143">
        <v>512.37090999999998</v>
      </c>
      <c r="AN36" s="143">
        <v>512.37090999999998</v>
      </c>
      <c r="AO36" s="143">
        <v>333.04109</v>
      </c>
      <c r="AP36" s="143">
        <v>336.24340999999998</v>
      </c>
      <c r="AQ36" s="143">
        <v>294.34996000000001</v>
      </c>
      <c r="AR36" s="143">
        <v>294.34996000000001</v>
      </c>
      <c r="AS36" s="143">
        <v>269.3075</v>
      </c>
      <c r="AT36" s="143">
        <v>0</v>
      </c>
      <c r="AU36" s="143">
        <v>810.947</v>
      </c>
      <c r="AV36" s="143">
        <v>978.09749999999997</v>
      </c>
    </row>
    <row r="37" spans="1:48" ht="24" customHeight="1" x14ac:dyDescent="0.35">
      <c r="A37" s="16" t="s">
        <v>55</v>
      </c>
      <c r="B37" s="16" t="s">
        <v>929</v>
      </c>
      <c r="C37" s="143">
        <v>23</v>
      </c>
      <c r="D37" s="143">
        <v>40.93</v>
      </c>
      <c r="E37" s="143">
        <v>12.89</v>
      </c>
      <c r="F37" s="143">
        <v>25.07</v>
      </c>
      <c r="G37" s="143">
        <v>9.1864799999999995</v>
      </c>
      <c r="H37" s="143">
        <v>58.3</v>
      </c>
      <c r="I37" s="143">
        <v>588.21</v>
      </c>
      <c r="J37" s="143">
        <v>574.697</v>
      </c>
      <c r="K37" s="143">
        <v>9.6999999999999993</v>
      </c>
      <c r="L37" s="143">
        <v>7.17</v>
      </c>
      <c r="M37" s="143">
        <v>11.95</v>
      </c>
      <c r="N37" s="143">
        <v>14.5</v>
      </c>
      <c r="O37" s="143">
        <v>14.5</v>
      </c>
      <c r="P37" s="143">
        <v>14.5</v>
      </c>
      <c r="Q37" s="143">
        <v>14.5</v>
      </c>
      <c r="R37" s="143">
        <v>993.2</v>
      </c>
      <c r="S37" s="143">
        <v>993.2</v>
      </c>
      <c r="T37" s="143">
        <v>983.21</v>
      </c>
      <c r="U37" s="143"/>
      <c r="V37" s="143"/>
      <c r="W37" s="143">
        <v>959.08646999999996</v>
      </c>
      <c r="X37" s="143">
        <v>553.94500000000005</v>
      </c>
      <c r="Y37" s="143">
        <v>553.94500000000005</v>
      </c>
      <c r="Z37" s="143">
        <v>553.94500000000005</v>
      </c>
      <c r="AA37" s="143">
        <v>553.94500000000005</v>
      </c>
      <c r="AB37" s="143">
        <v>759.81399999999996</v>
      </c>
      <c r="AC37" s="143">
        <v>756.65300000000002</v>
      </c>
      <c r="AD37" s="143">
        <v>964.7</v>
      </c>
      <c r="AE37" s="143">
        <v>12.89324</v>
      </c>
      <c r="AF37" s="143">
        <v>13.11708</v>
      </c>
      <c r="AG37" s="143">
        <v>861.50684000000001</v>
      </c>
      <c r="AH37" s="143">
        <v>696.61901999999998</v>
      </c>
      <c r="AI37" s="143">
        <v>931.02</v>
      </c>
      <c r="AJ37" s="143">
        <v>12.13</v>
      </c>
      <c r="AK37" s="143">
        <v>13.26</v>
      </c>
      <c r="AL37" s="143">
        <v>512.37090999999998</v>
      </c>
      <c r="AM37" s="143">
        <v>512.37090999999998</v>
      </c>
      <c r="AN37" s="143">
        <v>512.37090999999998</v>
      </c>
      <c r="AO37" s="143">
        <v>336.24340999999998</v>
      </c>
      <c r="AP37" s="143">
        <v>336.24340999999998</v>
      </c>
      <c r="AQ37" s="143">
        <v>294.34996000000001</v>
      </c>
      <c r="AR37" s="143">
        <v>294.34996000000001</v>
      </c>
      <c r="AS37" s="143">
        <v>269.3075</v>
      </c>
      <c r="AT37" s="143">
        <v>0</v>
      </c>
      <c r="AU37" s="143">
        <v>700.53499999999997</v>
      </c>
      <c r="AV37" s="143">
        <v>937.52850000000001</v>
      </c>
    </row>
    <row r="38" spans="1:48" ht="24" customHeight="1" x14ac:dyDescent="0.35">
      <c r="A38" s="16" t="s">
        <v>55</v>
      </c>
      <c r="B38" s="16" t="s">
        <v>930</v>
      </c>
      <c r="C38" s="143">
        <v>23</v>
      </c>
      <c r="D38" s="143">
        <v>40.86</v>
      </c>
      <c r="E38" s="143">
        <v>13.23</v>
      </c>
      <c r="F38" s="143">
        <v>24.85</v>
      </c>
      <c r="G38" s="143">
        <v>9.1864799999999995</v>
      </c>
      <c r="H38" s="143">
        <v>59.39</v>
      </c>
      <c r="I38" s="143">
        <v>657.91</v>
      </c>
      <c r="J38" s="143">
        <v>457.74700000000001</v>
      </c>
      <c r="K38" s="143">
        <v>9.6</v>
      </c>
      <c r="L38" s="143">
        <v>6.83</v>
      </c>
      <c r="M38" s="143">
        <v>12</v>
      </c>
      <c r="N38" s="143">
        <v>13.9</v>
      </c>
      <c r="O38" s="143">
        <v>13.9</v>
      </c>
      <c r="P38" s="143">
        <v>13.9</v>
      </c>
      <c r="Q38" s="143">
        <v>13.9</v>
      </c>
      <c r="R38" s="143">
        <v>1006.37</v>
      </c>
      <c r="S38" s="143">
        <v>1006.37</v>
      </c>
      <c r="T38" s="143">
        <v>927.79</v>
      </c>
      <c r="U38" s="143"/>
      <c r="V38" s="143"/>
      <c r="W38" s="143">
        <v>915.30631000000005</v>
      </c>
      <c r="X38" s="143">
        <v>589.38400000000001</v>
      </c>
      <c r="Y38" s="143">
        <v>589.38400000000001</v>
      </c>
      <c r="Z38" s="143">
        <v>589.38400000000001</v>
      </c>
      <c r="AA38" s="143">
        <v>589.38400000000001</v>
      </c>
      <c r="AB38" s="143">
        <v>655.05317000000002</v>
      </c>
      <c r="AC38" s="143">
        <v>628.59900000000005</v>
      </c>
      <c r="AD38" s="143">
        <v>918.24</v>
      </c>
      <c r="AE38" s="143">
        <v>12.73964</v>
      </c>
      <c r="AF38" s="143">
        <v>13.14424</v>
      </c>
      <c r="AG38" s="143">
        <v>918.75836000000004</v>
      </c>
      <c r="AH38" s="143">
        <v>1077.48792</v>
      </c>
      <c r="AI38" s="143">
        <v>726.95</v>
      </c>
      <c r="AJ38" s="143">
        <v>11.82</v>
      </c>
      <c r="AK38" s="143">
        <v>13.14</v>
      </c>
      <c r="AL38" s="143">
        <v>512.37090999999998</v>
      </c>
      <c r="AM38" s="143">
        <v>512.37090999999998</v>
      </c>
      <c r="AN38" s="143">
        <v>512.37090999999998</v>
      </c>
      <c r="AO38" s="143">
        <v>336.24340999999998</v>
      </c>
      <c r="AP38" s="143">
        <v>336.24340999999998</v>
      </c>
      <c r="AQ38" s="143">
        <v>294.34996000000001</v>
      </c>
      <c r="AR38" s="143">
        <v>294.34996000000001</v>
      </c>
      <c r="AS38" s="143">
        <v>269.3075</v>
      </c>
      <c r="AT38" s="143">
        <v>0</v>
      </c>
      <c r="AU38" s="143">
        <v>581.97900000000004</v>
      </c>
      <c r="AV38" s="143">
        <v>842.37900000000002</v>
      </c>
    </row>
    <row r="39" spans="1:48" ht="24" customHeight="1" x14ac:dyDescent="0.35">
      <c r="A39" s="18" t="s">
        <v>55</v>
      </c>
      <c r="B39" s="18" t="s">
        <v>931</v>
      </c>
      <c r="C39" s="144">
        <v>23</v>
      </c>
      <c r="D39" s="144">
        <v>40.89</v>
      </c>
      <c r="E39" s="144">
        <v>12.7</v>
      </c>
      <c r="F39" s="144">
        <v>24.06</v>
      </c>
      <c r="G39" s="144">
        <v>9.1864799999999995</v>
      </c>
      <c r="H39" s="144">
        <v>53.17</v>
      </c>
      <c r="I39" s="144">
        <v>372.69</v>
      </c>
      <c r="J39" s="144">
        <v>202.54900000000001</v>
      </c>
      <c r="K39" s="144">
        <v>9.9</v>
      </c>
      <c r="L39" s="144">
        <v>6.48</v>
      </c>
      <c r="M39" s="144">
        <v>11.49</v>
      </c>
      <c r="N39" s="144">
        <v>15.3</v>
      </c>
      <c r="O39" s="144">
        <v>15.3</v>
      </c>
      <c r="P39" s="144">
        <v>15.3</v>
      </c>
      <c r="Q39" s="144">
        <v>15.3</v>
      </c>
      <c r="R39" s="144">
        <v>1065.82</v>
      </c>
      <c r="S39" s="144">
        <v>1065.82</v>
      </c>
      <c r="T39" s="144">
        <v>856.07</v>
      </c>
      <c r="U39" s="144"/>
      <c r="V39" s="144"/>
      <c r="W39" s="144">
        <v>720.32343000000003</v>
      </c>
      <c r="X39" s="144">
        <v>525.74900000000002</v>
      </c>
      <c r="Y39" s="144">
        <v>525.74900000000002</v>
      </c>
      <c r="Z39" s="144">
        <v>525.74900000000002</v>
      </c>
      <c r="AA39" s="144">
        <v>525.74900000000002</v>
      </c>
      <c r="AB39" s="144">
        <v>574.43754999999999</v>
      </c>
      <c r="AC39" s="144">
        <v>486.16399999999999</v>
      </c>
      <c r="AD39" s="144">
        <v>799.91</v>
      </c>
      <c r="AE39" s="144">
        <v>13.469519999999999</v>
      </c>
      <c r="AF39" s="144">
        <v>13.778549999999999</v>
      </c>
      <c r="AG39" s="144">
        <v>597.45773999999994</v>
      </c>
      <c r="AH39" s="144">
        <v>573.80646999999999</v>
      </c>
      <c r="AI39" s="144">
        <v>537.08000000000004</v>
      </c>
      <c r="AJ39" s="144">
        <v>12.2</v>
      </c>
      <c r="AK39" s="144">
        <v>13.42</v>
      </c>
      <c r="AL39" s="144">
        <v>512.37090999999998</v>
      </c>
      <c r="AM39" s="144">
        <v>512.37090999999998</v>
      </c>
      <c r="AN39" s="144">
        <v>512.37090999999998</v>
      </c>
      <c r="AO39" s="144">
        <v>336.24340999999998</v>
      </c>
      <c r="AP39" s="144">
        <v>336.24340999999998</v>
      </c>
      <c r="AQ39" s="144">
        <v>294.34996000000001</v>
      </c>
      <c r="AR39" s="144">
        <v>294.34996000000001</v>
      </c>
      <c r="AS39" s="144">
        <v>269.3075</v>
      </c>
      <c r="AT39" s="144">
        <v>0</v>
      </c>
      <c r="AU39" s="144">
        <v>481.00700000000001</v>
      </c>
      <c r="AV39" s="144">
        <v>757.65599999999995</v>
      </c>
    </row>
    <row r="40" spans="1:48" ht="24" customHeight="1" x14ac:dyDescent="0.35">
      <c r="A40" s="13" t="s">
        <v>55</v>
      </c>
      <c r="B40" s="13" t="s">
        <v>932</v>
      </c>
      <c r="C40" s="142">
        <v>22</v>
      </c>
      <c r="D40" s="142">
        <v>40.909999999999997</v>
      </c>
      <c r="E40" s="142">
        <v>13.72</v>
      </c>
      <c r="F40" s="142">
        <v>24.63</v>
      </c>
      <c r="G40" s="142">
        <v>17.560300000000002</v>
      </c>
      <c r="H40" s="142">
        <v>58.5</v>
      </c>
      <c r="I40" s="142">
        <v>188.16</v>
      </c>
      <c r="J40" s="142">
        <v>138.02199999999999</v>
      </c>
      <c r="K40" s="142">
        <v>10.6</v>
      </c>
      <c r="L40" s="142">
        <v>6.15</v>
      </c>
      <c r="M40" s="142">
        <v>11.27</v>
      </c>
      <c r="N40" s="142">
        <v>14.7</v>
      </c>
      <c r="O40" s="142">
        <v>14.7</v>
      </c>
      <c r="P40" s="142">
        <v>14.7</v>
      </c>
      <c r="Q40" s="142">
        <v>14.7</v>
      </c>
      <c r="R40" s="142">
        <v>125.73</v>
      </c>
      <c r="S40" s="142">
        <v>125.73</v>
      </c>
      <c r="T40" s="142">
        <v>659.43</v>
      </c>
      <c r="U40" s="142"/>
      <c r="V40" s="142"/>
      <c r="W40" s="142">
        <v>607.01586999999995</v>
      </c>
      <c r="X40" s="142">
        <v>285.81799999999998</v>
      </c>
      <c r="Y40" s="142">
        <v>285.81799999999998</v>
      </c>
      <c r="Z40" s="142">
        <v>285.81799999999998</v>
      </c>
      <c r="AA40" s="142">
        <v>285.81799999999998</v>
      </c>
      <c r="AB40" s="142">
        <v>447.27569</v>
      </c>
      <c r="AC40" s="142">
        <v>372.76299999999998</v>
      </c>
      <c r="AD40" s="142">
        <v>235.47</v>
      </c>
      <c r="AE40" s="142">
        <v>12.493510000000001</v>
      </c>
      <c r="AF40" s="142">
        <v>12.75122</v>
      </c>
      <c r="AG40" s="142">
        <v>342.8433</v>
      </c>
      <c r="AH40" s="142">
        <v>455.56567000000001</v>
      </c>
      <c r="AI40" s="142">
        <v>503.89</v>
      </c>
      <c r="AJ40" s="142">
        <v>12.76</v>
      </c>
      <c r="AK40" s="142">
        <v>14.04</v>
      </c>
      <c r="AL40" s="142">
        <v>512.37090999999998</v>
      </c>
      <c r="AM40" s="142">
        <v>512.37090999999998</v>
      </c>
      <c r="AN40" s="142">
        <v>512.37090999999998</v>
      </c>
      <c r="AO40" s="142">
        <v>336.24340999999998</v>
      </c>
      <c r="AP40" s="142">
        <v>393.88513999999998</v>
      </c>
      <c r="AQ40" s="142">
        <v>294.34996000000001</v>
      </c>
      <c r="AR40" s="142">
        <v>294.34996000000001</v>
      </c>
      <c r="AS40" s="142">
        <v>269.3075</v>
      </c>
      <c r="AT40" s="142">
        <v>0</v>
      </c>
      <c r="AU40" s="142">
        <v>369.40699999999998</v>
      </c>
      <c r="AV40" s="142">
        <v>539.64400000000001</v>
      </c>
    </row>
    <row r="41" spans="1:48" ht="24" customHeight="1" x14ac:dyDescent="0.35">
      <c r="A41" s="16" t="s">
        <v>55</v>
      </c>
      <c r="B41" s="16" t="s">
        <v>933</v>
      </c>
      <c r="C41" s="143">
        <v>22</v>
      </c>
      <c r="D41" s="143">
        <v>40.93</v>
      </c>
      <c r="E41" s="143">
        <v>11.02</v>
      </c>
      <c r="F41" s="143">
        <v>23.71</v>
      </c>
      <c r="G41" s="143">
        <v>17.560300000000002</v>
      </c>
      <c r="H41" s="143">
        <v>51.23</v>
      </c>
      <c r="I41" s="143">
        <v>132.13</v>
      </c>
      <c r="J41" s="143">
        <v>68.209999999999994</v>
      </c>
      <c r="K41" s="143">
        <v>11.9</v>
      </c>
      <c r="L41" s="143">
        <v>5.9</v>
      </c>
      <c r="M41" s="143">
        <v>10.36</v>
      </c>
      <c r="N41" s="143">
        <v>13.2</v>
      </c>
      <c r="O41" s="143">
        <v>13.2</v>
      </c>
      <c r="P41" s="143">
        <v>13.2</v>
      </c>
      <c r="Q41" s="143">
        <v>13.2</v>
      </c>
      <c r="R41" s="143">
        <v>167.44</v>
      </c>
      <c r="S41" s="143">
        <v>167.44</v>
      </c>
      <c r="T41" s="143">
        <v>217.57</v>
      </c>
      <c r="U41" s="143"/>
      <c r="V41" s="143"/>
      <c r="W41" s="143">
        <v>223.10754</v>
      </c>
      <c r="X41" s="143">
        <v>148.09800000000001</v>
      </c>
      <c r="Y41" s="143">
        <v>148.09800000000001</v>
      </c>
      <c r="Z41" s="143">
        <v>148.09800000000001</v>
      </c>
      <c r="AA41" s="143">
        <v>148.09800000000001</v>
      </c>
      <c r="AB41" s="143">
        <v>296.65386999999998</v>
      </c>
      <c r="AC41" s="143">
        <v>220.762</v>
      </c>
      <c r="AD41" s="143">
        <v>208.01</v>
      </c>
      <c r="AE41" s="143">
        <v>11.832649999999999</v>
      </c>
      <c r="AF41" s="143">
        <v>12.16034</v>
      </c>
      <c r="AG41" s="143">
        <v>223.4307</v>
      </c>
      <c r="AH41" s="143">
        <v>224.61084</v>
      </c>
      <c r="AI41" s="143">
        <v>272.58</v>
      </c>
      <c r="AJ41" s="143">
        <v>11.7</v>
      </c>
      <c r="AK41" s="143">
        <v>13.29</v>
      </c>
      <c r="AL41" s="143">
        <v>496.35932000000003</v>
      </c>
      <c r="AM41" s="143">
        <v>454.72919000000002</v>
      </c>
      <c r="AN41" s="143">
        <v>489.95469000000003</v>
      </c>
      <c r="AO41" s="143">
        <v>336.24340999999998</v>
      </c>
      <c r="AP41" s="143">
        <v>323.43414000000001</v>
      </c>
      <c r="AQ41" s="143">
        <v>294.34996000000001</v>
      </c>
      <c r="AR41" s="143">
        <v>294.34996000000001</v>
      </c>
      <c r="AS41" s="143">
        <v>266.85924999999997</v>
      </c>
      <c r="AT41" s="143">
        <v>0</v>
      </c>
      <c r="AU41" s="143">
        <v>104.702</v>
      </c>
      <c r="AV41" s="143">
        <v>198.2285</v>
      </c>
    </row>
    <row r="42" spans="1:48" ht="24" customHeight="1" x14ac:dyDescent="0.35">
      <c r="A42" s="16" t="s">
        <v>55</v>
      </c>
      <c r="B42" s="16" t="s">
        <v>934</v>
      </c>
      <c r="C42" s="143">
        <v>23</v>
      </c>
      <c r="D42" s="143">
        <v>40.950000000000003</v>
      </c>
      <c r="E42" s="143">
        <v>12.04</v>
      </c>
      <c r="F42" s="143">
        <v>24.45</v>
      </c>
      <c r="G42" s="143">
        <v>17.560300000000002</v>
      </c>
      <c r="H42" s="143">
        <v>55.93</v>
      </c>
      <c r="I42" s="143">
        <v>31.76</v>
      </c>
      <c r="J42" s="143">
        <v>36.826999999999998</v>
      </c>
      <c r="K42" s="143">
        <v>12.4</v>
      </c>
      <c r="L42" s="143">
        <v>5.71</v>
      </c>
      <c r="M42" s="143">
        <v>11.33</v>
      </c>
      <c r="N42" s="143">
        <v>13.7</v>
      </c>
      <c r="O42" s="143">
        <v>13.7</v>
      </c>
      <c r="P42" s="143">
        <v>13.7</v>
      </c>
      <c r="Q42" s="143">
        <v>13.7</v>
      </c>
      <c r="R42" s="143">
        <v>153.03</v>
      </c>
      <c r="S42" s="143">
        <v>153.03</v>
      </c>
      <c r="T42" s="143">
        <v>96.71</v>
      </c>
      <c r="U42" s="143"/>
      <c r="V42" s="143"/>
      <c r="W42" s="143">
        <v>44.282400000000003</v>
      </c>
      <c r="X42" s="143">
        <v>28.573</v>
      </c>
      <c r="Y42" s="143">
        <v>28.573</v>
      </c>
      <c r="Z42" s="143">
        <v>28.573</v>
      </c>
      <c r="AA42" s="143">
        <v>28.573</v>
      </c>
      <c r="AB42" s="143">
        <v>127.52663</v>
      </c>
      <c r="AC42" s="143">
        <v>75.418000000000006</v>
      </c>
      <c r="AD42" s="143">
        <v>32.200000000000003</v>
      </c>
      <c r="AE42" s="143">
        <v>11.36994</v>
      </c>
      <c r="AF42" s="143">
        <v>11.62764</v>
      </c>
      <c r="AG42" s="143">
        <v>43.124000000000002</v>
      </c>
      <c r="AH42" s="143">
        <v>54.975630000000002</v>
      </c>
      <c r="AI42" s="143">
        <v>31.42</v>
      </c>
      <c r="AJ42" s="143">
        <v>12.37</v>
      </c>
      <c r="AK42" s="143">
        <v>13.25</v>
      </c>
      <c r="AL42" s="143">
        <v>496.35932000000003</v>
      </c>
      <c r="AM42" s="143">
        <v>464.33614</v>
      </c>
      <c r="AN42" s="143">
        <v>496.35932000000003</v>
      </c>
      <c r="AO42" s="143">
        <v>336.24340999999998</v>
      </c>
      <c r="AP42" s="143">
        <v>336.24340999999998</v>
      </c>
      <c r="AQ42" s="143">
        <v>294.34996000000001</v>
      </c>
      <c r="AR42" s="143">
        <v>294.34996000000001</v>
      </c>
      <c r="AS42" s="143">
        <v>195.86</v>
      </c>
      <c r="AT42" s="143">
        <v>0</v>
      </c>
      <c r="AU42" s="143">
        <v>55.006999999999998</v>
      </c>
      <c r="AV42" s="143">
        <v>16.942</v>
      </c>
    </row>
    <row r="43" spans="1:48" ht="24" customHeight="1" x14ac:dyDescent="0.35">
      <c r="A43" s="16" t="s">
        <v>55</v>
      </c>
      <c r="B43" s="16" t="s">
        <v>935</v>
      </c>
      <c r="C43" s="143">
        <v>23</v>
      </c>
      <c r="D43" s="143">
        <v>40.98</v>
      </c>
      <c r="E43" s="143">
        <v>10.57</v>
      </c>
      <c r="F43" s="143">
        <v>24.34</v>
      </c>
      <c r="G43" s="143">
        <v>17.560300000000002</v>
      </c>
      <c r="H43" s="143">
        <v>54.85</v>
      </c>
      <c r="I43" s="143">
        <v>8.34</v>
      </c>
      <c r="J43" s="143">
        <v>24.850999999999999</v>
      </c>
      <c r="K43" s="143">
        <v>11.9</v>
      </c>
      <c r="L43" s="143">
        <v>5.79</v>
      </c>
      <c r="M43" s="143">
        <v>11.03</v>
      </c>
      <c r="N43" s="143">
        <v>13.6</v>
      </c>
      <c r="O43" s="143">
        <v>13.6</v>
      </c>
      <c r="P43" s="143">
        <v>13.6</v>
      </c>
      <c r="Q43" s="143">
        <v>13.6</v>
      </c>
      <c r="R43" s="143">
        <v>96.3</v>
      </c>
      <c r="S43" s="143">
        <v>96.3</v>
      </c>
      <c r="T43" s="143">
        <v>0</v>
      </c>
      <c r="U43" s="143"/>
      <c r="V43" s="143"/>
      <c r="W43" s="143">
        <v>1.0004900000000001</v>
      </c>
      <c r="X43" s="143">
        <v>0</v>
      </c>
      <c r="Y43" s="143">
        <v>0</v>
      </c>
      <c r="Z43" s="143">
        <v>0</v>
      </c>
      <c r="AA43" s="143">
        <v>0</v>
      </c>
      <c r="AB43" s="143">
        <v>68.045730000000006</v>
      </c>
      <c r="AC43" s="143">
        <v>3.0539999999999998</v>
      </c>
      <c r="AD43" s="143">
        <v>0</v>
      </c>
      <c r="AE43" s="143">
        <v>10.63874</v>
      </c>
      <c r="AF43" s="143">
        <v>10.938549999999999</v>
      </c>
      <c r="AG43" s="143">
        <v>8.1522600000000001</v>
      </c>
      <c r="AH43" s="143">
        <v>8.1226400000000005</v>
      </c>
      <c r="AI43" s="143">
        <v>0</v>
      </c>
      <c r="AJ43" s="143">
        <v>12.13</v>
      </c>
      <c r="AK43" s="143">
        <v>13.16</v>
      </c>
      <c r="AL43" s="143">
        <v>496.35932000000003</v>
      </c>
      <c r="AM43" s="143">
        <v>496.35932000000003</v>
      </c>
      <c r="AN43" s="143">
        <v>480.34773000000001</v>
      </c>
      <c r="AO43" s="143">
        <v>336.24340999999998</v>
      </c>
      <c r="AP43" s="143">
        <v>336.24340999999998</v>
      </c>
      <c r="AQ43" s="143">
        <v>294.34996000000001</v>
      </c>
      <c r="AR43" s="143">
        <v>294.34996000000001</v>
      </c>
      <c r="AS43" s="143">
        <v>195.86</v>
      </c>
      <c r="AT43" s="143">
        <v>0</v>
      </c>
      <c r="AU43" s="143">
        <v>5.3999999999999999E-2</v>
      </c>
      <c r="AV43" s="143">
        <v>0</v>
      </c>
    </row>
    <row r="44" spans="1:48" ht="24" customHeight="1" x14ac:dyDescent="0.35">
      <c r="A44" s="16" t="s">
        <v>55</v>
      </c>
      <c r="B44" s="16" t="s">
        <v>936</v>
      </c>
      <c r="C44" s="143">
        <v>23</v>
      </c>
      <c r="D44" s="143">
        <v>40.89</v>
      </c>
      <c r="E44" s="143">
        <v>10.15</v>
      </c>
      <c r="F44" s="143">
        <v>28.38</v>
      </c>
      <c r="G44" s="143">
        <v>17.560300000000002</v>
      </c>
      <c r="H44" s="143">
        <v>54.37</v>
      </c>
      <c r="I44" s="143">
        <v>0</v>
      </c>
      <c r="J44" s="143">
        <v>0</v>
      </c>
      <c r="K44" s="143">
        <v>11</v>
      </c>
      <c r="L44" s="143">
        <v>5.1100000000000003</v>
      </c>
      <c r="M44" s="143">
        <v>11.21</v>
      </c>
      <c r="N44" s="143">
        <v>12.8</v>
      </c>
      <c r="O44" s="143">
        <v>12.8</v>
      </c>
      <c r="P44" s="143">
        <v>12.8</v>
      </c>
      <c r="Q44" s="143">
        <v>12.8</v>
      </c>
      <c r="R44" s="143">
        <v>10.5</v>
      </c>
      <c r="S44" s="143">
        <v>10.5</v>
      </c>
      <c r="T44" s="143">
        <v>0</v>
      </c>
      <c r="U44" s="143"/>
      <c r="V44" s="143"/>
      <c r="W44" s="143">
        <v>0.44078000000000001</v>
      </c>
      <c r="X44" s="143">
        <v>0</v>
      </c>
      <c r="Y44" s="143">
        <v>0</v>
      </c>
      <c r="Z44" s="143">
        <v>0</v>
      </c>
      <c r="AA44" s="143">
        <v>0</v>
      </c>
      <c r="AB44" s="143">
        <v>18.942430000000002</v>
      </c>
      <c r="AC44" s="143">
        <v>0</v>
      </c>
      <c r="AD44" s="143">
        <v>0</v>
      </c>
      <c r="AE44" s="143">
        <v>9.9713700000000003</v>
      </c>
      <c r="AF44" s="143">
        <v>10.26637</v>
      </c>
      <c r="AG44" s="143">
        <v>0</v>
      </c>
      <c r="AH44" s="143">
        <v>0</v>
      </c>
      <c r="AI44" s="143">
        <v>0</v>
      </c>
      <c r="AJ44" s="143">
        <v>11.82</v>
      </c>
      <c r="AK44" s="143">
        <v>13.25</v>
      </c>
      <c r="AL44" s="143">
        <v>496.35932000000003</v>
      </c>
      <c r="AM44" s="143">
        <v>496.35932000000003</v>
      </c>
      <c r="AN44" s="143">
        <v>480.34773000000001</v>
      </c>
      <c r="AO44" s="143">
        <v>336.24340999999998</v>
      </c>
      <c r="AP44" s="143">
        <v>336.24340999999998</v>
      </c>
      <c r="AQ44" s="143">
        <v>294.34996000000001</v>
      </c>
      <c r="AR44" s="143">
        <v>294.34996000000001</v>
      </c>
      <c r="AS44" s="143">
        <v>195.86</v>
      </c>
      <c r="AT44" s="143">
        <v>0</v>
      </c>
      <c r="AU44" s="143">
        <v>0</v>
      </c>
      <c r="AV44" s="143">
        <v>0</v>
      </c>
    </row>
    <row r="45" spans="1:48" ht="24" customHeight="1" x14ac:dyDescent="0.35">
      <c r="A45" s="16" t="s">
        <v>55</v>
      </c>
      <c r="B45" s="16" t="s">
        <v>937</v>
      </c>
      <c r="C45" s="143">
        <v>23</v>
      </c>
      <c r="D45" s="143">
        <v>38.15</v>
      </c>
      <c r="E45" s="143">
        <v>11.59</v>
      </c>
      <c r="F45" s="143">
        <v>25.83</v>
      </c>
      <c r="G45" s="143">
        <v>17.560300000000002</v>
      </c>
      <c r="H45" s="143">
        <v>54.28</v>
      </c>
      <c r="I45" s="143">
        <v>0</v>
      </c>
      <c r="J45" s="143">
        <v>0</v>
      </c>
      <c r="K45" s="143">
        <v>10.5</v>
      </c>
      <c r="L45" s="143">
        <v>5.0199999999999996</v>
      </c>
      <c r="M45" s="143">
        <v>10.210000000000001</v>
      </c>
      <c r="N45" s="143">
        <v>12.7</v>
      </c>
      <c r="O45" s="143">
        <v>12.7</v>
      </c>
      <c r="P45" s="143">
        <v>12.7</v>
      </c>
      <c r="Q45" s="143">
        <v>12.7</v>
      </c>
      <c r="R45" s="143">
        <v>0</v>
      </c>
      <c r="S45" s="143">
        <v>0</v>
      </c>
      <c r="T45" s="143">
        <v>0</v>
      </c>
      <c r="U45" s="143"/>
      <c r="V45" s="143"/>
      <c r="W45" s="143">
        <v>0.32201999999999997</v>
      </c>
      <c r="X45" s="143">
        <v>0</v>
      </c>
      <c r="Y45" s="143">
        <v>0</v>
      </c>
      <c r="Z45" s="143">
        <v>0</v>
      </c>
      <c r="AA45" s="143">
        <v>0</v>
      </c>
      <c r="AB45" s="143">
        <v>1.1563000000000001</v>
      </c>
      <c r="AC45" s="143">
        <v>0</v>
      </c>
      <c r="AD45" s="143">
        <v>0</v>
      </c>
      <c r="AE45" s="143">
        <v>9.6391299999999998</v>
      </c>
      <c r="AF45" s="143">
        <v>9.9976400000000005</v>
      </c>
      <c r="AG45" s="143">
        <v>0</v>
      </c>
      <c r="AH45" s="143">
        <v>0</v>
      </c>
      <c r="AI45" s="143">
        <v>0</v>
      </c>
      <c r="AJ45" s="143">
        <v>11.11</v>
      </c>
      <c r="AK45" s="143">
        <v>12</v>
      </c>
      <c r="AL45" s="143">
        <v>496.35932000000003</v>
      </c>
      <c r="AM45" s="143">
        <v>496.35932000000003</v>
      </c>
      <c r="AN45" s="143">
        <v>489.95469000000003</v>
      </c>
      <c r="AO45" s="143">
        <v>352.255</v>
      </c>
      <c r="AP45" s="143">
        <v>352.255</v>
      </c>
      <c r="AQ45" s="143">
        <v>294.34996000000001</v>
      </c>
      <c r="AR45" s="143">
        <v>294.34996000000001</v>
      </c>
      <c r="AS45" s="143">
        <v>195.86</v>
      </c>
      <c r="AT45" s="143">
        <v>0</v>
      </c>
      <c r="AU45" s="143">
        <v>0</v>
      </c>
      <c r="AV45" s="143">
        <v>0</v>
      </c>
    </row>
    <row r="46" spans="1:48" ht="24" customHeight="1" x14ac:dyDescent="0.35">
      <c r="A46" s="16" t="s">
        <v>55</v>
      </c>
      <c r="B46" s="16" t="s">
        <v>938</v>
      </c>
      <c r="C46" s="143">
        <v>23</v>
      </c>
      <c r="D46" s="143">
        <v>40.83</v>
      </c>
      <c r="E46" s="143">
        <v>12.1</v>
      </c>
      <c r="F46" s="143">
        <v>25.41</v>
      </c>
      <c r="G46" s="143">
        <v>17.560300000000002</v>
      </c>
      <c r="H46" s="143">
        <v>55.69</v>
      </c>
      <c r="I46" s="143">
        <v>0</v>
      </c>
      <c r="J46" s="143">
        <v>0</v>
      </c>
      <c r="K46" s="143">
        <v>9.4</v>
      </c>
      <c r="L46" s="143">
        <v>5.46</v>
      </c>
      <c r="M46" s="143">
        <v>11.07</v>
      </c>
      <c r="N46" s="143">
        <v>12.1</v>
      </c>
      <c r="O46" s="143">
        <v>12.1</v>
      </c>
      <c r="P46" s="143">
        <v>12.1</v>
      </c>
      <c r="Q46" s="143">
        <v>12.1</v>
      </c>
      <c r="R46" s="143">
        <v>0</v>
      </c>
      <c r="S46" s="143">
        <v>0</v>
      </c>
      <c r="T46" s="143">
        <v>0</v>
      </c>
      <c r="U46" s="143"/>
      <c r="V46" s="143"/>
      <c r="W46" s="143">
        <v>0.30979000000000001</v>
      </c>
      <c r="X46" s="143">
        <v>0</v>
      </c>
      <c r="Y46" s="143">
        <v>0</v>
      </c>
      <c r="Z46" s="143">
        <v>0</v>
      </c>
      <c r="AA46" s="143">
        <v>0</v>
      </c>
      <c r="AB46" s="143">
        <v>0.12207999999999999</v>
      </c>
      <c r="AC46" s="143">
        <v>0</v>
      </c>
      <c r="AD46" s="143">
        <v>0</v>
      </c>
      <c r="AE46" s="143">
        <v>8.9716799999999992</v>
      </c>
      <c r="AF46" s="143">
        <v>9.2983200000000004</v>
      </c>
      <c r="AG46" s="143">
        <v>0</v>
      </c>
      <c r="AH46" s="143">
        <v>0</v>
      </c>
      <c r="AI46" s="143">
        <v>0</v>
      </c>
      <c r="AJ46" s="143">
        <v>11.32</v>
      </c>
      <c r="AK46" s="143">
        <v>13.21</v>
      </c>
      <c r="AL46" s="143">
        <v>499.56164000000001</v>
      </c>
      <c r="AM46" s="143">
        <v>499.56164000000001</v>
      </c>
      <c r="AN46" s="143">
        <v>489.95469000000003</v>
      </c>
      <c r="AO46" s="143">
        <v>352.255</v>
      </c>
      <c r="AP46" s="143">
        <v>352.255</v>
      </c>
      <c r="AQ46" s="143">
        <v>294.34996000000001</v>
      </c>
      <c r="AR46" s="143">
        <v>294.34996000000001</v>
      </c>
      <c r="AS46" s="143">
        <v>195.86</v>
      </c>
      <c r="AT46" s="143">
        <v>0</v>
      </c>
      <c r="AU46" s="143">
        <v>0</v>
      </c>
      <c r="AV46" s="143">
        <v>0</v>
      </c>
    </row>
    <row r="47" spans="1:48" ht="24" customHeight="1" x14ac:dyDescent="0.35">
      <c r="A47" s="18" t="s">
        <v>55</v>
      </c>
      <c r="B47" s="18" t="s">
        <v>939</v>
      </c>
      <c r="C47" s="144">
        <v>23</v>
      </c>
      <c r="D47" s="144">
        <v>40.79</v>
      </c>
      <c r="E47" s="144">
        <v>11.3</v>
      </c>
      <c r="F47" s="144">
        <v>25.76</v>
      </c>
      <c r="G47" s="144">
        <v>17.560300000000002</v>
      </c>
      <c r="H47" s="144">
        <v>55.74</v>
      </c>
      <c r="I47" s="144"/>
      <c r="J47" s="144"/>
      <c r="K47" s="144">
        <v>8.1999999999999993</v>
      </c>
      <c r="L47" s="144">
        <v>5.21</v>
      </c>
      <c r="M47" s="144">
        <v>11.78</v>
      </c>
      <c r="N47" s="144">
        <v>13.2</v>
      </c>
      <c r="O47" s="144">
        <v>13.2</v>
      </c>
      <c r="P47" s="144">
        <v>13.2</v>
      </c>
      <c r="Q47" s="144">
        <v>13.2</v>
      </c>
      <c r="R47" s="144"/>
      <c r="S47" s="144"/>
      <c r="T47" s="144"/>
      <c r="U47" s="144"/>
      <c r="V47" s="144"/>
      <c r="W47" s="144"/>
      <c r="X47" s="144"/>
      <c r="Y47" s="144"/>
      <c r="Z47" s="144"/>
      <c r="AA47" s="144"/>
      <c r="AB47" s="144"/>
      <c r="AC47" s="144"/>
      <c r="AD47" s="144"/>
      <c r="AE47" s="144">
        <v>9.0631500000000003</v>
      </c>
      <c r="AF47" s="144">
        <v>9.3382100000000001</v>
      </c>
      <c r="AG47" s="144"/>
      <c r="AH47" s="144"/>
      <c r="AI47" s="144"/>
      <c r="AJ47" s="144">
        <v>12.39</v>
      </c>
      <c r="AK47" s="144">
        <v>13.32</v>
      </c>
      <c r="AL47" s="144">
        <v>499.56164000000001</v>
      </c>
      <c r="AM47" s="144">
        <v>499.56164000000001</v>
      </c>
      <c r="AN47" s="144">
        <v>489.95469000000003</v>
      </c>
      <c r="AO47" s="144">
        <v>352.255</v>
      </c>
      <c r="AP47" s="144">
        <v>352.255</v>
      </c>
      <c r="AQ47" s="144">
        <v>294.34996000000001</v>
      </c>
      <c r="AR47" s="144">
        <v>294.34996000000001</v>
      </c>
      <c r="AS47" s="144">
        <v>195.86</v>
      </c>
      <c r="AT47" s="144">
        <v>0</v>
      </c>
      <c r="AU47" s="144"/>
      <c r="AV47" s="144"/>
    </row>
    <row r="48" spans="1:48" ht="24" customHeight="1" x14ac:dyDescent="0.35">
      <c r="A48" s="13" t="s">
        <v>55</v>
      </c>
      <c r="B48" s="13" t="s">
        <v>940</v>
      </c>
      <c r="C48" s="142">
        <v>23</v>
      </c>
      <c r="D48" s="142">
        <v>40.799999999999997</v>
      </c>
      <c r="E48" s="142">
        <v>12.29</v>
      </c>
      <c r="F48" s="142">
        <v>25.41</v>
      </c>
      <c r="G48" s="142">
        <v>17.560300000000002</v>
      </c>
      <c r="H48" s="142">
        <v>57.51</v>
      </c>
      <c r="I48" s="142"/>
      <c r="J48" s="142"/>
      <c r="K48" s="142">
        <v>8.1</v>
      </c>
      <c r="L48" s="142">
        <v>5.37</v>
      </c>
      <c r="M48" s="142">
        <v>11.46</v>
      </c>
      <c r="N48" s="142">
        <v>14.1</v>
      </c>
      <c r="O48" s="142">
        <v>14.1</v>
      </c>
      <c r="P48" s="142">
        <v>14.1</v>
      </c>
      <c r="Q48" s="142">
        <v>14.1</v>
      </c>
      <c r="R48" s="142"/>
      <c r="S48" s="142"/>
      <c r="T48" s="142"/>
      <c r="U48" s="142"/>
      <c r="V48" s="142"/>
      <c r="W48" s="142"/>
      <c r="X48" s="142"/>
      <c r="Y48" s="142"/>
      <c r="Z48" s="142"/>
      <c r="AA48" s="142"/>
      <c r="AB48" s="142"/>
      <c r="AC48" s="142"/>
      <c r="AD48" s="142"/>
      <c r="AE48" s="142">
        <v>8.1938399999999998</v>
      </c>
      <c r="AF48" s="142">
        <v>8.3257899999999996</v>
      </c>
      <c r="AG48" s="142"/>
      <c r="AH48" s="142"/>
      <c r="AI48" s="142"/>
      <c r="AJ48" s="142">
        <v>12.73</v>
      </c>
      <c r="AK48" s="142">
        <v>13.36</v>
      </c>
      <c r="AL48" s="142">
        <v>499.56164000000001</v>
      </c>
      <c r="AM48" s="142">
        <v>499.56164000000001</v>
      </c>
      <c r="AN48" s="142">
        <v>489.95469000000003</v>
      </c>
      <c r="AO48" s="142">
        <v>336.24340999999998</v>
      </c>
      <c r="AP48" s="142">
        <v>352.255</v>
      </c>
      <c r="AQ48" s="142">
        <v>294.34996000000001</v>
      </c>
      <c r="AR48" s="142">
        <v>294.34996000000001</v>
      </c>
      <c r="AS48" s="142">
        <v>195.86</v>
      </c>
      <c r="AT48" s="142">
        <v>0</v>
      </c>
      <c r="AU48" s="142"/>
      <c r="AV48" s="142"/>
    </row>
    <row r="49" spans="1:48" ht="24" customHeight="1" x14ac:dyDescent="0.35">
      <c r="A49" s="16" t="s">
        <v>55</v>
      </c>
      <c r="B49" s="16" t="s">
        <v>941</v>
      </c>
      <c r="C49" s="143">
        <v>23</v>
      </c>
      <c r="D49" s="143">
        <v>40.81</v>
      </c>
      <c r="E49" s="143">
        <v>12.41</v>
      </c>
      <c r="F49" s="143">
        <v>26.08</v>
      </c>
      <c r="G49" s="143">
        <v>17.560300000000002</v>
      </c>
      <c r="H49" s="143">
        <v>59.02</v>
      </c>
      <c r="I49" s="143"/>
      <c r="J49" s="143"/>
      <c r="K49" s="143">
        <v>8.4</v>
      </c>
      <c r="L49" s="143">
        <v>5.33</v>
      </c>
      <c r="M49" s="143">
        <v>10.92</v>
      </c>
      <c r="N49" s="143">
        <v>14.6</v>
      </c>
      <c r="O49" s="143">
        <v>14.6</v>
      </c>
      <c r="P49" s="143">
        <v>14.6</v>
      </c>
      <c r="Q49" s="143">
        <v>14.6</v>
      </c>
      <c r="R49" s="143"/>
      <c r="S49" s="143"/>
      <c r="T49" s="143"/>
      <c r="U49" s="143"/>
      <c r="V49" s="143"/>
      <c r="W49" s="143"/>
      <c r="X49" s="143"/>
      <c r="Y49" s="143"/>
      <c r="Z49" s="143"/>
      <c r="AA49" s="143"/>
      <c r="AB49" s="143"/>
      <c r="AC49" s="143"/>
      <c r="AD49" s="143"/>
      <c r="AE49" s="143">
        <v>7.8167200000000001</v>
      </c>
      <c r="AF49" s="143">
        <v>8.1702899999999996</v>
      </c>
      <c r="AG49" s="143"/>
      <c r="AH49" s="143"/>
      <c r="AI49" s="143"/>
      <c r="AJ49" s="143">
        <v>12.75</v>
      </c>
      <c r="AK49" s="143">
        <v>12.59</v>
      </c>
      <c r="AL49" s="143">
        <v>499.56164000000001</v>
      </c>
      <c r="AM49" s="143">
        <v>499.56164000000001</v>
      </c>
      <c r="AN49" s="143">
        <v>489.95469000000003</v>
      </c>
      <c r="AO49" s="143">
        <v>336.24340999999998</v>
      </c>
      <c r="AP49" s="143">
        <v>352.255</v>
      </c>
      <c r="AQ49" s="143">
        <v>294.34996000000001</v>
      </c>
      <c r="AR49" s="143">
        <v>294.34996000000001</v>
      </c>
      <c r="AS49" s="143">
        <v>195.86</v>
      </c>
      <c r="AT49" s="143">
        <v>0</v>
      </c>
      <c r="AU49" s="143"/>
      <c r="AV49" s="143"/>
    </row>
    <row r="50" spans="1:48" ht="24" customHeight="1" x14ac:dyDescent="0.35">
      <c r="A50" s="16" t="s">
        <v>55</v>
      </c>
      <c r="B50" s="16" t="s">
        <v>942</v>
      </c>
      <c r="C50" s="143">
        <v>22</v>
      </c>
      <c r="D50" s="143">
        <v>40.81</v>
      </c>
      <c r="E50" s="143">
        <v>11.3</v>
      </c>
      <c r="F50" s="143">
        <v>27.39</v>
      </c>
      <c r="G50" s="143">
        <v>17.560300000000002</v>
      </c>
      <c r="H50" s="143">
        <v>59.77</v>
      </c>
      <c r="I50" s="143"/>
      <c r="J50" s="143"/>
      <c r="K50" s="143">
        <v>7.4</v>
      </c>
      <c r="L50" s="143">
        <v>5.19</v>
      </c>
      <c r="M50" s="143">
        <v>10.87</v>
      </c>
      <c r="N50" s="143">
        <v>13.4</v>
      </c>
      <c r="O50" s="143">
        <v>13.4</v>
      </c>
      <c r="P50" s="143">
        <v>13.4</v>
      </c>
      <c r="Q50" s="143">
        <v>13.4</v>
      </c>
      <c r="R50" s="143"/>
      <c r="S50" s="143"/>
      <c r="T50" s="143"/>
      <c r="U50" s="143"/>
      <c r="V50" s="143"/>
      <c r="W50" s="143"/>
      <c r="X50" s="143"/>
      <c r="Y50" s="143"/>
      <c r="Z50" s="143"/>
      <c r="AA50" s="143"/>
      <c r="AB50" s="143"/>
      <c r="AC50" s="143"/>
      <c r="AD50" s="143"/>
      <c r="AE50" s="143">
        <v>8.9366400000000006</v>
      </c>
      <c r="AF50" s="143">
        <v>9.2128399999999999</v>
      </c>
      <c r="AG50" s="143"/>
      <c r="AH50" s="143"/>
      <c r="AI50" s="143"/>
      <c r="AJ50" s="143">
        <v>12.42</v>
      </c>
      <c r="AK50" s="143">
        <v>12.96</v>
      </c>
      <c r="AL50" s="143">
        <v>499.56164000000001</v>
      </c>
      <c r="AM50" s="143">
        <v>499.56164000000001</v>
      </c>
      <c r="AN50" s="143">
        <v>489.95469000000003</v>
      </c>
      <c r="AO50" s="143">
        <v>336.24340999999998</v>
      </c>
      <c r="AP50" s="143">
        <v>352.255</v>
      </c>
      <c r="AQ50" s="143">
        <v>294.34996000000001</v>
      </c>
      <c r="AR50" s="143">
        <v>294.34996000000001</v>
      </c>
      <c r="AS50" s="143">
        <v>195.86</v>
      </c>
      <c r="AT50" s="143">
        <v>0</v>
      </c>
      <c r="AU50" s="143"/>
      <c r="AV50" s="143"/>
    </row>
    <row r="51" spans="1:48" ht="24" customHeight="1" x14ac:dyDescent="0.35">
      <c r="A51" s="16" t="s">
        <v>55</v>
      </c>
      <c r="B51" s="16" t="s">
        <v>943</v>
      </c>
      <c r="C51" s="143">
        <v>22</v>
      </c>
      <c r="D51" s="143">
        <v>40.83</v>
      </c>
      <c r="E51" s="143">
        <v>11.74</v>
      </c>
      <c r="F51" s="143">
        <v>27.36</v>
      </c>
      <c r="G51" s="143">
        <v>17.560300000000002</v>
      </c>
      <c r="H51" s="143">
        <v>59.22</v>
      </c>
      <c r="I51" s="143"/>
      <c r="J51" s="143"/>
      <c r="K51" s="143">
        <v>6.7</v>
      </c>
      <c r="L51" s="143">
        <v>4.3899999999999997</v>
      </c>
      <c r="M51" s="143">
        <v>11.28</v>
      </c>
      <c r="N51" s="143">
        <v>12.2</v>
      </c>
      <c r="O51" s="143">
        <v>12.2</v>
      </c>
      <c r="P51" s="143">
        <v>12.2</v>
      </c>
      <c r="Q51" s="143">
        <v>12.2</v>
      </c>
      <c r="R51" s="143"/>
      <c r="S51" s="143"/>
      <c r="T51" s="143"/>
      <c r="U51" s="143"/>
      <c r="V51" s="143"/>
      <c r="W51" s="143"/>
      <c r="X51" s="143"/>
      <c r="Y51" s="143"/>
      <c r="Z51" s="143"/>
      <c r="AA51" s="143"/>
      <c r="AB51" s="143"/>
      <c r="AC51" s="143"/>
      <c r="AD51" s="143"/>
      <c r="AE51" s="143">
        <v>9.9366400000000006</v>
      </c>
      <c r="AF51" s="143">
        <v>10.26393</v>
      </c>
      <c r="AG51" s="143"/>
      <c r="AH51" s="143"/>
      <c r="AI51" s="143"/>
      <c r="AJ51" s="143">
        <v>13.24</v>
      </c>
      <c r="AK51" s="143">
        <v>12.53</v>
      </c>
      <c r="AL51" s="143">
        <v>496.35932000000003</v>
      </c>
      <c r="AM51" s="143">
        <v>499.56164000000001</v>
      </c>
      <c r="AN51" s="143">
        <v>493.15701000000001</v>
      </c>
      <c r="AO51" s="143">
        <v>336.24340999999998</v>
      </c>
      <c r="AP51" s="143">
        <v>352.255</v>
      </c>
      <c r="AQ51" s="143">
        <v>294.34996000000001</v>
      </c>
      <c r="AR51" s="143">
        <v>294.34996000000001</v>
      </c>
      <c r="AS51" s="143">
        <v>195.86</v>
      </c>
      <c r="AT51" s="143">
        <v>0</v>
      </c>
      <c r="AU51" s="143"/>
      <c r="AV51" s="143"/>
    </row>
    <row r="52" spans="1:48" ht="24" customHeight="1" x14ac:dyDescent="0.35">
      <c r="A52" s="16" t="s">
        <v>55</v>
      </c>
      <c r="B52" s="16" t="s">
        <v>944</v>
      </c>
      <c r="C52" s="143">
        <v>23</v>
      </c>
      <c r="D52" s="143">
        <v>40.85</v>
      </c>
      <c r="E52" s="143">
        <v>10.52</v>
      </c>
      <c r="F52" s="143">
        <v>26.4</v>
      </c>
      <c r="G52" s="143">
        <v>17.560300000000002</v>
      </c>
      <c r="H52" s="143">
        <v>57.69</v>
      </c>
      <c r="I52" s="143"/>
      <c r="J52" s="143"/>
      <c r="K52" s="143">
        <v>7.1</v>
      </c>
      <c r="L52" s="143">
        <v>4.12</v>
      </c>
      <c r="M52" s="143">
        <v>11.43</v>
      </c>
      <c r="N52" s="143">
        <v>11</v>
      </c>
      <c r="O52" s="143">
        <v>11</v>
      </c>
      <c r="P52" s="143">
        <v>11</v>
      </c>
      <c r="Q52" s="143">
        <v>11</v>
      </c>
      <c r="R52" s="143"/>
      <c r="S52" s="143"/>
      <c r="T52" s="143"/>
      <c r="U52" s="143"/>
      <c r="V52" s="143"/>
      <c r="W52" s="143"/>
      <c r="X52" s="143"/>
      <c r="Y52" s="143"/>
      <c r="Z52" s="143"/>
      <c r="AA52" s="143"/>
      <c r="AB52" s="143"/>
      <c r="AC52" s="143"/>
      <c r="AD52" s="143"/>
      <c r="AE52" s="143">
        <v>9.7269799999999993</v>
      </c>
      <c r="AF52" s="143">
        <v>10.078340000000001</v>
      </c>
      <c r="AG52" s="143"/>
      <c r="AH52" s="143"/>
      <c r="AI52" s="143"/>
      <c r="AJ52" s="143">
        <v>12.28</v>
      </c>
      <c r="AK52" s="143">
        <v>12.8</v>
      </c>
      <c r="AL52" s="143">
        <v>496.35932000000003</v>
      </c>
      <c r="AM52" s="143">
        <v>499.56164000000001</v>
      </c>
      <c r="AN52" s="143">
        <v>496.35932000000003</v>
      </c>
      <c r="AO52" s="143">
        <v>336.24340999999998</v>
      </c>
      <c r="AP52" s="143">
        <v>352.255</v>
      </c>
      <c r="AQ52" s="143">
        <v>294.34996000000001</v>
      </c>
      <c r="AR52" s="143">
        <v>294.34996000000001</v>
      </c>
      <c r="AS52" s="143">
        <v>195.86</v>
      </c>
      <c r="AT52" s="143">
        <v>0</v>
      </c>
      <c r="AU52" s="143"/>
      <c r="AV52" s="143"/>
    </row>
    <row r="53" spans="1:48" ht="24" customHeight="1" x14ac:dyDescent="0.35">
      <c r="A53" s="16" t="s">
        <v>55</v>
      </c>
      <c r="B53" s="16" t="s">
        <v>945</v>
      </c>
      <c r="C53" s="143">
        <v>23</v>
      </c>
      <c r="D53" s="143">
        <v>40.69</v>
      </c>
      <c r="E53" s="143">
        <v>11.58</v>
      </c>
      <c r="F53" s="143">
        <v>26.46</v>
      </c>
      <c r="G53" s="143">
        <v>17.560300000000002</v>
      </c>
      <c r="H53" s="143">
        <v>57.69</v>
      </c>
      <c r="I53" s="143"/>
      <c r="J53" s="143"/>
      <c r="K53" s="143">
        <v>7.4</v>
      </c>
      <c r="L53" s="143">
        <v>3.56</v>
      </c>
      <c r="M53" s="143">
        <v>10.67</v>
      </c>
      <c r="N53" s="143">
        <v>10.7</v>
      </c>
      <c r="O53" s="143">
        <v>10.7</v>
      </c>
      <c r="P53" s="143">
        <v>10.7</v>
      </c>
      <c r="Q53" s="143">
        <v>10.7</v>
      </c>
      <c r="R53" s="143"/>
      <c r="S53" s="143"/>
      <c r="T53" s="143"/>
      <c r="U53" s="143"/>
      <c r="V53" s="143"/>
      <c r="W53" s="143"/>
      <c r="X53" s="143"/>
      <c r="Y53" s="143"/>
      <c r="Z53" s="143"/>
      <c r="AA53" s="143"/>
      <c r="AB53" s="143"/>
      <c r="AC53" s="143"/>
      <c r="AD53" s="143"/>
      <c r="AE53" s="143">
        <v>10.16685</v>
      </c>
      <c r="AF53" s="143">
        <v>10.412649999999999</v>
      </c>
      <c r="AG53" s="143"/>
      <c r="AH53" s="143"/>
      <c r="AI53" s="143"/>
      <c r="AJ53" s="143">
        <v>13.25</v>
      </c>
      <c r="AK53" s="143">
        <v>13.01</v>
      </c>
      <c r="AL53" s="143">
        <v>496.35932000000003</v>
      </c>
      <c r="AM53" s="143">
        <v>499.56164000000001</v>
      </c>
      <c r="AN53" s="143">
        <v>496.35932000000003</v>
      </c>
      <c r="AO53" s="143">
        <v>336.24340999999998</v>
      </c>
      <c r="AP53" s="143">
        <v>352.255</v>
      </c>
      <c r="AQ53" s="143">
        <v>294.34996000000001</v>
      </c>
      <c r="AR53" s="143">
        <v>294.34996000000001</v>
      </c>
      <c r="AS53" s="143">
        <v>195.86</v>
      </c>
      <c r="AT53" s="143">
        <v>0</v>
      </c>
      <c r="AU53" s="143"/>
      <c r="AV53" s="143"/>
    </row>
    <row r="54" spans="1:48" ht="24" customHeight="1" x14ac:dyDescent="0.35">
      <c r="A54" s="16" t="s">
        <v>55</v>
      </c>
      <c r="B54" s="16" t="s">
        <v>946</v>
      </c>
      <c r="C54" s="143">
        <v>23</v>
      </c>
      <c r="D54" s="143">
        <v>40.659999999999997</v>
      </c>
      <c r="E54" s="143">
        <v>12.09</v>
      </c>
      <c r="F54" s="143">
        <v>26.55</v>
      </c>
      <c r="G54" s="143">
        <v>17.560300000000002</v>
      </c>
      <c r="H54" s="143">
        <v>58.99</v>
      </c>
      <c r="I54" s="143"/>
      <c r="J54" s="143"/>
      <c r="K54" s="143">
        <v>7</v>
      </c>
      <c r="L54" s="143">
        <v>3.78</v>
      </c>
      <c r="M54" s="143">
        <v>11.85</v>
      </c>
      <c r="N54" s="143">
        <v>10.7</v>
      </c>
      <c r="O54" s="143">
        <v>10.7</v>
      </c>
      <c r="P54" s="143">
        <v>10.7</v>
      </c>
      <c r="Q54" s="143">
        <v>10.7</v>
      </c>
      <c r="R54" s="143"/>
      <c r="S54" s="143"/>
      <c r="T54" s="143"/>
      <c r="U54" s="143"/>
      <c r="V54" s="143"/>
      <c r="W54" s="143"/>
      <c r="X54" s="143"/>
      <c r="Y54" s="143"/>
      <c r="Z54" s="143"/>
      <c r="AA54" s="143"/>
      <c r="AB54" s="143"/>
      <c r="AC54" s="143"/>
      <c r="AD54" s="143"/>
      <c r="AE54" s="143">
        <v>9.8362400000000001</v>
      </c>
      <c r="AF54" s="143">
        <v>10.12529</v>
      </c>
      <c r="AG54" s="143"/>
      <c r="AH54" s="143"/>
      <c r="AI54" s="143"/>
      <c r="AJ54" s="143">
        <v>13.14</v>
      </c>
      <c r="AK54" s="143">
        <v>13.41</v>
      </c>
      <c r="AL54" s="143">
        <v>496.35932000000003</v>
      </c>
      <c r="AM54" s="143">
        <v>499.56164000000001</v>
      </c>
      <c r="AN54" s="143">
        <v>496.35932000000003</v>
      </c>
      <c r="AO54" s="143">
        <v>336.24340999999998</v>
      </c>
      <c r="AP54" s="143">
        <v>352.255</v>
      </c>
      <c r="AQ54" s="143">
        <v>294.34996000000001</v>
      </c>
      <c r="AR54" s="143">
        <v>294.34996000000001</v>
      </c>
      <c r="AS54" s="143">
        <v>195.86</v>
      </c>
      <c r="AT54" s="143">
        <v>0</v>
      </c>
      <c r="AU54" s="143"/>
      <c r="AV54" s="143"/>
    </row>
    <row r="55" spans="1:48" ht="24" customHeight="1" x14ac:dyDescent="0.35">
      <c r="A55" s="18" t="s">
        <v>947</v>
      </c>
      <c r="B55" s="18" t="s">
        <v>56</v>
      </c>
      <c r="C55" s="144">
        <v>23</v>
      </c>
      <c r="D55" s="144">
        <v>40.64</v>
      </c>
      <c r="E55" s="144">
        <v>13.13</v>
      </c>
      <c r="F55" s="144">
        <v>27</v>
      </c>
      <c r="G55" s="144">
        <v>17.560300000000002</v>
      </c>
      <c r="H55" s="144">
        <v>55.73</v>
      </c>
      <c r="I55" s="144"/>
      <c r="J55" s="144"/>
      <c r="K55" s="144">
        <v>6.8</v>
      </c>
      <c r="L55" s="144">
        <v>4.04</v>
      </c>
      <c r="M55" s="144">
        <v>12.68</v>
      </c>
      <c r="N55" s="144">
        <v>11.6</v>
      </c>
      <c r="O55" s="144">
        <v>11.6</v>
      </c>
      <c r="P55" s="144">
        <v>11.6</v>
      </c>
      <c r="Q55" s="144">
        <v>11.6</v>
      </c>
      <c r="R55" s="144"/>
      <c r="S55" s="144"/>
      <c r="T55" s="144"/>
      <c r="U55" s="144"/>
      <c r="V55" s="144"/>
      <c r="W55" s="144"/>
      <c r="X55" s="144"/>
      <c r="Y55" s="144"/>
      <c r="Z55" s="144"/>
      <c r="AA55" s="144"/>
      <c r="AB55" s="144"/>
      <c r="AC55" s="144"/>
      <c r="AD55" s="144"/>
      <c r="AE55" s="144">
        <v>9.6396700000000006</v>
      </c>
      <c r="AF55" s="144">
        <v>9.8649799999999992</v>
      </c>
      <c r="AG55" s="144"/>
      <c r="AH55" s="144"/>
      <c r="AI55" s="144"/>
      <c r="AJ55" s="144">
        <v>13.01</v>
      </c>
      <c r="AK55" s="144">
        <v>13.65</v>
      </c>
      <c r="AL55" s="144">
        <v>496.35932000000003</v>
      </c>
      <c r="AM55" s="144">
        <v>499.56164000000001</v>
      </c>
      <c r="AN55" s="144">
        <v>496.35932000000003</v>
      </c>
      <c r="AO55" s="144">
        <v>336.24340999999998</v>
      </c>
      <c r="AP55" s="144">
        <v>352.255</v>
      </c>
      <c r="AQ55" s="144">
        <v>294.34996000000001</v>
      </c>
      <c r="AR55" s="144">
        <v>294.34996000000001</v>
      </c>
      <c r="AS55" s="144">
        <v>195.86</v>
      </c>
      <c r="AT55" s="144">
        <v>0</v>
      </c>
      <c r="AU55" s="144"/>
      <c r="AV55" s="144"/>
    </row>
    <row r="56" spans="1:48" x14ac:dyDescent="0.35">
      <c r="A56" s="1"/>
      <c r="B56" s="1"/>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85" t="s">
        <v>0</v>
      </c>
      <c r="B3" s="186"/>
      <c r="C3" s="186"/>
      <c r="D3" s="186"/>
      <c r="E3" s="186"/>
      <c r="F3" s="186"/>
      <c r="G3" s="1"/>
      <c r="H3" s="1"/>
      <c r="I3" s="1"/>
      <c r="J3" s="1"/>
    </row>
    <row r="4" spans="1:10" ht="30" customHeight="1" x14ac:dyDescent="0.35">
      <c r="A4" s="217" t="s">
        <v>1922</v>
      </c>
      <c r="B4" s="193"/>
      <c r="C4" s="193"/>
      <c r="D4" s="193"/>
      <c r="E4" s="193"/>
      <c r="F4" s="193"/>
      <c r="G4" s="193"/>
      <c r="H4" s="193"/>
      <c r="I4" s="193"/>
      <c r="J4" s="193"/>
    </row>
    <row r="5" spans="1:10" ht="22" hidden="1" customHeight="1" x14ac:dyDescent="0.35">
      <c r="A5" s="193" t="s">
        <v>51</v>
      </c>
      <c r="B5" s="193" t="s">
        <v>677</v>
      </c>
      <c r="C5" s="9">
        <v>42879</v>
      </c>
      <c r="D5" s="9">
        <v>42880</v>
      </c>
      <c r="E5" s="9">
        <v>46665</v>
      </c>
      <c r="F5" s="9">
        <v>70163</v>
      </c>
      <c r="G5" s="9">
        <v>47090</v>
      </c>
      <c r="H5" s="9">
        <v>75130</v>
      </c>
      <c r="I5" s="9">
        <v>62201</v>
      </c>
      <c r="J5" s="193" t="s">
        <v>1923</v>
      </c>
    </row>
    <row r="6" spans="1:10" ht="40" customHeight="1" x14ac:dyDescent="0.35">
      <c r="A6" s="193"/>
      <c r="B6" s="193"/>
      <c r="C6" s="216" t="s">
        <v>727</v>
      </c>
      <c r="D6" s="216" t="s">
        <v>728</v>
      </c>
      <c r="E6" s="216" t="s">
        <v>729</v>
      </c>
      <c r="F6" s="216" t="s">
        <v>730</v>
      </c>
      <c r="G6" s="216" t="s">
        <v>190</v>
      </c>
      <c r="H6" s="216" t="s">
        <v>731</v>
      </c>
      <c r="I6" s="216" t="s">
        <v>726</v>
      </c>
      <c r="J6" s="193"/>
    </row>
    <row r="7" spans="1:10" ht="57" customHeight="1" x14ac:dyDescent="0.35">
      <c r="A7" s="193"/>
      <c r="B7" s="193"/>
      <c r="C7" s="9" t="s">
        <v>1924</v>
      </c>
      <c r="D7" s="9" t="s">
        <v>1925</v>
      </c>
      <c r="E7" s="9" t="s">
        <v>1926</v>
      </c>
      <c r="F7" s="9" t="s">
        <v>1927</v>
      </c>
      <c r="G7" s="9" t="s">
        <v>1928</v>
      </c>
      <c r="H7" s="9" t="s">
        <v>1929</v>
      </c>
      <c r="I7" s="9" t="s">
        <v>1930</v>
      </c>
      <c r="J7" s="193" t="s">
        <v>891</v>
      </c>
    </row>
    <row r="8" spans="1:10" ht="24" customHeight="1" x14ac:dyDescent="0.35">
      <c r="A8" s="13" t="s">
        <v>55</v>
      </c>
      <c r="B8" s="13" t="s">
        <v>900</v>
      </c>
      <c r="C8" s="142">
        <v>30</v>
      </c>
      <c r="D8" s="142">
        <v>9.5399999999999991</v>
      </c>
      <c r="E8" s="142">
        <v>54.83</v>
      </c>
      <c r="F8" s="142">
        <v>64.28</v>
      </c>
      <c r="G8" s="142">
        <v>0</v>
      </c>
      <c r="H8" s="142">
        <v>211.28</v>
      </c>
      <c r="I8" s="142">
        <v>253.24</v>
      </c>
      <c r="J8" s="142">
        <v>623.16999999999996</v>
      </c>
    </row>
    <row r="9" spans="1:10" ht="24" customHeight="1" x14ac:dyDescent="0.35">
      <c r="A9" s="16" t="s">
        <v>55</v>
      </c>
      <c r="B9" s="16" t="s">
        <v>901</v>
      </c>
      <c r="C9" s="143">
        <v>30</v>
      </c>
      <c r="D9" s="143">
        <v>9.83</v>
      </c>
      <c r="E9" s="143">
        <v>57.63</v>
      </c>
      <c r="F9" s="143">
        <v>64.510000000000005</v>
      </c>
      <c r="G9" s="143">
        <v>0</v>
      </c>
      <c r="H9" s="143">
        <v>209.97</v>
      </c>
      <c r="I9" s="143">
        <v>250.39</v>
      </c>
      <c r="J9" s="143">
        <v>622.33000000000004</v>
      </c>
    </row>
    <row r="10" spans="1:10" ht="24" customHeight="1" x14ac:dyDescent="0.35">
      <c r="A10" s="16" t="s">
        <v>55</v>
      </c>
      <c r="B10" s="16" t="s">
        <v>902</v>
      </c>
      <c r="C10" s="143">
        <v>31</v>
      </c>
      <c r="D10" s="143">
        <v>9.82</v>
      </c>
      <c r="E10" s="143">
        <v>55.5</v>
      </c>
      <c r="F10" s="143">
        <v>63.21</v>
      </c>
      <c r="G10" s="143">
        <v>0</v>
      </c>
      <c r="H10" s="143">
        <v>206.95</v>
      </c>
      <c r="I10" s="143">
        <v>249.88</v>
      </c>
      <c r="J10" s="143">
        <v>616.36</v>
      </c>
    </row>
    <row r="11" spans="1:10" ht="24" customHeight="1" x14ac:dyDescent="0.35">
      <c r="A11" s="16" t="s">
        <v>55</v>
      </c>
      <c r="B11" s="16" t="s">
        <v>903</v>
      </c>
      <c r="C11" s="143">
        <v>31</v>
      </c>
      <c r="D11" s="143">
        <v>10.02</v>
      </c>
      <c r="E11" s="143">
        <v>56.94</v>
      </c>
      <c r="F11" s="143">
        <v>63.32</v>
      </c>
      <c r="G11" s="143">
        <v>0</v>
      </c>
      <c r="H11" s="143">
        <v>220.93</v>
      </c>
      <c r="I11" s="143">
        <v>249.41</v>
      </c>
      <c r="J11" s="143">
        <v>631.62</v>
      </c>
    </row>
    <row r="12" spans="1:10" ht="24" customHeight="1" x14ac:dyDescent="0.35">
      <c r="A12" s="16" t="s">
        <v>55</v>
      </c>
      <c r="B12" s="16" t="s">
        <v>904</v>
      </c>
      <c r="C12" s="143">
        <v>32</v>
      </c>
      <c r="D12" s="143">
        <v>10.02</v>
      </c>
      <c r="E12" s="143">
        <v>56.66</v>
      </c>
      <c r="F12" s="143">
        <v>63.85</v>
      </c>
      <c r="G12" s="143">
        <v>0</v>
      </c>
      <c r="H12" s="143">
        <v>233.99</v>
      </c>
      <c r="I12" s="143">
        <v>250.33</v>
      </c>
      <c r="J12" s="143">
        <v>646.85</v>
      </c>
    </row>
    <row r="13" spans="1:10" ht="24" customHeight="1" x14ac:dyDescent="0.35">
      <c r="A13" s="16" t="s">
        <v>55</v>
      </c>
      <c r="B13" s="16" t="s">
        <v>905</v>
      </c>
      <c r="C13" s="143">
        <v>32</v>
      </c>
      <c r="D13" s="143">
        <v>9.94</v>
      </c>
      <c r="E13" s="143">
        <v>62.04</v>
      </c>
      <c r="F13" s="143">
        <v>64.08</v>
      </c>
      <c r="G13" s="143">
        <v>0</v>
      </c>
      <c r="H13" s="143">
        <v>197.36</v>
      </c>
      <c r="I13" s="143">
        <v>250.12</v>
      </c>
      <c r="J13" s="143">
        <v>615.54</v>
      </c>
    </row>
    <row r="14" spans="1:10" ht="24" customHeight="1" x14ac:dyDescent="0.35">
      <c r="A14" s="16" t="s">
        <v>55</v>
      </c>
      <c r="B14" s="16" t="s">
        <v>906</v>
      </c>
      <c r="C14" s="143">
        <v>30</v>
      </c>
      <c r="D14" s="143">
        <v>9.93</v>
      </c>
      <c r="E14" s="143">
        <v>56.97</v>
      </c>
      <c r="F14" s="143">
        <v>68.66</v>
      </c>
      <c r="G14" s="143">
        <v>0</v>
      </c>
      <c r="H14" s="143">
        <v>215.22</v>
      </c>
      <c r="I14" s="143">
        <v>249.68</v>
      </c>
      <c r="J14" s="143">
        <v>630.46</v>
      </c>
    </row>
    <row r="15" spans="1:10" ht="24" customHeight="1" x14ac:dyDescent="0.35">
      <c r="A15" s="18" t="s">
        <v>55</v>
      </c>
      <c r="B15" s="18" t="s">
        <v>907</v>
      </c>
      <c r="C15" s="144">
        <v>30</v>
      </c>
      <c r="D15" s="144">
        <v>10</v>
      </c>
      <c r="E15" s="144">
        <v>55.94</v>
      </c>
      <c r="F15" s="144">
        <v>68.86</v>
      </c>
      <c r="G15" s="144">
        <v>0</v>
      </c>
      <c r="H15" s="144">
        <v>214.78</v>
      </c>
      <c r="I15" s="144">
        <v>248.75</v>
      </c>
      <c r="J15" s="144">
        <v>628.33000000000004</v>
      </c>
    </row>
    <row r="16" spans="1:10" ht="24" customHeight="1" x14ac:dyDescent="0.35">
      <c r="A16" s="13" t="s">
        <v>55</v>
      </c>
      <c r="B16" s="13" t="s">
        <v>908</v>
      </c>
      <c r="C16" s="142">
        <v>30</v>
      </c>
      <c r="D16" s="142">
        <v>9.99</v>
      </c>
      <c r="E16" s="142">
        <v>57.95</v>
      </c>
      <c r="F16" s="142">
        <v>67.709999999999994</v>
      </c>
      <c r="G16" s="142">
        <v>0</v>
      </c>
      <c r="H16" s="142">
        <v>222.29</v>
      </c>
      <c r="I16" s="142">
        <v>250.35</v>
      </c>
      <c r="J16" s="142">
        <v>638.29</v>
      </c>
    </row>
    <row r="17" spans="1:10" ht="24" customHeight="1" x14ac:dyDescent="0.35">
      <c r="A17" s="16" t="s">
        <v>55</v>
      </c>
      <c r="B17" s="16" t="s">
        <v>909</v>
      </c>
      <c r="C17" s="143">
        <v>30</v>
      </c>
      <c r="D17" s="143">
        <v>9.99</v>
      </c>
      <c r="E17" s="143">
        <v>58.76</v>
      </c>
      <c r="F17" s="143">
        <v>66.78</v>
      </c>
      <c r="G17" s="143">
        <v>0</v>
      </c>
      <c r="H17" s="143">
        <v>206.75</v>
      </c>
      <c r="I17" s="143">
        <v>246.49</v>
      </c>
      <c r="J17" s="143">
        <v>618.77</v>
      </c>
    </row>
    <row r="18" spans="1:10" ht="24" customHeight="1" x14ac:dyDescent="0.35">
      <c r="A18" s="16" t="s">
        <v>55</v>
      </c>
      <c r="B18" s="16" t="s">
        <v>910</v>
      </c>
      <c r="C18" s="143">
        <v>28</v>
      </c>
      <c r="D18" s="143">
        <v>9.99</v>
      </c>
      <c r="E18" s="143">
        <v>50.39</v>
      </c>
      <c r="F18" s="143">
        <v>69.72</v>
      </c>
      <c r="G18" s="143">
        <v>38.36844</v>
      </c>
      <c r="H18" s="143">
        <v>197.27</v>
      </c>
      <c r="I18" s="143">
        <v>241.68</v>
      </c>
      <c r="J18" s="143">
        <v>635.41844000000003</v>
      </c>
    </row>
    <row r="19" spans="1:10" ht="24" customHeight="1" x14ac:dyDescent="0.35">
      <c r="A19" s="16" t="s">
        <v>55</v>
      </c>
      <c r="B19" s="16" t="s">
        <v>911</v>
      </c>
      <c r="C19" s="143">
        <v>28</v>
      </c>
      <c r="D19" s="143">
        <v>9.93</v>
      </c>
      <c r="E19" s="143">
        <v>50.86</v>
      </c>
      <c r="F19" s="143">
        <v>69.73</v>
      </c>
      <c r="G19" s="143">
        <v>38.36844</v>
      </c>
      <c r="H19" s="143">
        <v>207.35</v>
      </c>
      <c r="I19" s="143">
        <v>240.25</v>
      </c>
      <c r="J19" s="143">
        <v>644.48843999999997</v>
      </c>
    </row>
    <row r="20" spans="1:10" ht="24" customHeight="1" x14ac:dyDescent="0.35">
      <c r="A20" s="16" t="s">
        <v>55</v>
      </c>
      <c r="B20" s="16" t="s">
        <v>912</v>
      </c>
      <c r="C20" s="143">
        <v>29</v>
      </c>
      <c r="D20" s="143">
        <v>9.93</v>
      </c>
      <c r="E20" s="143">
        <v>53.46</v>
      </c>
      <c r="F20" s="143">
        <v>69.14</v>
      </c>
      <c r="G20" s="143">
        <v>38.36844</v>
      </c>
      <c r="H20" s="143">
        <v>195.15</v>
      </c>
      <c r="I20" s="143">
        <v>238.94</v>
      </c>
      <c r="J20" s="143">
        <v>633.98843999999997</v>
      </c>
    </row>
    <row r="21" spans="1:10" ht="24" customHeight="1" x14ac:dyDescent="0.35">
      <c r="A21" s="16" t="s">
        <v>55</v>
      </c>
      <c r="B21" s="16" t="s">
        <v>913</v>
      </c>
      <c r="C21" s="143">
        <v>29</v>
      </c>
      <c r="D21" s="143">
        <v>10.23</v>
      </c>
      <c r="E21" s="143">
        <v>53.96</v>
      </c>
      <c r="F21" s="143">
        <v>68.34</v>
      </c>
      <c r="G21" s="143">
        <v>38.36844</v>
      </c>
      <c r="H21" s="143">
        <v>192.1</v>
      </c>
      <c r="I21" s="143">
        <v>241.88</v>
      </c>
      <c r="J21" s="143">
        <v>633.87843999999996</v>
      </c>
    </row>
    <row r="22" spans="1:10" ht="24" customHeight="1" x14ac:dyDescent="0.35">
      <c r="A22" s="16" t="s">
        <v>55</v>
      </c>
      <c r="B22" s="16" t="s">
        <v>914</v>
      </c>
      <c r="C22" s="143">
        <v>29</v>
      </c>
      <c r="D22" s="143">
        <v>10.24</v>
      </c>
      <c r="E22" s="143">
        <v>55.56</v>
      </c>
      <c r="F22" s="143">
        <v>73.239999999999995</v>
      </c>
      <c r="G22" s="143">
        <v>38.36844</v>
      </c>
      <c r="H22" s="143">
        <v>199.31</v>
      </c>
      <c r="I22" s="143">
        <v>241.17</v>
      </c>
      <c r="J22" s="143">
        <v>646.88843999999995</v>
      </c>
    </row>
    <row r="23" spans="1:10" ht="24" customHeight="1" x14ac:dyDescent="0.35">
      <c r="A23" s="18" t="s">
        <v>55</v>
      </c>
      <c r="B23" s="18" t="s">
        <v>915</v>
      </c>
      <c r="C23" s="144">
        <v>29</v>
      </c>
      <c r="D23" s="144">
        <v>10.28</v>
      </c>
      <c r="E23" s="144">
        <v>54.85</v>
      </c>
      <c r="F23" s="144">
        <v>66.58</v>
      </c>
      <c r="G23" s="144">
        <v>38.36844</v>
      </c>
      <c r="H23" s="144">
        <v>200.18</v>
      </c>
      <c r="I23" s="144">
        <v>243.84</v>
      </c>
      <c r="J23" s="144">
        <v>643.09843999999998</v>
      </c>
    </row>
    <row r="24" spans="1:10" ht="24" customHeight="1" x14ac:dyDescent="0.35">
      <c r="A24" s="13" t="s">
        <v>55</v>
      </c>
      <c r="B24" s="13" t="s">
        <v>916</v>
      </c>
      <c r="C24" s="142">
        <v>29</v>
      </c>
      <c r="D24" s="142">
        <v>10.3</v>
      </c>
      <c r="E24" s="142">
        <v>55.09</v>
      </c>
      <c r="F24" s="142">
        <v>76.790000000000006</v>
      </c>
      <c r="G24" s="142">
        <v>38.36844</v>
      </c>
      <c r="H24" s="142">
        <v>202.96</v>
      </c>
      <c r="I24" s="142">
        <v>241.16</v>
      </c>
      <c r="J24" s="142">
        <v>653.66844000000003</v>
      </c>
    </row>
    <row r="25" spans="1:10" ht="24" customHeight="1" x14ac:dyDescent="0.35">
      <c r="A25" s="16" t="s">
        <v>55</v>
      </c>
      <c r="B25" s="16" t="s">
        <v>917</v>
      </c>
      <c r="C25" s="143">
        <v>29</v>
      </c>
      <c r="D25" s="143">
        <v>10</v>
      </c>
      <c r="E25" s="143">
        <v>55.94</v>
      </c>
      <c r="F25" s="143">
        <v>71.61</v>
      </c>
      <c r="G25" s="143">
        <v>38.36844</v>
      </c>
      <c r="H25" s="143">
        <v>204.76</v>
      </c>
      <c r="I25" s="143">
        <v>254.37</v>
      </c>
      <c r="J25" s="143">
        <v>664.04844000000003</v>
      </c>
    </row>
    <row r="26" spans="1:10" ht="24" customHeight="1" x14ac:dyDescent="0.35">
      <c r="A26" s="16" t="s">
        <v>55</v>
      </c>
      <c r="B26" s="16" t="s">
        <v>918</v>
      </c>
      <c r="C26" s="143">
        <v>30</v>
      </c>
      <c r="D26" s="143">
        <v>10.029999999999999</v>
      </c>
      <c r="E26" s="143">
        <v>56.69</v>
      </c>
      <c r="F26" s="143">
        <v>67.7</v>
      </c>
      <c r="G26" s="143">
        <v>38.36844</v>
      </c>
      <c r="H26" s="143">
        <v>192.47</v>
      </c>
      <c r="I26" s="143">
        <v>252.96</v>
      </c>
      <c r="J26" s="143">
        <v>648.21843999999999</v>
      </c>
    </row>
    <row r="27" spans="1:10" ht="24" customHeight="1" x14ac:dyDescent="0.35">
      <c r="A27" s="16" t="s">
        <v>55</v>
      </c>
      <c r="B27" s="16" t="s">
        <v>919</v>
      </c>
      <c r="C27" s="143">
        <v>30</v>
      </c>
      <c r="D27" s="143">
        <v>10.1</v>
      </c>
      <c r="E27" s="143">
        <v>55.34</v>
      </c>
      <c r="F27" s="143">
        <v>76.12</v>
      </c>
      <c r="G27" s="143">
        <v>38.36844</v>
      </c>
      <c r="H27" s="143">
        <v>183.44</v>
      </c>
      <c r="I27" s="143">
        <v>247.67</v>
      </c>
      <c r="J27" s="143">
        <v>641.03844000000004</v>
      </c>
    </row>
    <row r="28" spans="1:10" ht="24" customHeight="1" x14ac:dyDescent="0.35">
      <c r="A28" s="16" t="s">
        <v>55</v>
      </c>
      <c r="B28" s="16" t="s">
        <v>920</v>
      </c>
      <c r="C28" s="143">
        <v>31</v>
      </c>
      <c r="D28" s="143">
        <v>10.08</v>
      </c>
      <c r="E28" s="143">
        <v>53.49</v>
      </c>
      <c r="F28" s="143">
        <v>72.599999999999994</v>
      </c>
      <c r="G28" s="143">
        <v>38.36844</v>
      </c>
      <c r="H28" s="143">
        <v>191.11</v>
      </c>
      <c r="I28" s="143">
        <v>241.16</v>
      </c>
      <c r="J28" s="143">
        <v>637.80844000000002</v>
      </c>
    </row>
    <row r="29" spans="1:10" ht="24" customHeight="1" x14ac:dyDescent="0.35">
      <c r="A29" s="16" t="s">
        <v>55</v>
      </c>
      <c r="B29" s="16" t="s">
        <v>921</v>
      </c>
      <c r="C29" s="143">
        <v>31</v>
      </c>
      <c r="D29" s="143">
        <v>10.02</v>
      </c>
      <c r="E29" s="143">
        <v>52.18</v>
      </c>
      <c r="F29" s="143">
        <v>72.760000000000005</v>
      </c>
      <c r="G29" s="143">
        <v>38.36844</v>
      </c>
      <c r="H29" s="143">
        <v>189.32</v>
      </c>
      <c r="I29" s="143">
        <v>255.21</v>
      </c>
      <c r="J29" s="143">
        <v>648.85843999999997</v>
      </c>
    </row>
    <row r="30" spans="1:10" ht="24" customHeight="1" x14ac:dyDescent="0.35">
      <c r="A30" s="16" t="s">
        <v>55</v>
      </c>
      <c r="B30" s="16" t="s">
        <v>922</v>
      </c>
      <c r="C30" s="143">
        <v>31</v>
      </c>
      <c r="D30" s="143">
        <v>10.02</v>
      </c>
      <c r="E30" s="143">
        <v>61.21</v>
      </c>
      <c r="F30" s="143">
        <v>68.41</v>
      </c>
      <c r="G30" s="143">
        <v>38.36844</v>
      </c>
      <c r="H30" s="143">
        <v>204.95</v>
      </c>
      <c r="I30" s="143">
        <v>255.66</v>
      </c>
      <c r="J30" s="143">
        <v>669.61843999999996</v>
      </c>
    </row>
    <row r="31" spans="1:10" ht="24" customHeight="1" x14ac:dyDescent="0.35">
      <c r="A31" s="18" t="s">
        <v>55</v>
      </c>
      <c r="B31" s="18" t="s">
        <v>923</v>
      </c>
      <c r="C31" s="144">
        <v>31</v>
      </c>
      <c r="D31" s="144">
        <v>9.8800000000000008</v>
      </c>
      <c r="E31" s="144">
        <v>59.63</v>
      </c>
      <c r="F31" s="144">
        <v>72.739999999999995</v>
      </c>
      <c r="G31" s="144">
        <v>38.36844</v>
      </c>
      <c r="H31" s="144">
        <v>211.08</v>
      </c>
      <c r="I31" s="144">
        <v>254.17</v>
      </c>
      <c r="J31" s="144">
        <v>676.86843999999996</v>
      </c>
    </row>
    <row r="32" spans="1:10" ht="24" customHeight="1" x14ac:dyDescent="0.35">
      <c r="A32" s="13" t="s">
        <v>55</v>
      </c>
      <c r="B32" s="13" t="s">
        <v>924</v>
      </c>
      <c r="C32" s="142">
        <v>32</v>
      </c>
      <c r="D32" s="142">
        <v>9.1300000000000008</v>
      </c>
      <c r="E32" s="142">
        <v>57.91</v>
      </c>
      <c r="F32" s="142">
        <v>67.180000000000007</v>
      </c>
      <c r="G32" s="142">
        <v>38.36844</v>
      </c>
      <c r="H32" s="142">
        <v>196.49</v>
      </c>
      <c r="I32" s="142">
        <v>254.31</v>
      </c>
      <c r="J32" s="142">
        <v>655.38843999999995</v>
      </c>
    </row>
    <row r="33" spans="1:10" ht="24" customHeight="1" x14ac:dyDescent="0.35">
      <c r="A33" s="16" t="s">
        <v>55</v>
      </c>
      <c r="B33" s="16" t="s">
        <v>925</v>
      </c>
      <c r="C33" s="143">
        <v>32</v>
      </c>
      <c r="D33" s="143">
        <v>9.83</v>
      </c>
      <c r="E33" s="143">
        <v>55.93</v>
      </c>
      <c r="F33" s="143">
        <v>66.349999999999994</v>
      </c>
      <c r="G33" s="143">
        <v>38.36844</v>
      </c>
      <c r="H33" s="143">
        <v>189.21</v>
      </c>
      <c r="I33" s="143">
        <v>255.78</v>
      </c>
      <c r="J33" s="143">
        <v>647.46843999999999</v>
      </c>
    </row>
    <row r="34" spans="1:10" ht="24" customHeight="1" x14ac:dyDescent="0.35">
      <c r="A34" s="16" t="s">
        <v>55</v>
      </c>
      <c r="B34" s="16" t="s">
        <v>926</v>
      </c>
      <c r="C34" s="143">
        <v>29</v>
      </c>
      <c r="D34" s="143">
        <v>9.83</v>
      </c>
      <c r="E34" s="143">
        <v>56.01</v>
      </c>
      <c r="F34" s="143">
        <v>68.03</v>
      </c>
      <c r="G34" s="143">
        <v>38.36844</v>
      </c>
      <c r="H34" s="143">
        <v>197.77</v>
      </c>
      <c r="I34" s="143">
        <v>254.33</v>
      </c>
      <c r="J34" s="143">
        <v>653.33843999999999</v>
      </c>
    </row>
    <row r="35" spans="1:10" ht="24" customHeight="1" x14ac:dyDescent="0.35">
      <c r="A35" s="16" t="s">
        <v>55</v>
      </c>
      <c r="B35" s="16" t="s">
        <v>927</v>
      </c>
      <c r="C35" s="143">
        <v>29</v>
      </c>
      <c r="D35" s="143">
        <v>9.59</v>
      </c>
      <c r="E35" s="143">
        <v>52.68</v>
      </c>
      <c r="F35" s="143">
        <v>70.45</v>
      </c>
      <c r="G35" s="143">
        <v>38.36844</v>
      </c>
      <c r="H35" s="143">
        <v>199.21</v>
      </c>
      <c r="I35" s="143">
        <v>251.44</v>
      </c>
      <c r="J35" s="143">
        <v>650.73843999999997</v>
      </c>
    </row>
    <row r="36" spans="1:10" ht="24" customHeight="1" x14ac:dyDescent="0.35">
      <c r="A36" s="16" t="s">
        <v>55</v>
      </c>
      <c r="B36" s="16" t="s">
        <v>928</v>
      </c>
      <c r="C36" s="143">
        <v>29</v>
      </c>
      <c r="D36" s="143">
        <v>9.58</v>
      </c>
      <c r="E36" s="143">
        <v>53.5</v>
      </c>
      <c r="F36" s="143">
        <v>68.459999999999994</v>
      </c>
      <c r="G36" s="143">
        <v>38.36844</v>
      </c>
      <c r="H36" s="143">
        <v>198.52</v>
      </c>
      <c r="I36" s="143">
        <v>251.14</v>
      </c>
      <c r="J36" s="143">
        <v>648.56844000000001</v>
      </c>
    </row>
    <row r="37" spans="1:10" ht="24" customHeight="1" x14ac:dyDescent="0.35">
      <c r="A37" s="16" t="s">
        <v>55</v>
      </c>
      <c r="B37" s="16" t="s">
        <v>929</v>
      </c>
      <c r="C37" s="143">
        <v>29</v>
      </c>
      <c r="D37" s="143">
        <v>9.6999999999999993</v>
      </c>
      <c r="E37" s="143">
        <v>57.99</v>
      </c>
      <c r="F37" s="143">
        <v>68.81</v>
      </c>
      <c r="G37" s="143">
        <v>38.36844</v>
      </c>
      <c r="H37" s="143">
        <v>201.7</v>
      </c>
      <c r="I37" s="143">
        <v>255.33</v>
      </c>
      <c r="J37" s="143">
        <v>660.89844000000005</v>
      </c>
    </row>
    <row r="38" spans="1:10" ht="24" customHeight="1" x14ac:dyDescent="0.35">
      <c r="A38" s="16" t="s">
        <v>55</v>
      </c>
      <c r="B38" s="16" t="s">
        <v>930</v>
      </c>
      <c r="C38" s="143">
        <v>29</v>
      </c>
      <c r="D38" s="143">
        <v>9.69</v>
      </c>
      <c r="E38" s="143">
        <v>49.16</v>
      </c>
      <c r="F38" s="143">
        <v>68.36</v>
      </c>
      <c r="G38" s="143">
        <v>38.36844</v>
      </c>
      <c r="H38" s="143">
        <v>205.12</v>
      </c>
      <c r="I38" s="143">
        <v>256.12</v>
      </c>
      <c r="J38" s="143">
        <v>655.81844000000001</v>
      </c>
    </row>
    <row r="39" spans="1:10" ht="24" customHeight="1" x14ac:dyDescent="0.35">
      <c r="A39" s="18" t="s">
        <v>55</v>
      </c>
      <c r="B39" s="18" t="s">
        <v>931</v>
      </c>
      <c r="C39" s="144">
        <v>29</v>
      </c>
      <c r="D39" s="144">
        <v>9.6300000000000008</v>
      </c>
      <c r="E39" s="144">
        <v>47.16</v>
      </c>
      <c r="F39" s="144">
        <v>66.02</v>
      </c>
      <c r="G39" s="144">
        <v>38.36844</v>
      </c>
      <c r="H39" s="144">
        <v>183.65</v>
      </c>
      <c r="I39" s="144">
        <v>255.27</v>
      </c>
      <c r="J39" s="144">
        <v>629.09843999999998</v>
      </c>
    </row>
    <row r="40" spans="1:10" ht="24" customHeight="1" x14ac:dyDescent="0.35">
      <c r="A40" s="13" t="s">
        <v>55</v>
      </c>
      <c r="B40" s="13" t="s">
        <v>932</v>
      </c>
      <c r="C40" s="142">
        <v>28</v>
      </c>
      <c r="D40" s="142">
        <v>9.64</v>
      </c>
      <c r="E40" s="142">
        <v>57.68</v>
      </c>
      <c r="F40" s="142">
        <v>68.36</v>
      </c>
      <c r="G40" s="142">
        <v>48.455840000000002</v>
      </c>
      <c r="H40" s="142">
        <v>220.65</v>
      </c>
      <c r="I40" s="142">
        <v>258.29000000000002</v>
      </c>
      <c r="J40" s="142">
        <v>691.07583999999997</v>
      </c>
    </row>
    <row r="41" spans="1:10" ht="24" customHeight="1" x14ac:dyDescent="0.35">
      <c r="A41" s="16" t="s">
        <v>55</v>
      </c>
      <c r="B41" s="16" t="s">
        <v>933</v>
      </c>
      <c r="C41" s="143">
        <v>28</v>
      </c>
      <c r="D41" s="143">
        <v>9.58</v>
      </c>
      <c r="E41" s="143">
        <v>46.33</v>
      </c>
      <c r="F41" s="143">
        <v>65.66</v>
      </c>
      <c r="G41" s="143">
        <v>48.455840000000002</v>
      </c>
      <c r="H41" s="143">
        <v>193.22</v>
      </c>
      <c r="I41" s="143">
        <v>255.8</v>
      </c>
      <c r="J41" s="143">
        <v>647.04584</v>
      </c>
    </row>
    <row r="42" spans="1:10" ht="24" customHeight="1" x14ac:dyDescent="0.35">
      <c r="A42" s="16" t="s">
        <v>55</v>
      </c>
      <c r="B42" s="16" t="s">
        <v>934</v>
      </c>
      <c r="C42" s="143">
        <v>31</v>
      </c>
      <c r="D42" s="143">
        <v>9.58</v>
      </c>
      <c r="E42" s="143">
        <v>56.38</v>
      </c>
      <c r="F42" s="143">
        <v>68.59</v>
      </c>
      <c r="G42" s="143">
        <v>48.455840000000002</v>
      </c>
      <c r="H42" s="143">
        <v>213.57</v>
      </c>
      <c r="I42" s="143">
        <v>254.74</v>
      </c>
      <c r="J42" s="143">
        <v>682.31583999999998</v>
      </c>
    </row>
    <row r="43" spans="1:10" ht="24" customHeight="1" x14ac:dyDescent="0.35">
      <c r="A43" s="16" t="s">
        <v>55</v>
      </c>
      <c r="B43" s="16" t="s">
        <v>935</v>
      </c>
      <c r="C43" s="143">
        <v>31</v>
      </c>
      <c r="D43" s="143">
        <v>10.01</v>
      </c>
      <c r="E43" s="143">
        <v>49.54</v>
      </c>
      <c r="F43" s="143">
        <v>68.38</v>
      </c>
      <c r="G43" s="143">
        <v>48.455840000000002</v>
      </c>
      <c r="H43" s="143">
        <v>209.48</v>
      </c>
      <c r="I43" s="143">
        <v>251.97</v>
      </c>
      <c r="J43" s="143">
        <v>668.83583999999996</v>
      </c>
    </row>
    <row r="44" spans="1:10" ht="24" customHeight="1" x14ac:dyDescent="0.35">
      <c r="A44" s="16" t="s">
        <v>55</v>
      </c>
      <c r="B44" s="16" t="s">
        <v>936</v>
      </c>
      <c r="C44" s="143">
        <v>28</v>
      </c>
      <c r="D44" s="143">
        <v>9.98</v>
      </c>
      <c r="E44" s="143">
        <v>53.8</v>
      </c>
      <c r="F44" s="143">
        <v>75.930000000000007</v>
      </c>
      <c r="G44" s="143">
        <v>48.455840000000002</v>
      </c>
      <c r="H44" s="143">
        <v>199.29</v>
      </c>
      <c r="I44" s="143">
        <v>244.88</v>
      </c>
      <c r="J44" s="143">
        <v>660.33583999999996</v>
      </c>
    </row>
    <row r="45" spans="1:10" ht="24" customHeight="1" x14ac:dyDescent="0.35">
      <c r="A45" s="16" t="s">
        <v>55</v>
      </c>
      <c r="B45" s="16" t="s">
        <v>937</v>
      </c>
      <c r="C45" s="143">
        <v>28</v>
      </c>
      <c r="D45" s="143">
        <v>8.76</v>
      </c>
      <c r="E45" s="143">
        <v>61.42</v>
      </c>
      <c r="F45" s="143">
        <v>69.16</v>
      </c>
      <c r="G45" s="143">
        <v>48.455840000000002</v>
      </c>
      <c r="H45" s="143">
        <v>198.97</v>
      </c>
      <c r="I45" s="143">
        <v>245.51</v>
      </c>
      <c r="J45" s="143">
        <v>660.27584000000002</v>
      </c>
    </row>
    <row r="46" spans="1:10" ht="24" customHeight="1" x14ac:dyDescent="0.35">
      <c r="A46" s="16" t="s">
        <v>55</v>
      </c>
      <c r="B46" s="16" t="s">
        <v>938</v>
      </c>
      <c r="C46" s="143">
        <v>31</v>
      </c>
      <c r="D46" s="143">
        <v>9.3800000000000008</v>
      </c>
      <c r="E46" s="143">
        <v>59.01</v>
      </c>
      <c r="F46" s="143">
        <v>66.87</v>
      </c>
      <c r="G46" s="143">
        <v>48.455840000000002</v>
      </c>
      <c r="H46" s="143">
        <v>205.06</v>
      </c>
      <c r="I46" s="143">
        <v>253.87</v>
      </c>
      <c r="J46" s="143">
        <v>673.64584000000002</v>
      </c>
    </row>
    <row r="47" spans="1:10" ht="24" customHeight="1" x14ac:dyDescent="0.35">
      <c r="A47" s="18" t="s">
        <v>55</v>
      </c>
      <c r="B47" s="18" t="s">
        <v>939</v>
      </c>
      <c r="C47" s="144">
        <v>31</v>
      </c>
      <c r="D47" s="144">
        <v>9.76</v>
      </c>
      <c r="E47" s="144">
        <v>55.14</v>
      </c>
      <c r="F47" s="144">
        <v>67.87</v>
      </c>
      <c r="G47" s="144">
        <v>48.455840000000002</v>
      </c>
      <c r="H47" s="144">
        <v>205.27</v>
      </c>
      <c r="I47" s="144">
        <v>250.26</v>
      </c>
      <c r="J47" s="144">
        <v>667.75584000000003</v>
      </c>
    </row>
    <row r="48" spans="1:10" ht="24" customHeight="1" x14ac:dyDescent="0.35">
      <c r="A48" s="13" t="s">
        <v>55</v>
      </c>
      <c r="B48" s="13" t="s">
        <v>940</v>
      </c>
      <c r="C48" s="142">
        <v>27</v>
      </c>
      <c r="D48" s="142">
        <v>9.76</v>
      </c>
      <c r="E48" s="142">
        <v>58.15</v>
      </c>
      <c r="F48" s="142">
        <v>64.61</v>
      </c>
      <c r="G48" s="142">
        <v>48.455840000000002</v>
      </c>
      <c r="H48" s="142">
        <v>196.9</v>
      </c>
      <c r="I48" s="142">
        <v>249.79</v>
      </c>
      <c r="J48" s="142">
        <v>654.66584</v>
      </c>
    </row>
    <row r="49" spans="1:10" ht="24" customHeight="1" x14ac:dyDescent="0.35">
      <c r="A49" s="16" t="s">
        <v>55</v>
      </c>
      <c r="B49" s="16" t="s">
        <v>941</v>
      </c>
      <c r="C49" s="143">
        <v>27</v>
      </c>
      <c r="D49" s="143">
        <v>9.86</v>
      </c>
      <c r="E49" s="143">
        <v>58.76</v>
      </c>
      <c r="F49" s="143">
        <v>66.61</v>
      </c>
      <c r="G49" s="143">
        <v>48.455840000000002</v>
      </c>
      <c r="H49" s="143">
        <v>202.1</v>
      </c>
      <c r="I49" s="143">
        <v>255.66</v>
      </c>
      <c r="J49" s="143">
        <v>668.44583999999998</v>
      </c>
    </row>
    <row r="50" spans="1:10" ht="24" customHeight="1" x14ac:dyDescent="0.35">
      <c r="A50" s="16" t="s">
        <v>55</v>
      </c>
      <c r="B50" s="16" t="s">
        <v>942</v>
      </c>
      <c r="C50" s="143">
        <v>27</v>
      </c>
      <c r="D50" s="143">
        <v>9.86</v>
      </c>
      <c r="E50" s="143">
        <v>51.16</v>
      </c>
      <c r="F50" s="143">
        <v>67.260000000000005</v>
      </c>
      <c r="G50" s="143">
        <v>48.455840000000002</v>
      </c>
      <c r="H50" s="143">
        <v>199.12</v>
      </c>
      <c r="I50" s="143">
        <v>252.26</v>
      </c>
      <c r="J50" s="143">
        <v>655.11584000000005</v>
      </c>
    </row>
    <row r="51" spans="1:10" ht="24" customHeight="1" x14ac:dyDescent="0.35">
      <c r="A51" s="16" t="s">
        <v>55</v>
      </c>
      <c r="B51" s="16" t="s">
        <v>943</v>
      </c>
      <c r="C51" s="143">
        <v>27</v>
      </c>
      <c r="D51" s="143">
        <v>9.8000000000000007</v>
      </c>
      <c r="E51" s="143">
        <v>53.13</v>
      </c>
      <c r="F51" s="143">
        <v>67.19</v>
      </c>
      <c r="G51" s="143">
        <v>48.455840000000002</v>
      </c>
      <c r="H51" s="143">
        <v>197.28</v>
      </c>
      <c r="I51" s="143">
        <v>248.23</v>
      </c>
      <c r="J51" s="143">
        <v>651.08583999999996</v>
      </c>
    </row>
    <row r="52" spans="1:10" ht="24" customHeight="1" x14ac:dyDescent="0.35">
      <c r="A52" s="16" t="s">
        <v>55</v>
      </c>
      <c r="B52" s="16" t="s">
        <v>944</v>
      </c>
      <c r="C52" s="143">
        <v>28</v>
      </c>
      <c r="D52" s="143">
        <v>9.81</v>
      </c>
      <c r="E52" s="143">
        <v>50.76</v>
      </c>
      <c r="F52" s="143">
        <v>68.900000000000006</v>
      </c>
      <c r="G52" s="143">
        <v>48.455840000000002</v>
      </c>
      <c r="H52" s="143">
        <v>195.19</v>
      </c>
      <c r="I52" s="143">
        <v>247.92</v>
      </c>
      <c r="J52" s="143">
        <v>649.03584000000001</v>
      </c>
    </row>
    <row r="53" spans="1:10" ht="24" customHeight="1" x14ac:dyDescent="0.35">
      <c r="A53" s="16" t="s">
        <v>55</v>
      </c>
      <c r="B53" s="16" t="s">
        <v>945</v>
      </c>
      <c r="C53" s="143">
        <v>28</v>
      </c>
      <c r="D53" s="143">
        <v>9.77</v>
      </c>
      <c r="E53" s="143">
        <v>55.89</v>
      </c>
      <c r="F53" s="143">
        <v>69.02</v>
      </c>
      <c r="G53" s="143">
        <v>48.455840000000002</v>
      </c>
      <c r="H53" s="143">
        <v>195.19</v>
      </c>
      <c r="I53" s="143">
        <v>251.02</v>
      </c>
      <c r="J53" s="143">
        <v>657.34583999999995</v>
      </c>
    </row>
    <row r="54" spans="1:10" ht="24" customHeight="1" x14ac:dyDescent="0.35">
      <c r="A54" s="16" t="s">
        <v>55</v>
      </c>
      <c r="B54" s="16" t="s">
        <v>946</v>
      </c>
      <c r="C54" s="143">
        <v>28</v>
      </c>
      <c r="D54" s="143">
        <v>9.76</v>
      </c>
      <c r="E54" s="143">
        <v>49.31</v>
      </c>
      <c r="F54" s="143">
        <v>68.39</v>
      </c>
      <c r="G54" s="143">
        <v>48.455840000000002</v>
      </c>
      <c r="H54" s="143">
        <v>202.38</v>
      </c>
      <c r="I54" s="143">
        <v>241.67</v>
      </c>
      <c r="J54" s="143">
        <v>647.96583999999996</v>
      </c>
    </row>
    <row r="55" spans="1:10" ht="24" customHeight="1" x14ac:dyDescent="0.35">
      <c r="A55" s="18" t="s">
        <v>947</v>
      </c>
      <c r="B55" s="18" t="s">
        <v>56</v>
      </c>
      <c r="C55" s="144">
        <v>28</v>
      </c>
      <c r="D55" s="144">
        <v>9.48</v>
      </c>
      <c r="E55" s="144">
        <v>53.59</v>
      </c>
      <c r="F55" s="144">
        <v>69.739999999999995</v>
      </c>
      <c r="G55" s="144">
        <v>48.455840000000002</v>
      </c>
      <c r="H55" s="144">
        <v>191.2</v>
      </c>
      <c r="I55" s="144">
        <v>243.59</v>
      </c>
      <c r="J55" s="144">
        <v>644.05583999999999</v>
      </c>
    </row>
    <row r="56" spans="1:10" ht="15.5" x14ac:dyDescent="0.35">
      <c r="A56" s="191" t="s">
        <v>1198</v>
      </c>
      <c r="B56" s="192"/>
      <c r="C56" s="146">
        <v>707</v>
      </c>
      <c r="D56" s="146">
        <v>235.94</v>
      </c>
      <c r="E56" s="146">
        <v>1321.13</v>
      </c>
      <c r="F56" s="146">
        <v>1643.47</v>
      </c>
      <c r="G56" s="146">
        <v>809.69956000000002</v>
      </c>
      <c r="H56" s="146">
        <v>4853.7550000000001</v>
      </c>
      <c r="I56" s="146">
        <v>5993.97</v>
      </c>
      <c r="J56" s="146">
        <v>15564.96456</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0" t="s">
        <v>1931</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c r="AW4" s="221"/>
      <c r="AX4" s="221"/>
      <c r="AY4" s="221"/>
      <c r="AZ4" s="221"/>
      <c r="BA4" s="221"/>
      <c r="BB4" s="221"/>
      <c r="BC4" s="221"/>
      <c r="BD4" s="221"/>
      <c r="BE4" s="221"/>
      <c r="BF4" s="221"/>
      <c r="BG4" s="221"/>
      <c r="BH4" s="221"/>
      <c r="BI4" s="221"/>
      <c r="BJ4" s="221"/>
      <c r="BK4" s="221"/>
      <c r="BL4" s="221"/>
      <c r="BM4" s="221"/>
      <c r="BN4" s="221"/>
      <c r="BO4" s="221"/>
      <c r="BP4" s="221"/>
      <c r="BQ4" s="221"/>
      <c r="BR4" s="221"/>
      <c r="BS4" s="221"/>
      <c r="BT4" s="221"/>
      <c r="BU4" s="221"/>
      <c r="BV4" s="221"/>
      <c r="BW4" s="221"/>
      <c r="BX4" s="221"/>
      <c r="BY4" s="221"/>
      <c r="BZ4" s="221"/>
      <c r="CA4" s="221"/>
      <c r="CB4" s="221"/>
      <c r="CC4" s="221"/>
      <c r="CD4" s="221"/>
      <c r="CE4" s="221"/>
      <c r="CF4" s="221"/>
      <c r="CG4" s="221"/>
      <c r="CH4" s="221"/>
      <c r="CI4" s="221"/>
      <c r="CJ4" s="221"/>
      <c r="CK4" s="221"/>
      <c r="CL4" s="221"/>
      <c r="CM4" s="221"/>
      <c r="CN4" s="221"/>
      <c r="CO4" s="221"/>
      <c r="CP4" s="221"/>
      <c r="CQ4" s="221"/>
      <c r="CR4" s="221"/>
      <c r="CS4" s="221"/>
      <c r="CT4" s="221"/>
      <c r="CU4" s="221"/>
      <c r="CV4" s="221"/>
      <c r="CW4" s="221"/>
      <c r="CX4" s="221"/>
      <c r="CY4" s="221"/>
      <c r="CZ4" s="221"/>
      <c r="DA4" s="221"/>
      <c r="DB4" s="221"/>
      <c r="DC4" s="221"/>
      <c r="DD4" s="221"/>
      <c r="DE4" s="221"/>
      <c r="DF4" s="221"/>
      <c r="DG4" s="221"/>
      <c r="DH4" s="221"/>
      <c r="DI4" s="221"/>
      <c r="DJ4" s="221"/>
      <c r="DK4" s="221"/>
      <c r="DL4" s="221"/>
      <c r="DM4" s="221"/>
      <c r="DN4" s="221"/>
      <c r="DO4" s="221"/>
      <c r="DP4" s="221"/>
      <c r="DQ4" s="221"/>
      <c r="DR4" s="221"/>
      <c r="DS4" s="221"/>
      <c r="DT4" s="221"/>
      <c r="DU4" s="221"/>
      <c r="DV4" s="221"/>
      <c r="DW4" s="221"/>
      <c r="DX4" s="221"/>
      <c r="DY4" s="221"/>
      <c r="DZ4" s="221"/>
      <c r="EA4" s="221"/>
      <c r="EB4" s="221"/>
      <c r="EC4" s="221"/>
      <c r="ED4" s="221"/>
      <c r="EE4" s="221"/>
      <c r="EF4" s="221"/>
      <c r="EG4" s="221"/>
      <c r="EH4" s="221"/>
      <c r="EI4" s="221"/>
      <c r="EJ4" s="221"/>
      <c r="EK4" s="221"/>
      <c r="EL4" s="221"/>
      <c r="EM4" s="221"/>
      <c r="EN4" s="221"/>
      <c r="EO4" s="221"/>
      <c r="EP4" s="221"/>
      <c r="EQ4" s="221"/>
      <c r="ER4" s="221"/>
      <c r="ES4" s="221"/>
      <c r="ET4" s="221"/>
      <c r="EU4" s="221"/>
      <c r="EV4" s="221"/>
      <c r="EW4" s="221"/>
      <c r="EX4" s="221"/>
      <c r="EY4" s="221"/>
      <c r="EZ4" s="221"/>
      <c r="FA4" s="221"/>
      <c r="FB4" s="221"/>
      <c r="FC4" s="221"/>
      <c r="FD4" s="221"/>
      <c r="FE4" s="221"/>
      <c r="FF4" s="221"/>
      <c r="FG4" s="221"/>
      <c r="FH4" s="221"/>
      <c r="FI4" s="221"/>
      <c r="FJ4" s="221"/>
      <c r="FK4" s="221"/>
      <c r="FL4" s="221"/>
      <c r="FM4" s="221"/>
      <c r="FN4" s="221"/>
      <c r="FO4" s="221"/>
      <c r="FP4" s="221"/>
      <c r="FQ4" s="221"/>
      <c r="FR4" s="221"/>
      <c r="FS4" s="221"/>
      <c r="FT4" s="221"/>
      <c r="FU4" s="221"/>
      <c r="FV4" s="221"/>
      <c r="FW4" s="221"/>
      <c r="FX4" s="221"/>
      <c r="FY4" s="221"/>
      <c r="FZ4" s="221"/>
      <c r="GA4" s="221"/>
      <c r="GB4" s="221"/>
      <c r="GC4" s="221"/>
      <c r="GD4" s="221"/>
      <c r="GE4" s="221"/>
      <c r="GF4" s="221"/>
      <c r="GG4" s="221"/>
      <c r="GH4" s="221"/>
      <c r="GI4" s="221"/>
      <c r="GJ4" s="221"/>
      <c r="GK4" s="221"/>
      <c r="GL4" s="221"/>
      <c r="GM4" s="221"/>
      <c r="GN4" s="221"/>
      <c r="GO4" s="221"/>
      <c r="GP4" s="221"/>
      <c r="GQ4" s="221"/>
      <c r="GR4" s="221"/>
      <c r="GS4" s="221"/>
      <c r="GT4" s="221"/>
      <c r="GU4" s="221"/>
      <c r="GV4" s="221"/>
      <c r="GW4" s="221"/>
      <c r="GX4" s="221"/>
      <c r="GY4" s="221"/>
      <c r="GZ4" s="221"/>
      <c r="HA4" s="221"/>
      <c r="HB4" s="221"/>
      <c r="HC4" s="221"/>
      <c r="HD4" s="221"/>
      <c r="HE4" s="221"/>
      <c r="HF4" s="221"/>
      <c r="HG4" s="221"/>
      <c r="HH4" s="221"/>
      <c r="HI4" s="221"/>
      <c r="HJ4" s="221"/>
      <c r="HK4" s="221"/>
      <c r="HL4" s="221"/>
      <c r="HM4" s="221"/>
      <c r="HN4" s="221"/>
      <c r="HO4" s="221"/>
      <c r="HP4" s="221"/>
      <c r="HQ4" s="221"/>
      <c r="HR4" s="221"/>
      <c r="HS4" s="221"/>
      <c r="HT4" s="221"/>
      <c r="HU4" s="221"/>
      <c r="HV4" s="221"/>
      <c r="HW4" s="221"/>
      <c r="HX4" s="221"/>
      <c r="HY4" s="221"/>
      <c r="HZ4" s="221"/>
      <c r="IA4" s="221"/>
      <c r="IB4" s="221"/>
      <c r="IC4" s="221"/>
      <c r="ID4" s="221"/>
      <c r="IE4" s="221"/>
      <c r="IF4" s="221"/>
      <c r="IG4" s="221"/>
      <c r="IH4" s="221"/>
      <c r="II4" s="221"/>
      <c r="IJ4" s="221"/>
      <c r="IK4" s="221"/>
      <c r="IL4" s="221"/>
      <c r="IM4" s="221"/>
      <c r="IN4" s="221"/>
      <c r="IO4" s="221"/>
      <c r="IP4" s="221"/>
      <c r="IQ4" s="221"/>
      <c r="IR4" s="221"/>
      <c r="IS4" s="221"/>
      <c r="IT4" s="221"/>
      <c r="IU4" s="221"/>
      <c r="IV4" s="221"/>
      <c r="IW4" s="221"/>
      <c r="IX4" s="221"/>
      <c r="IY4" s="221"/>
      <c r="IZ4" s="221"/>
      <c r="JA4" s="221"/>
      <c r="JB4" s="221"/>
      <c r="JC4" s="221"/>
      <c r="JD4" s="221"/>
      <c r="JE4" s="221"/>
      <c r="JF4" s="221"/>
      <c r="JG4" s="221"/>
      <c r="JH4" s="221"/>
      <c r="JI4" s="221"/>
      <c r="JJ4" s="221"/>
      <c r="JK4" s="221"/>
      <c r="JL4" s="221"/>
      <c r="JM4" s="221"/>
      <c r="JN4" s="221"/>
      <c r="JO4" s="221"/>
      <c r="JP4" s="221"/>
      <c r="JQ4" s="221"/>
      <c r="JR4" s="221"/>
      <c r="JS4" s="221"/>
      <c r="JT4" s="221"/>
      <c r="JU4" s="221"/>
      <c r="JV4" s="221"/>
      <c r="JW4" s="221"/>
      <c r="JX4" s="221"/>
      <c r="JY4" s="221"/>
      <c r="JZ4" s="221"/>
      <c r="KA4" s="221"/>
      <c r="KB4" s="221"/>
      <c r="KC4" s="221"/>
      <c r="KD4" s="221"/>
      <c r="KE4" s="221"/>
      <c r="KF4" s="221"/>
      <c r="KG4" s="221"/>
      <c r="KH4" s="221"/>
      <c r="KI4" s="221"/>
      <c r="KJ4" s="221"/>
    </row>
    <row r="5" spans="1:296" ht="20.149999999999999" hidden="1" customHeight="1" x14ac:dyDescent="0.35">
      <c r="A5" s="219" t="s">
        <v>1932</v>
      </c>
      <c r="B5" s="219"/>
      <c r="C5" s="148">
        <v>77392</v>
      </c>
      <c r="D5" s="148">
        <v>42725</v>
      </c>
      <c r="E5" s="148">
        <v>42726</v>
      </c>
      <c r="F5" s="148">
        <v>42727</v>
      </c>
      <c r="G5" s="148">
        <v>42728</v>
      </c>
      <c r="H5" s="148">
        <v>42729</v>
      </c>
      <c r="I5" s="148">
        <v>60100</v>
      </c>
      <c r="J5" s="148">
        <v>42730</v>
      </c>
      <c r="K5" s="148">
        <v>62254</v>
      </c>
      <c r="L5" s="148">
        <v>60101</v>
      </c>
      <c r="M5" s="148">
        <v>43921</v>
      </c>
      <c r="N5" s="148">
        <v>42732</v>
      </c>
      <c r="O5" s="148">
        <v>43773</v>
      </c>
      <c r="P5" s="148">
        <v>43769</v>
      </c>
      <c r="Q5" s="148">
        <v>43770</v>
      </c>
      <c r="R5" s="148">
        <v>43767</v>
      </c>
      <c r="S5" s="148">
        <v>43768</v>
      </c>
      <c r="T5" s="148">
        <v>43836</v>
      </c>
      <c r="U5" s="148">
        <v>62253</v>
      </c>
      <c r="V5" s="148">
        <v>42733</v>
      </c>
      <c r="W5" s="148">
        <v>42734</v>
      </c>
      <c r="X5" s="148">
        <v>42735</v>
      </c>
      <c r="Y5" s="148">
        <v>60135</v>
      </c>
      <c r="Z5" s="148">
        <v>60103</v>
      </c>
      <c r="AA5" s="148">
        <v>60104</v>
      </c>
      <c r="AB5" s="148">
        <v>43778</v>
      </c>
      <c r="AC5" s="148">
        <v>60105</v>
      </c>
      <c r="AD5" s="148">
        <v>43760</v>
      </c>
      <c r="AE5" s="148">
        <v>43761</v>
      </c>
      <c r="AF5" s="148">
        <v>60106</v>
      </c>
      <c r="AG5" s="148">
        <v>43772</v>
      </c>
      <c r="AH5" s="148">
        <v>43771</v>
      </c>
      <c r="AI5" s="148">
        <v>43807</v>
      </c>
      <c r="AJ5" s="148">
        <v>43808</v>
      </c>
      <c r="AK5" s="148">
        <v>43763</v>
      </c>
      <c r="AL5" s="148">
        <v>43764</v>
      </c>
      <c r="AM5" s="148">
        <v>60136</v>
      </c>
      <c r="AN5" s="148">
        <v>43765</v>
      </c>
      <c r="AO5" s="148">
        <v>43766</v>
      </c>
      <c r="AP5" s="148">
        <v>43797</v>
      </c>
      <c r="AQ5" s="148">
        <v>60141</v>
      </c>
      <c r="AR5" s="148">
        <v>42737</v>
      </c>
      <c r="AS5" s="148">
        <v>42738</v>
      </c>
      <c r="AT5" s="148">
        <v>42739</v>
      </c>
      <c r="AU5" s="148">
        <v>42746</v>
      </c>
      <c r="AV5" s="148">
        <v>42741</v>
      </c>
      <c r="AW5" s="148">
        <v>60137</v>
      </c>
      <c r="AX5" s="148">
        <v>60138</v>
      </c>
      <c r="AY5" s="148">
        <v>42744</v>
      </c>
      <c r="AZ5" s="148">
        <v>42745</v>
      </c>
      <c r="BA5" s="148">
        <v>43931</v>
      </c>
      <c r="BB5" s="148">
        <v>43795</v>
      </c>
      <c r="BC5" s="148">
        <v>43825</v>
      </c>
      <c r="BD5" s="148">
        <v>60142</v>
      </c>
      <c r="BE5" s="148">
        <v>60143</v>
      </c>
      <c r="BF5" s="148">
        <v>60144</v>
      </c>
      <c r="BG5" s="148">
        <v>42740</v>
      </c>
      <c r="BH5" s="148">
        <v>42747</v>
      </c>
      <c r="BI5" s="148">
        <v>42748</v>
      </c>
      <c r="BJ5" s="148">
        <v>60145</v>
      </c>
      <c r="BK5" s="148">
        <v>60146</v>
      </c>
      <c r="BL5" s="148">
        <v>60147</v>
      </c>
      <c r="BM5" s="148">
        <v>42752</v>
      </c>
      <c r="BN5" s="148">
        <v>42753</v>
      </c>
      <c r="BO5" s="148">
        <v>43817</v>
      </c>
      <c r="BP5" s="148">
        <v>43814</v>
      </c>
      <c r="BQ5" s="148">
        <v>43815</v>
      </c>
      <c r="BR5" s="148">
        <v>60148</v>
      </c>
      <c r="BS5" s="148">
        <v>60149</v>
      </c>
      <c r="BT5" s="148">
        <v>63040</v>
      </c>
      <c r="BU5" s="148">
        <v>62468</v>
      </c>
      <c r="BV5" s="148">
        <v>62469</v>
      </c>
      <c r="BW5" s="148">
        <v>60150</v>
      </c>
      <c r="BX5" s="148">
        <v>43785</v>
      </c>
      <c r="BY5" s="148">
        <v>43784</v>
      </c>
      <c r="BZ5" s="148">
        <v>43786</v>
      </c>
      <c r="CA5" s="148">
        <v>43787</v>
      </c>
      <c r="CB5" s="148">
        <v>60151</v>
      </c>
      <c r="CC5" s="148">
        <v>60152</v>
      </c>
      <c r="CD5" s="148">
        <v>60153</v>
      </c>
      <c r="CE5" s="148">
        <v>60154</v>
      </c>
      <c r="CF5" s="148">
        <v>43800</v>
      </c>
      <c r="CG5" s="148">
        <v>60155</v>
      </c>
      <c r="CH5" s="148">
        <v>60156</v>
      </c>
      <c r="CI5" s="148">
        <v>60157</v>
      </c>
      <c r="CJ5" s="148">
        <v>60158</v>
      </c>
      <c r="CK5" s="148">
        <v>60159</v>
      </c>
      <c r="CL5" s="148">
        <v>43886</v>
      </c>
      <c r="CM5" s="148">
        <v>43780</v>
      </c>
      <c r="CN5" s="148">
        <v>43779</v>
      </c>
      <c r="CO5" s="148">
        <v>43788</v>
      </c>
      <c r="CP5" s="148">
        <v>42758</v>
      </c>
      <c r="CQ5" s="148">
        <v>42759</v>
      </c>
      <c r="CR5" s="148">
        <v>42760</v>
      </c>
      <c r="CS5" s="148">
        <v>42761</v>
      </c>
      <c r="CT5" s="148">
        <v>42762</v>
      </c>
      <c r="CU5" s="148">
        <v>42763</v>
      </c>
      <c r="CV5" s="148">
        <v>60162</v>
      </c>
      <c r="CW5" s="148">
        <v>42765</v>
      </c>
      <c r="CX5" s="148">
        <v>60163</v>
      </c>
      <c r="CY5" s="148">
        <v>43789</v>
      </c>
      <c r="CZ5" s="148">
        <v>43790</v>
      </c>
      <c r="DA5" s="148">
        <v>43871</v>
      </c>
      <c r="DB5" s="148">
        <v>43872</v>
      </c>
      <c r="DC5" s="148">
        <v>43870</v>
      </c>
      <c r="DD5" s="148">
        <v>43869</v>
      </c>
      <c r="DE5" s="148">
        <v>60164</v>
      </c>
      <c r="DF5" s="148">
        <v>60165</v>
      </c>
      <c r="DG5" s="148">
        <v>60166</v>
      </c>
      <c r="DH5" s="148">
        <v>43867</v>
      </c>
      <c r="DI5" s="148">
        <v>43868</v>
      </c>
      <c r="DJ5" s="148">
        <v>60170</v>
      </c>
      <c r="DK5" s="148">
        <v>60171</v>
      </c>
      <c r="DL5" s="148">
        <v>60173</v>
      </c>
      <c r="DM5" s="148">
        <v>43855</v>
      </c>
      <c r="DN5" s="148">
        <v>43856</v>
      </c>
      <c r="DO5" s="148">
        <v>43857</v>
      </c>
      <c r="DP5" s="148">
        <v>43858</v>
      </c>
      <c r="DQ5" s="148">
        <v>60177</v>
      </c>
      <c r="DR5" s="148">
        <v>43859</v>
      </c>
      <c r="DS5" s="148">
        <v>60178</v>
      </c>
      <c r="DT5" s="148">
        <v>43863</v>
      </c>
      <c r="DU5" s="148">
        <v>43864</v>
      </c>
      <c r="DV5" s="148">
        <v>43865</v>
      </c>
      <c r="DW5" s="148">
        <v>43866</v>
      </c>
      <c r="DX5" s="148">
        <v>60179</v>
      </c>
      <c r="DY5" s="148">
        <v>60180</v>
      </c>
      <c r="DZ5" s="148">
        <v>42794</v>
      </c>
      <c r="EA5" s="148">
        <v>42795</v>
      </c>
      <c r="EB5" s="148">
        <v>60181</v>
      </c>
      <c r="EC5" s="148">
        <v>42769</v>
      </c>
      <c r="ED5" s="148">
        <v>42770</v>
      </c>
      <c r="EE5" s="148">
        <v>42771</v>
      </c>
      <c r="EF5" s="148">
        <v>60182</v>
      </c>
      <c r="EG5" s="148">
        <v>60183</v>
      </c>
      <c r="EH5" s="148">
        <v>43853</v>
      </c>
      <c r="EI5" s="148">
        <v>43824</v>
      </c>
      <c r="EJ5" s="148">
        <v>60184</v>
      </c>
      <c r="EK5" s="148">
        <v>60185</v>
      </c>
      <c r="EL5" s="148">
        <v>42772</v>
      </c>
      <c r="EM5" s="148">
        <v>42773</v>
      </c>
      <c r="EN5" s="148">
        <v>43946</v>
      </c>
      <c r="EO5" s="148">
        <v>42775</v>
      </c>
      <c r="EP5" s="148">
        <v>43944</v>
      </c>
      <c r="EQ5" s="148">
        <v>60186</v>
      </c>
      <c r="ER5" s="148">
        <v>60187</v>
      </c>
      <c r="ES5" s="148">
        <v>42779</v>
      </c>
      <c r="ET5" s="148">
        <v>42780</v>
      </c>
      <c r="EU5" s="148">
        <v>43756</v>
      </c>
      <c r="EV5" s="148">
        <v>43757</v>
      </c>
      <c r="EW5" s="148">
        <v>43758</v>
      </c>
      <c r="EX5" s="148">
        <v>43941</v>
      </c>
      <c r="EY5" s="148">
        <v>60201</v>
      </c>
      <c r="EZ5" s="148">
        <v>43952</v>
      </c>
      <c r="FA5" s="148">
        <v>42784</v>
      </c>
      <c r="FB5" s="148">
        <v>42785</v>
      </c>
      <c r="FC5" s="148">
        <v>42786</v>
      </c>
      <c r="FD5" s="148">
        <v>42774</v>
      </c>
      <c r="FE5" s="148">
        <v>42788</v>
      </c>
      <c r="FF5" s="148">
        <v>42789</v>
      </c>
      <c r="FG5" s="148">
        <v>42790</v>
      </c>
      <c r="FH5" s="148">
        <v>43774</v>
      </c>
      <c r="FI5" s="148">
        <v>43775</v>
      </c>
      <c r="FJ5" s="148">
        <v>43776</v>
      </c>
      <c r="FK5" s="148">
        <v>60198</v>
      </c>
      <c r="FL5" s="148">
        <v>60199</v>
      </c>
      <c r="FM5" s="148">
        <v>60200</v>
      </c>
      <c r="FN5" s="148">
        <v>60188</v>
      </c>
      <c r="FO5" s="148">
        <v>60189</v>
      </c>
      <c r="FP5" s="148">
        <v>60190</v>
      </c>
      <c r="FQ5" s="148">
        <v>60191</v>
      </c>
      <c r="FR5" s="148">
        <v>43901</v>
      </c>
      <c r="FS5" s="148">
        <v>60192</v>
      </c>
      <c r="FT5" s="148">
        <v>60194</v>
      </c>
      <c r="FU5" s="148">
        <v>43902</v>
      </c>
      <c r="FV5" s="148">
        <v>43904</v>
      </c>
      <c r="FW5" s="148">
        <v>43903</v>
      </c>
      <c r="FX5" s="148">
        <v>60193</v>
      </c>
      <c r="FY5" s="148">
        <v>43910</v>
      </c>
      <c r="FZ5" s="148">
        <v>43911</v>
      </c>
      <c r="GA5" s="148">
        <v>43912</v>
      </c>
      <c r="GB5" s="148">
        <v>60195</v>
      </c>
      <c r="GC5" s="148">
        <v>43762</v>
      </c>
      <c r="GD5" s="148">
        <v>60196</v>
      </c>
      <c r="GE5" s="148">
        <v>60197</v>
      </c>
      <c r="GF5" s="148">
        <v>60202</v>
      </c>
      <c r="GG5" s="148">
        <v>43809</v>
      </c>
      <c r="GH5" s="148">
        <v>60203</v>
      </c>
      <c r="GI5" s="148">
        <v>42796</v>
      </c>
      <c r="GJ5" s="148">
        <v>43806</v>
      </c>
      <c r="GK5" s="148">
        <v>60204</v>
      </c>
      <c r="GL5" s="148">
        <v>42797</v>
      </c>
      <c r="GM5" s="148">
        <v>60206</v>
      </c>
      <c r="GN5" s="148">
        <v>61715</v>
      </c>
      <c r="GO5" s="148">
        <v>43906</v>
      </c>
      <c r="GP5" s="148">
        <v>60207</v>
      </c>
      <c r="GQ5" s="148">
        <v>60208</v>
      </c>
      <c r="GR5" s="148">
        <v>60209</v>
      </c>
      <c r="GS5" s="148">
        <v>43873</v>
      </c>
      <c r="GT5" s="148">
        <v>43874</v>
      </c>
      <c r="GU5" s="148">
        <v>43811</v>
      </c>
      <c r="GV5" s="148">
        <v>43810</v>
      </c>
      <c r="GW5" s="148">
        <v>60210</v>
      </c>
      <c r="GX5" s="148">
        <v>43805</v>
      </c>
      <c r="GY5" s="148">
        <v>43900</v>
      </c>
      <c r="GZ5" s="148">
        <v>42802</v>
      </c>
      <c r="HA5" s="148">
        <v>42803</v>
      </c>
      <c r="HB5" s="148">
        <v>43899</v>
      </c>
      <c r="HC5" s="148">
        <v>43822</v>
      </c>
      <c r="HD5" s="148">
        <v>43823</v>
      </c>
      <c r="HE5" s="148">
        <v>43812</v>
      </c>
      <c r="HF5" s="148">
        <v>43826</v>
      </c>
      <c r="HG5" s="148">
        <v>43829</v>
      </c>
      <c r="HH5" s="148">
        <v>43830</v>
      </c>
      <c r="HI5" s="148">
        <v>43828</v>
      </c>
      <c r="HJ5" s="148">
        <v>43833</v>
      </c>
      <c r="HK5" s="148">
        <v>43832</v>
      </c>
      <c r="HL5" s="148">
        <v>43835</v>
      </c>
      <c r="HM5" s="148">
        <v>43834</v>
      </c>
      <c r="HN5" s="148">
        <v>43851</v>
      </c>
      <c r="HO5" s="148">
        <v>43852</v>
      </c>
      <c r="HP5" s="148">
        <v>43842</v>
      </c>
      <c r="HQ5" s="148">
        <v>43843</v>
      </c>
      <c r="HR5" s="148">
        <v>43896</v>
      </c>
      <c r="HS5" s="148">
        <v>43892</v>
      </c>
      <c r="HT5" s="148">
        <v>43840</v>
      </c>
      <c r="HU5" s="148">
        <v>43841</v>
      </c>
      <c r="HV5" s="148">
        <v>43881</v>
      </c>
      <c r="HW5" s="148">
        <v>43882</v>
      </c>
      <c r="HX5" s="148">
        <v>43908</v>
      </c>
      <c r="HY5" s="148">
        <v>43907</v>
      </c>
      <c r="HZ5" s="148">
        <v>43877</v>
      </c>
      <c r="IA5" s="148">
        <v>43919</v>
      </c>
      <c r="IB5" s="148">
        <v>43747</v>
      </c>
      <c r="IC5" s="148">
        <v>43803</v>
      </c>
      <c r="ID5" s="148">
        <v>43804</v>
      </c>
      <c r="IE5" s="148">
        <v>43893</v>
      </c>
      <c r="IF5" s="148">
        <v>62973</v>
      </c>
      <c r="IG5" s="148">
        <v>43891</v>
      </c>
      <c r="IH5" s="148">
        <v>60211</v>
      </c>
      <c r="II5" s="148">
        <v>43801</v>
      </c>
      <c r="IJ5" s="148">
        <v>43802</v>
      </c>
      <c r="IK5" s="148">
        <v>43838</v>
      </c>
      <c r="IL5" s="148">
        <v>43753</v>
      </c>
      <c r="IM5" s="148">
        <v>43839</v>
      </c>
      <c r="IN5" s="148">
        <v>43749</v>
      </c>
      <c r="IO5" s="148">
        <v>43750</v>
      </c>
      <c r="IP5" s="148">
        <v>43752</v>
      </c>
      <c r="IQ5" s="148">
        <v>43748</v>
      </c>
      <c r="IR5" s="148">
        <v>43746</v>
      </c>
      <c r="IS5" s="148">
        <v>43837</v>
      </c>
      <c r="IT5" s="148">
        <v>60212</v>
      </c>
      <c r="IU5" s="148">
        <v>43878</v>
      </c>
      <c r="IV5" s="148">
        <v>43879</v>
      </c>
      <c r="IW5" s="148">
        <v>43754</v>
      </c>
      <c r="IX5" s="148">
        <v>43847</v>
      </c>
      <c r="IY5" s="148">
        <v>43848</v>
      </c>
      <c r="IZ5" s="148">
        <v>43849</v>
      </c>
      <c r="JA5" s="148">
        <v>43850</v>
      </c>
      <c r="JB5" s="148">
        <v>60213</v>
      </c>
      <c r="JC5" s="148">
        <v>43914</v>
      </c>
      <c r="JD5" s="148">
        <v>60214</v>
      </c>
      <c r="JE5" s="148">
        <v>43791</v>
      </c>
      <c r="JF5" s="148">
        <v>43792</v>
      </c>
      <c r="JG5" s="148">
        <v>43918</v>
      </c>
      <c r="JH5" s="148">
        <v>43917</v>
      </c>
      <c r="JI5" s="148">
        <v>60215</v>
      </c>
      <c r="JJ5" s="148">
        <v>60216</v>
      </c>
      <c r="JK5" s="148">
        <v>60217</v>
      </c>
      <c r="JL5" s="148">
        <v>60218</v>
      </c>
      <c r="JM5" s="148">
        <v>43909</v>
      </c>
      <c r="JN5" s="148">
        <v>60219</v>
      </c>
      <c r="JO5" s="148">
        <v>60220</v>
      </c>
      <c r="JP5" s="148">
        <v>43793</v>
      </c>
      <c r="JQ5" s="148">
        <v>43794</v>
      </c>
      <c r="JR5" s="148">
        <v>43883</v>
      </c>
      <c r="JS5" s="148">
        <v>43884</v>
      </c>
      <c r="JT5" s="148">
        <v>60222</v>
      </c>
      <c r="JU5" s="148">
        <v>60221</v>
      </c>
      <c r="JV5" s="148">
        <v>62974</v>
      </c>
      <c r="JW5" s="148">
        <v>43898</v>
      </c>
      <c r="JX5" s="148">
        <v>43799</v>
      </c>
      <c r="JY5" s="148">
        <v>43798</v>
      </c>
      <c r="JZ5" s="148">
        <v>43818</v>
      </c>
      <c r="KA5" s="148">
        <v>43845</v>
      </c>
      <c r="KB5" s="148">
        <v>43846</v>
      </c>
      <c r="KC5" s="148">
        <v>43844</v>
      </c>
      <c r="KD5" s="148">
        <v>43819</v>
      </c>
      <c r="KE5" s="148">
        <v>43820</v>
      </c>
      <c r="KF5" s="148">
        <v>43821</v>
      </c>
      <c r="KG5" s="148">
        <v>63016</v>
      </c>
      <c r="KH5" s="148">
        <v>63017</v>
      </c>
      <c r="KI5" s="148">
        <v>63039</v>
      </c>
      <c r="KJ5" s="148">
        <v>63041</v>
      </c>
    </row>
    <row r="6" spans="1:296" ht="15" hidden="1" customHeight="1" x14ac:dyDescent="0.35">
      <c r="A6" s="219" t="s">
        <v>1933</v>
      </c>
      <c r="B6" s="219"/>
      <c r="C6" s="148" t="s">
        <v>1934</v>
      </c>
      <c r="D6" s="148" t="s">
        <v>1935</v>
      </c>
      <c r="E6" s="148" t="s">
        <v>1936</v>
      </c>
      <c r="F6" s="148" t="s">
        <v>1937</v>
      </c>
      <c r="G6" s="148" t="s">
        <v>1938</v>
      </c>
      <c r="H6" s="148" t="s">
        <v>1939</v>
      </c>
      <c r="I6" s="148" t="s">
        <v>1940</v>
      </c>
      <c r="J6" s="148" t="s">
        <v>1941</v>
      </c>
      <c r="K6" s="148" t="s">
        <v>1942</v>
      </c>
      <c r="L6" s="148" t="s">
        <v>1943</v>
      </c>
      <c r="M6" s="148" t="s">
        <v>1944</v>
      </c>
      <c r="N6" s="148" t="s">
        <v>1945</v>
      </c>
      <c r="O6" s="148" t="s">
        <v>1946</v>
      </c>
      <c r="P6" s="148" t="s">
        <v>1947</v>
      </c>
      <c r="Q6" s="148" t="s">
        <v>1948</v>
      </c>
      <c r="R6" s="148" t="s">
        <v>1949</v>
      </c>
      <c r="S6" s="148" t="s">
        <v>1950</v>
      </c>
      <c r="T6" s="148" t="s">
        <v>1951</v>
      </c>
      <c r="U6" s="148" t="s">
        <v>1952</v>
      </c>
      <c r="V6" s="148" t="s">
        <v>1953</v>
      </c>
      <c r="W6" s="148" t="s">
        <v>1954</v>
      </c>
      <c r="X6" s="148" t="s">
        <v>1955</v>
      </c>
      <c r="Y6" s="148" t="s">
        <v>1956</v>
      </c>
      <c r="Z6" s="148" t="s">
        <v>1957</v>
      </c>
      <c r="AA6" s="148" t="s">
        <v>1958</v>
      </c>
      <c r="AB6" s="148" t="s">
        <v>1959</v>
      </c>
      <c r="AC6" s="148" t="s">
        <v>1960</v>
      </c>
      <c r="AD6" s="148" t="s">
        <v>1961</v>
      </c>
      <c r="AE6" s="148" t="s">
        <v>1962</v>
      </c>
      <c r="AF6" s="148" t="s">
        <v>1963</v>
      </c>
      <c r="AG6" s="148" t="s">
        <v>1964</v>
      </c>
      <c r="AH6" s="148" t="s">
        <v>1965</v>
      </c>
      <c r="AI6" s="148" t="s">
        <v>1966</v>
      </c>
      <c r="AJ6" s="148" t="s">
        <v>1967</v>
      </c>
      <c r="AK6" s="148" t="s">
        <v>1968</v>
      </c>
      <c r="AL6" s="148" t="s">
        <v>1969</v>
      </c>
      <c r="AM6" s="148" t="s">
        <v>1970</v>
      </c>
      <c r="AN6" s="148" t="s">
        <v>1971</v>
      </c>
      <c r="AO6" s="148" t="s">
        <v>1972</v>
      </c>
      <c r="AP6" s="148" t="s">
        <v>1973</v>
      </c>
      <c r="AQ6" s="148" t="s">
        <v>1974</v>
      </c>
      <c r="AR6" s="148" t="s">
        <v>1975</v>
      </c>
      <c r="AS6" s="148" t="s">
        <v>1976</v>
      </c>
      <c r="AT6" s="148" t="s">
        <v>1977</v>
      </c>
      <c r="AU6" s="148" t="s">
        <v>1978</v>
      </c>
      <c r="AV6" s="148" t="s">
        <v>1979</v>
      </c>
      <c r="AW6" s="148" t="s">
        <v>1980</v>
      </c>
      <c r="AX6" s="148" t="s">
        <v>1981</v>
      </c>
      <c r="AY6" s="148" t="s">
        <v>1982</v>
      </c>
      <c r="AZ6" s="148" t="s">
        <v>1983</v>
      </c>
      <c r="BA6" s="148" t="s">
        <v>1984</v>
      </c>
      <c r="BB6" s="148" t="s">
        <v>1985</v>
      </c>
      <c r="BC6" s="148" t="s">
        <v>1986</v>
      </c>
      <c r="BD6" s="148" t="s">
        <v>1987</v>
      </c>
      <c r="BE6" s="148" t="s">
        <v>1988</v>
      </c>
      <c r="BF6" s="148" t="s">
        <v>1989</v>
      </c>
      <c r="BG6" s="148" t="s">
        <v>1990</v>
      </c>
      <c r="BH6" s="148" t="s">
        <v>1991</v>
      </c>
      <c r="BI6" s="148" t="s">
        <v>1992</v>
      </c>
      <c r="BJ6" s="148" t="s">
        <v>1993</v>
      </c>
      <c r="BK6" s="148" t="s">
        <v>1994</v>
      </c>
      <c r="BL6" s="148" t="s">
        <v>1995</v>
      </c>
      <c r="BM6" s="148" t="s">
        <v>1996</v>
      </c>
      <c r="BN6" s="148" t="s">
        <v>1997</v>
      </c>
      <c r="BO6" s="148" t="s">
        <v>1998</v>
      </c>
      <c r="BP6" s="148" t="s">
        <v>1999</v>
      </c>
      <c r="BQ6" s="148" t="s">
        <v>2000</v>
      </c>
      <c r="BR6" s="148" t="s">
        <v>2001</v>
      </c>
      <c r="BS6" s="148" t="s">
        <v>2002</v>
      </c>
      <c r="BT6" s="148" t="s">
        <v>2003</v>
      </c>
      <c r="BU6" s="148" t="s">
        <v>2004</v>
      </c>
      <c r="BV6" s="148" t="s">
        <v>2005</v>
      </c>
      <c r="BW6" s="148" t="s">
        <v>2006</v>
      </c>
      <c r="BX6" s="148" t="s">
        <v>2007</v>
      </c>
      <c r="BY6" s="148" t="s">
        <v>2008</v>
      </c>
      <c r="BZ6" s="148" t="s">
        <v>2009</v>
      </c>
      <c r="CA6" s="148" t="s">
        <v>2010</v>
      </c>
      <c r="CB6" s="148" t="s">
        <v>2011</v>
      </c>
      <c r="CC6" s="148" t="s">
        <v>2012</v>
      </c>
      <c r="CD6" s="148" t="s">
        <v>2013</v>
      </c>
      <c r="CE6" s="148" t="s">
        <v>2014</v>
      </c>
      <c r="CF6" s="148" t="s">
        <v>2015</v>
      </c>
      <c r="CG6" s="148" t="s">
        <v>2016</v>
      </c>
      <c r="CH6" s="148" t="s">
        <v>2017</v>
      </c>
      <c r="CI6" s="148" t="s">
        <v>2018</v>
      </c>
      <c r="CJ6" s="148" t="s">
        <v>2019</v>
      </c>
      <c r="CK6" s="148" t="s">
        <v>2020</v>
      </c>
      <c r="CL6" s="148" t="s">
        <v>2021</v>
      </c>
      <c r="CM6" s="148" t="s">
        <v>2022</v>
      </c>
      <c r="CN6" s="148" t="s">
        <v>2023</v>
      </c>
      <c r="CO6" s="148" t="s">
        <v>2024</v>
      </c>
      <c r="CP6" s="148" t="s">
        <v>2025</v>
      </c>
      <c r="CQ6" s="148" t="s">
        <v>2026</v>
      </c>
      <c r="CR6" s="148" t="s">
        <v>2027</v>
      </c>
      <c r="CS6" s="148" t="s">
        <v>2028</v>
      </c>
      <c r="CT6" s="148" t="s">
        <v>2029</v>
      </c>
      <c r="CU6" s="148" t="s">
        <v>2030</v>
      </c>
      <c r="CV6" s="148" t="s">
        <v>2031</v>
      </c>
      <c r="CW6" s="148" t="s">
        <v>2032</v>
      </c>
      <c r="CX6" s="148" t="s">
        <v>2033</v>
      </c>
      <c r="CY6" s="148" t="s">
        <v>2034</v>
      </c>
      <c r="CZ6" s="148" t="s">
        <v>2035</v>
      </c>
      <c r="DA6" s="148" t="s">
        <v>2036</v>
      </c>
      <c r="DB6" s="148" t="s">
        <v>2037</v>
      </c>
      <c r="DC6" s="148" t="s">
        <v>2038</v>
      </c>
      <c r="DD6" s="148" t="s">
        <v>2039</v>
      </c>
      <c r="DE6" s="148" t="s">
        <v>2040</v>
      </c>
      <c r="DF6" s="148" t="s">
        <v>2041</v>
      </c>
      <c r="DG6" s="148" t="s">
        <v>2042</v>
      </c>
      <c r="DH6" s="148" t="s">
        <v>2043</v>
      </c>
      <c r="DI6" s="148" t="s">
        <v>2044</v>
      </c>
      <c r="DJ6" s="148" t="s">
        <v>2045</v>
      </c>
      <c r="DK6" s="148" t="s">
        <v>2046</v>
      </c>
      <c r="DL6" s="148" t="s">
        <v>2047</v>
      </c>
      <c r="DM6" s="148" t="s">
        <v>2048</v>
      </c>
      <c r="DN6" s="148" t="s">
        <v>2049</v>
      </c>
      <c r="DO6" s="148" t="s">
        <v>2050</v>
      </c>
      <c r="DP6" s="148" t="s">
        <v>2051</v>
      </c>
      <c r="DQ6" s="148" t="s">
        <v>2052</v>
      </c>
      <c r="DR6" s="148" t="s">
        <v>2053</v>
      </c>
      <c r="DS6" s="148" t="s">
        <v>2054</v>
      </c>
      <c r="DT6" s="148" t="s">
        <v>2055</v>
      </c>
      <c r="DU6" s="148" t="s">
        <v>2056</v>
      </c>
      <c r="DV6" s="148" t="s">
        <v>2057</v>
      </c>
      <c r="DW6" s="148" t="s">
        <v>2058</v>
      </c>
      <c r="DX6" s="148" t="s">
        <v>2059</v>
      </c>
      <c r="DY6" s="148" t="s">
        <v>2060</v>
      </c>
      <c r="DZ6" s="148" t="s">
        <v>2061</v>
      </c>
      <c r="EA6" s="148" t="s">
        <v>2062</v>
      </c>
      <c r="EB6" s="148" t="s">
        <v>2063</v>
      </c>
      <c r="EC6" s="148" t="s">
        <v>2064</v>
      </c>
      <c r="ED6" s="148" t="s">
        <v>2065</v>
      </c>
      <c r="EE6" s="148" t="s">
        <v>2066</v>
      </c>
      <c r="EF6" s="148" t="s">
        <v>2067</v>
      </c>
      <c r="EG6" s="148" t="s">
        <v>2068</v>
      </c>
      <c r="EH6" s="148" t="s">
        <v>2069</v>
      </c>
      <c r="EI6" s="148" t="s">
        <v>2070</v>
      </c>
      <c r="EJ6" s="148" t="s">
        <v>2071</v>
      </c>
      <c r="EK6" s="148" t="s">
        <v>2072</v>
      </c>
      <c r="EL6" s="148" t="s">
        <v>2073</v>
      </c>
      <c r="EM6" s="148" t="s">
        <v>2074</v>
      </c>
      <c r="EN6" s="148" t="s">
        <v>2075</v>
      </c>
      <c r="EO6" s="148" t="s">
        <v>2076</v>
      </c>
      <c r="EP6" s="148" t="s">
        <v>2077</v>
      </c>
      <c r="EQ6" s="148" t="s">
        <v>2078</v>
      </c>
      <c r="ER6" s="148" t="s">
        <v>2079</v>
      </c>
      <c r="ES6" s="148" t="s">
        <v>2080</v>
      </c>
      <c r="ET6" s="148" t="s">
        <v>2081</v>
      </c>
      <c r="EU6" s="148" t="s">
        <v>2082</v>
      </c>
      <c r="EV6" s="148" t="s">
        <v>2083</v>
      </c>
      <c r="EW6" s="148" t="s">
        <v>2084</v>
      </c>
      <c r="EX6" s="148" t="s">
        <v>2085</v>
      </c>
      <c r="EY6" s="148" t="s">
        <v>2086</v>
      </c>
      <c r="EZ6" s="148" t="s">
        <v>2087</v>
      </c>
      <c r="FA6" s="148" t="s">
        <v>2088</v>
      </c>
      <c r="FB6" s="148" t="s">
        <v>2089</v>
      </c>
      <c r="FC6" s="148" t="s">
        <v>2090</v>
      </c>
      <c r="FD6" s="148" t="s">
        <v>2091</v>
      </c>
      <c r="FE6" s="148" t="s">
        <v>2092</v>
      </c>
      <c r="FF6" s="148" t="s">
        <v>2093</v>
      </c>
      <c r="FG6" s="148" t="s">
        <v>2094</v>
      </c>
      <c r="FH6" s="148" t="s">
        <v>2095</v>
      </c>
      <c r="FI6" s="148" t="s">
        <v>2096</v>
      </c>
      <c r="FJ6" s="148" t="s">
        <v>2097</v>
      </c>
      <c r="FK6" s="148" t="s">
        <v>2098</v>
      </c>
      <c r="FL6" s="148" t="s">
        <v>2099</v>
      </c>
      <c r="FM6" s="148" t="s">
        <v>2100</v>
      </c>
      <c r="FN6" s="148" t="s">
        <v>2101</v>
      </c>
      <c r="FO6" s="148" t="s">
        <v>2102</v>
      </c>
      <c r="FP6" s="148" t="s">
        <v>2103</v>
      </c>
      <c r="FQ6" s="148" t="s">
        <v>2104</v>
      </c>
      <c r="FR6" s="148" t="s">
        <v>2105</v>
      </c>
      <c r="FS6" s="148" t="s">
        <v>2106</v>
      </c>
      <c r="FT6" s="148" t="s">
        <v>2107</v>
      </c>
      <c r="FU6" s="148" t="s">
        <v>2108</v>
      </c>
      <c r="FV6" s="148" t="s">
        <v>2109</v>
      </c>
      <c r="FW6" s="148" t="s">
        <v>2110</v>
      </c>
      <c r="FX6" s="148" t="s">
        <v>2111</v>
      </c>
      <c r="FY6" s="148" t="s">
        <v>2112</v>
      </c>
      <c r="FZ6" s="148" t="s">
        <v>2113</v>
      </c>
      <c r="GA6" s="148" t="s">
        <v>2114</v>
      </c>
      <c r="GB6" s="148" t="s">
        <v>2115</v>
      </c>
      <c r="GC6" s="148" t="s">
        <v>2116</v>
      </c>
      <c r="GD6" s="148" t="s">
        <v>2117</v>
      </c>
      <c r="GE6" s="148" t="s">
        <v>2118</v>
      </c>
      <c r="GF6" s="148" t="s">
        <v>2119</v>
      </c>
      <c r="GG6" s="148" t="s">
        <v>2120</v>
      </c>
      <c r="GH6" s="148" t="s">
        <v>2121</v>
      </c>
      <c r="GI6" s="148" t="s">
        <v>2122</v>
      </c>
      <c r="GJ6" s="148" t="s">
        <v>2123</v>
      </c>
      <c r="GK6" s="148" t="s">
        <v>2124</v>
      </c>
      <c r="GL6" s="148" t="s">
        <v>2125</v>
      </c>
      <c r="GM6" s="148" t="s">
        <v>2126</v>
      </c>
      <c r="GN6" s="148" t="s">
        <v>2127</v>
      </c>
      <c r="GO6" s="148" t="s">
        <v>2128</v>
      </c>
      <c r="GP6" s="148" t="s">
        <v>2129</v>
      </c>
      <c r="GQ6" s="148" t="s">
        <v>2130</v>
      </c>
      <c r="GR6" s="148" t="s">
        <v>2131</v>
      </c>
      <c r="GS6" s="148" t="s">
        <v>2132</v>
      </c>
      <c r="GT6" s="148" t="s">
        <v>2133</v>
      </c>
      <c r="GU6" s="148" t="s">
        <v>2134</v>
      </c>
      <c r="GV6" s="148" t="s">
        <v>2135</v>
      </c>
      <c r="GW6" s="148" t="s">
        <v>2136</v>
      </c>
      <c r="GX6" s="148" t="s">
        <v>2137</v>
      </c>
      <c r="GY6" s="148" t="s">
        <v>2138</v>
      </c>
      <c r="GZ6" s="148" t="s">
        <v>2139</v>
      </c>
      <c r="HA6" s="148" t="s">
        <v>2140</v>
      </c>
      <c r="HB6" s="148" t="s">
        <v>2141</v>
      </c>
      <c r="HC6" s="148" t="s">
        <v>2142</v>
      </c>
      <c r="HD6" s="148" t="s">
        <v>2143</v>
      </c>
      <c r="HE6" s="148" t="s">
        <v>2144</v>
      </c>
      <c r="HF6" s="148" t="s">
        <v>2145</v>
      </c>
      <c r="HG6" s="148" t="s">
        <v>2146</v>
      </c>
      <c r="HH6" s="148" t="s">
        <v>2147</v>
      </c>
      <c r="HI6" s="148" t="s">
        <v>2148</v>
      </c>
      <c r="HJ6" s="148" t="s">
        <v>2149</v>
      </c>
      <c r="HK6" s="148" t="s">
        <v>2150</v>
      </c>
      <c r="HL6" s="148" t="s">
        <v>2151</v>
      </c>
      <c r="HM6" s="148" t="s">
        <v>2152</v>
      </c>
      <c r="HN6" s="148" t="s">
        <v>2153</v>
      </c>
      <c r="HO6" s="148" t="s">
        <v>2154</v>
      </c>
      <c r="HP6" s="148" t="s">
        <v>2155</v>
      </c>
      <c r="HQ6" s="148" t="s">
        <v>2156</v>
      </c>
      <c r="HR6" s="148" t="s">
        <v>2157</v>
      </c>
      <c r="HS6" s="148" t="s">
        <v>2158</v>
      </c>
      <c r="HT6" s="148" t="s">
        <v>2159</v>
      </c>
      <c r="HU6" s="148" t="s">
        <v>2160</v>
      </c>
      <c r="HV6" s="148" t="s">
        <v>2161</v>
      </c>
      <c r="HW6" s="148" t="s">
        <v>2162</v>
      </c>
      <c r="HX6" s="148" t="s">
        <v>2163</v>
      </c>
      <c r="HY6" s="148" t="s">
        <v>2164</v>
      </c>
      <c r="HZ6" s="148" t="s">
        <v>2165</v>
      </c>
      <c r="IA6" s="148" t="s">
        <v>2166</v>
      </c>
      <c r="IB6" s="148" t="s">
        <v>2167</v>
      </c>
      <c r="IC6" s="148" t="s">
        <v>2168</v>
      </c>
      <c r="ID6" s="148" t="s">
        <v>2169</v>
      </c>
      <c r="IE6" s="148" t="s">
        <v>2170</v>
      </c>
      <c r="IF6" s="148" t="s">
        <v>2171</v>
      </c>
      <c r="IG6" s="148" t="s">
        <v>2172</v>
      </c>
      <c r="IH6" s="148" t="s">
        <v>2173</v>
      </c>
      <c r="II6" s="148" t="s">
        <v>2174</v>
      </c>
      <c r="IJ6" s="148" t="s">
        <v>2175</v>
      </c>
      <c r="IK6" s="148" t="s">
        <v>2176</v>
      </c>
      <c r="IL6" s="148" t="s">
        <v>2177</v>
      </c>
      <c r="IM6" s="148" t="s">
        <v>2178</v>
      </c>
      <c r="IN6" s="148" t="s">
        <v>2179</v>
      </c>
      <c r="IO6" s="148" t="s">
        <v>2180</v>
      </c>
      <c r="IP6" s="148" t="s">
        <v>2181</v>
      </c>
      <c r="IQ6" s="148" t="s">
        <v>2182</v>
      </c>
      <c r="IR6" s="148" t="s">
        <v>2183</v>
      </c>
      <c r="IS6" s="148" t="s">
        <v>2184</v>
      </c>
      <c r="IT6" s="148" t="s">
        <v>2185</v>
      </c>
      <c r="IU6" s="148" t="s">
        <v>2186</v>
      </c>
      <c r="IV6" s="148" t="s">
        <v>2187</v>
      </c>
      <c r="IW6" s="148" t="s">
        <v>2188</v>
      </c>
      <c r="IX6" s="148" t="s">
        <v>2189</v>
      </c>
      <c r="IY6" s="148" t="s">
        <v>2190</v>
      </c>
      <c r="IZ6" s="148" t="s">
        <v>2191</v>
      </c>
      <c r="JA6" s="148" t="s">
        <v>2192</v>
      </c>
      <c r="JB6" s="148" t="s">
        <v>2193</v>
      </c>
      <c r="JC6" s="148" t="s">
        <v>2194</v>
      </c>
      <c r="JD6" s="148" t="s">
        <v>2195</v>
      </c>
      <c r="JE6" s="148" t="s">
        <v>2196</v>
      </c>
      <c r="JF6" s="148" t="s">
        <v>2197</v>
      </c>
      <c r="JG6" s="148" t="s">
        <v>2198</v>
      </c>
      <c r="JH6" s="148" t="s">
        <v>2199</v>
      </c>
      <c r="JI6" s="148" t="s">
        <v>2200</v>
      </c>
      <c r="JJ6" s="148" t="s">
        <v>2201</v>
      </c>
      <c r="JK6" s="148" t="s">
        <v>2202</v>
      </c>
      <c r="JL6" s="148" t="s">
        <v>2203</v>
      </c>
      <c r="JM6" s="148" t="s">
        <v>2204</v>
      </c>
      <c r="JN6" s="148" t="s">
        <v>2205</v>
      </c>
      <c r="JO6" s="148" t="s">
        <v>2206</v>
      </c>
      <c r="JP6" s="148" t="s">
        <v>2207</v>
      </c>
      <c r="JQ6" s="148" t="s">
        <v>2208</v>
      </c>
      <c r="JR6" s="148" t="s">
        <v>2209</v>
      </c>
      <c r="JS6" s="148" t="s">
        <v>2210</v>
      </c>
      <c r="JT6" s="148" t="s">
        <v>2211</v>
      </c>
      <c r="JU6" s="148" t="s">
        <v>2212</v>
      </c>
      <c r="JV6" s="148" t="s">
        <v>2213</v>
      </c>
      <c r="JW6" s="148" t="s">
        <v>2214</v>
      </c>
      <c r="JX6" s="148" t="s">
        <v>2215</v>
      </c>
      <c r="JY6" s="148" t="s">
        <v>2216</v>
      </c>
      <c r="JZ6" s="148" t="s">
        <v>2217</v>
      </c>
      <c r="KA6" s="148" t="s">
        <v>2218</v>
      </c>
      <c r="KB6" s="148" t="s">
        <v>2219</v>
      </c>
      <c r="KC6" s="148" t="s">
        <v>2220</v>
      </c>
      <c r="KD6" s="148" t="s">
        <v>2221</v>
      </c>
      <c r="KE6" s="148" t="s">
        <v>2222</v>
      </c>
      <c r="KF6" s="148" t="s">
        <v>2223</v>
      </c>
      <c r="KG6" s="148" t="s">
        <v>2224</v>
      </c>
      <c r="KH6" s="148" t="s">
        <v>2225</v>
      </c>
      <c r="KI6" s="148" t="s">
        <v>2226</v>
      </c>
      <c r="KJ6" s="148" t="s">
        <v>2227</v>
      </c>
    </row>
    <row r="7" spans="1:296" ht="27" customHeight="1" x14ac:dyDescent="0.35">
      <c r="A7" s="219" t="s">
        <v>17</v>
      </c>
      <c r="B7" s="219"/>
      <c r="C7" s="218" t="s">
        <v>2228</v>
      </c>
      <c r="D7" s="218" t="s">
        <v>2229</v>
      </c>
      <c r="E7" s="218"/>
      <c r="F7" s="218"/>
      <c r="G7" s="218" t="s">
        <v>2230</v>
      </c>
      <c r="H7" s="218" t="s">
        <v>2231</v>
      </c>
      <c r="I7" s="218"/>
      <c r="J7" s="218"/>
      <c r="K7" s="218"/>
      <c r="L7" s="218" t="s">
        <v>2232</v>
      </c>
      <c r="M7" s="218"/>
      <c r="N7" s="218"/>
      <c r="O7" s="218" t="s">
        <v>2233</v>
      </c>
      <c r="P7" s="218" t="s">
        <v>2234</v>
      </c>
      <c r="Q7" s="218"/>
      <c r="R7" s="218" t="s">
        <v>2235</v>
      </c>
      <c r="S7" s="218"/>
      <c r="T7" s="218" t="s">
        <v>2236</v>
      </c>
      <c r="U7" s="218"/>
      <c r="V7" s="218" t="s">
        <v>2237</v>
      </c>
      <c r="W7" s="218"/>
      <c r="X7" s="218"/>
      <c r="Y7" s="218" t="s">
        <v>2238</v>
      </c>
      <c r="Z7" s="218"/>
      <c r="AA7" s="218"/>
      <c r="AB7" s="218" t="s">
        <v>2239</v>
      </c>
      <c r="AC7" s="218"/>
      <c r="AD7" s="218"/>
      <c r="AE7" s="218"/>
      <c r="AF7" s="218"/>
      <c r="AG7" s="218"/>
      <c r="AH7" s="218"/>
      <c r="AI7" s="218"/>
      <c r="AJ7" s="218"/>
      <c r="AK7" s="218" t="s">
        <v>2240</v>
      </c>
      <c r="AL7" s="218"/>
      <c r="AM7" s="218"/>
      <c r="AN7" s="218" t="s">
        <v>2241</v>
      </c>
      <c r="AO7" s="218"/>
      <c r="AP7" s="218" t="s">
        <v>2242</v>
      </c>
      <c r="AQ7" s="218"/>
      <c r="AR7" s="218" t="s">
        <v>2243</v>
      </c>
      <c r="AS7" s="218"/>
      <c r="AT7" s="218"/>
      <c r="AU7" s="218" t="s">
        <v>2244</v>
      </c>
      <c r="AV7" s="218"/>
      <c r="AW7" s="218" t="s">
        <v>2245</v>
      </c>
      <c r="AX7" s="218"/>
      <c r="AY7" s="218" t="s">
        <v>2244</v>
      </c>
      <c r="AZ7" s="218"/>
      <c r="BA7" s="218"/>
      <c r="BB7" s="218" t="s">
        <v>2246</v>
      </c>
      <c r="BC7" s="218" t="s">
        <v>2247</v>
      </c>
      <c r="BD7" s="218" t="s">
        <v>2248</v>
      </c>
      <c r="BE7" s="218"/>
      <c r="BF7" s="218"/>
      <c r="BG7" s="218" t="s">
        <v>2249</v>
      </c>
      <c r="BH7" s="218"/>
      <c r="BI7" s="218"/>
      <c r="BJ7" s="218"/>
      <c r="BK7" s="218"/>
      <c r="BL7" s="218" t="s">
        <v>2250</v>
      </c>
      <c r="BM7" s="218" t="s">
        <v>2251</v>
      </c>
      <c r="BN7" s="218"/>
      <c r="BO7" s="218" t="s">
        <v>2252</v>
      </c>
      <c r="BP7" s="218"/>
      <c r="BQ7" s="218"/>
      <c r="BR7" s="218" t="s">
        <v>2253</v>
      </c>
      <c r="BS7" s="218"/>
      <c r="BT7" s="218"/>
      <c r="BU7" s="218"/>
      <c r="BV7" s="218" t="s">
        <v>2254</v>
      </c>
      <c r="BW7" s="218" t="s">
        <v>2255</v>
      </c>
      <c r="BX7" s="218" t="s">
        <v>2256</v>
      </c>
      <c r="BY7" s="218"/>
      <c r="BZ7" s="218"/>
      <c r="CA7" s="218"/>
      <c r="CB7" s="218" t="s">
        <v>2257</v>
      </c>
      <c r="CC7" s="218"/>
      <c r="CD7" s="218"/>
      <c r="CE7" s="218"/>
      <c r="CF7" s="218"/>
      <c r="CG7" s="218" t="s">
        <v>2258</v>
      </c>
      <c r="CH7" s="218"/>
      <c r="CI7" s="218"/>
      <c r="CJ7" s="218"/>
      <c r="CK7" s="218" t="s">
        <v>2259</v>
      </c>
      <c r="CL7" s="218"/>
      <c r="CM7" s="218" t="s">
        <v>2260</v>
      </c>
      <c r="CN7" s="218"/>
      <c r="CO7" s="218" t="s">
        <v>2261</v>
      </c>
      <c r="CP7" s="218" t="s">
        <v>2262</v>
      </c>
      <c r="CQ7" s="218"/>
      <c r="CR7" s="218"/>
      <c r="CS7" s="218" t="s">
        <v>2263</v>
      </c>
      <c r="CT7" s="218"/>
      <c r="CU7" s="218"/>
      <c r="CV7" s="218"/>
      <c r="CW7" s="218"/>
      <c r="CX7" s="218" t="s">
        <v>2264</v>
      </c>
      <c r="CY7" s="218" t="s">
        <v>2265</v>
      </c>
      <c r="CZ7" s="218"/>
      <c r="DA7" s="218"/>
      <c r="DB7" s="218"/>
      <c r="DC7" s="218"/>
      <c r="DD7" s="218"/>
      <c r="DE7" s="218" t="s">
        <v>2266</v>
      </c>
      <c r="DF7" s="218"/>
      <c r="DG7" s="218"/>
      <c r="DH7" s="218" t="s">
        <v>2267</v>
      </c>
      <c r="DI7" s="218"/>
      <c r="DJ7" s="218" t="s">
        <v>2268</v>
      </c>
      <c r="DK7" s="218"/>
      <c r="DL7" s="218" t="s">
        <v>2269</v>
      </c>
      <c r="DM7" s="218" t="s">
        <v>2270</v>
      </c>
      <c r="DN7" s="218"/>
      <c r="DO7" s="218"/>
      <c r="DP7" s="218"/>
      <c r="DQ7" s="218"/>
      <c r="DR7" s="218" t="s">
        <v>2271</v>
      </c>
      <c r="DS7" s="218" t="s">
        <v>2272</v>
      </c>
      <c r="DT7" s="218" t="s">
        <v>2273</v>
      </c>
      <c r="DU7" s="218"/>
      <c r="DV7" s="218"/>
      <c r="DW7" s="218"/>
      <c r="DX7" s="218"/>
      <c r="DY7" s="218"/>
      <c r="DZ7" s="218"/>
      <c r="EA7" s="218"/>
      <c r="EB7" s="218" t="s">
        <v>2274</v>
      </c>
      <c r="EC7" s="218" t="s">
        <v>2275</v>
      </c>
      <c r="ED7" s="218"/>
      <c r="EE7" s="218"/>
      <c r="EF7" s="218" t="s">
        <v>2274</v>
      </c>
      <c r="EG7" s="218"/>
      <c r="EH7" s="218" t="s">
        <v>2276</v>
      </c>
      <c r="EI7" s="218" t="s">
        <v>2277</v>
      </c>
      <c r="EJ7" s="218"/>
      <c r="EK7" s="218" t="s">
        <v>2278</v>
      </c>
      <c r="EL7" s="218"/>
      <c r="EM7" s="218"/>
      <c r="EN7" s="218"/>
      <c r="EO7" s="218"/>
      <c r="EP7" s="218"/>
      <c r="EQ7" s="218"/>
      <c r="ER7" s="218"/>
      <c r="ES7" s="218"/>
      <c r="ET7" s="218"/>
      <c r="EU7" s="218" t="s">
        <v>2279</v>
      </c>
      <c r="EV7" s="218" t="s">
        <v>2280</v>
      </c>
      <c r="EW7" s="218" t="s">
        <v>2281</v>
      </c>
      <c r="EX7" s="218" t="s">
        <v>2282</v>
      </c>
      <c r="EY7" s="218" t="s">
        <v>2283</v>
      </c>
      <c r="EZ7" s="218" t="s">
        <v>2284</v>
      </c>
      <c r="FA7" s="218" t="s">
        <v>2285</v>
      </c>
      <c r="FB7" s="218"/>
      <c r="FC7" s="218" t="s">
        <v>2286</v>
      </c>
      <c r="FD7" s="218"/>
      <c r="FE7" s="218" t="s">
        <v>2287</v>
      </c>
      <c r="FF7" s="218"/>
      <c r="FG7" s="218"/>
      <c r="FH7" s="218" t="s">
        <v>2288</v>
      </c>
      <c r="FI7" s="218"/>
      <c r="FJ7" s="218"/>
      <c r="FK7" s="218" t="s">
        <v>2289</v>
      </c>
      <c r="FL7" s="218"/>
      <c r="FM7" s="218"/>
      <c r="FN7" s="218" t="s">
        <v>2290</v>
      </c>
      <c r="FO7" s="218"/>
      <c r="FP7" s="218"/>
      <c r="FQ7" s="218" t="s">
        <v>2291</v>
      </c>
      <c r="FR7" s="218"/>
      <c r="FS7" s="218"/>
      <c r="FT7" s="218" t="s">
        <v>2292</v>
      </c>
      <c r="FU7" s="218" t="s">
        <v>2291</v>
      </c>
      <c r="FV7" s="218"/>
      <c r="FW7" s="218"/>
      <c r="FX7" s="218"/>
      <c r="FY7" s="218" t="s">
        <v>2293</v>
      </c>
      <c r="FZ7" s="218" t="s">
        <v>2294</v>
      </c>
      <c r="GA7" s="218" t="s">
        <v>2295</v>
      </c>
      <c r="GB7" s="218" t="s">
        <v>2296</v>
      </c>
      <c r="GC7" s="218" t="s">
        <v>2297</v>
      </c>
      <c r="GD7" s="218" t="s">
        <v>2298</v>
      </c>
      <c r="GE7" s="218"/>
      <c r="GF7" s="218" t="s">
        <v>2299</v>
      </c>
      <c r="GG7" s="218" t="s">
        <v>2300</v>
      </c>
      <c r="GH7" s="218" t="s">
        <v>2301</v>
      </c>
      <c r="GI7" s="218" t="s">
        <v>2302</v>
      </c>
      <c r="GJ7" s="218" t="s">
        <v>2303</v>
      </c>
      <c r="GK7" s="218"/>
      <c r="GL7" s="218" t="s">
        <v>2302</v>
      </c>
      <c r="GM7" s="218" t="s">
        <v>2304</v>
      </c>
      <c r="GN7" s="218"/>
      <c r="GO7" s="218" t="s">
        <v>2305</v>
      </c>
      <c r="GP7" s="218" t="s">
        <v>2306</v>
      </c>
      <c r="GQ7" s="218" t="s">
        <v>2301</v>
      </c>
      <c r="GR7" s="218"/>
      <c r="GS7" s="218" t="s">
        <v>2307</v>
      </c>
      <c r="GT7" s="218"/>
      <c r="GU7" s="218"/>
      <c r="GV7" s="218" t="s">
        <v>2308</v>
      </c>
      <c r="GW7" s="218" t="s">
        <v>2303</v>
      </c>
      <c r="GX7" s="218"/>
      <c r="GY7" s="218" t="s">
        <v>2309</v>
      </c>
      <c r="GZ7" s="218" t="s">
        <v>2310</v>
      </c>
      <c r="HA7" s="218"/>
      <c r="HB7" s="218" t="s">
        <v>2309</v>
      </c>
      <c r="HC7" s="218" t="s">
        <v>2311</v>
      </c>
      <c r="HD7" s="218"/>
      <c r="HE7" s="218" t="s">
        <v>2312</v>
      </c>
      <c r="HF7" s="218" t="s">
        <v>2313</v>
      </c>
      <c r="HG7" s="218" t="s">
        <v>2314</v>
      </c>
      <c r="HH7" s="218" t="s">
        <v>2315</v>
      </c>
      <c r="HI7" s="218" t="s">
        <v>2313</v>
      </c>
      <c r="HJ7" s="218" t="s">
        <v>2316</v>
      </c>
      <c r="HK7" s="218"/>
      <c r="HL7" s="218"/>
      <c r="HM7" s="218"/>
      <c r="HN7" s="218"/>
      <c r="HO7" s="218"/>
      <c r="HP7" s="218" t="s">
        <v>2317</v>
      </c>
      <c r="HQ7" s="218"/>
      <c r="HR7" s="218"/>
      <c r="HS7" s="218"/>
      <c r="HT7" s="218"/>
      <c r="HU7" s="218"/>
      <c r="HV7" s="218"/>
      <c r="HW7" s="218"/>
      <c r="HX7" s="218"/>
      <c r="HY7" s="218"/>
      <c r="HZ7" s="218" t="s">
        <v>2318</v>
      </c>
      <c r="IA7" s="218"/>
      <c r="IB7" s="218" t="s">
        <v>2319</v>
      </c>
      <c r="IC7" s="218"/>
      <c r="ID7" s="218"/>
      <c r="IE7" s="218"/>
      <c r="IF7" s="218"/>
      <c r="IG7" s="218"/>
      <c r="IH7" s="218"/>
      <c r="II7" s="218"/>
      <c r="IJ7" s="218"/>
      <c r="IK7" s="218" t="s">
        <v>2320</v>
      </c>
      <c r="IL7" s="218"/>
      <c r="IM7" s="218"/>
      <c r="IN7" s="218"/>
      <c r="IO7" s="218"/>
      <c r="IP7" s="218" t="s">
        <v>2321</v>
      </c>
      <c r="IQ7" s="218"/>
      <c r="IR7" s="218" t="s">
        <v>2322</v>
      </c>
      <c r="IS7" s="218"/>
      <c r="IT7" s="218" t="s">
        <v>2323</v>
      </c>
      <c r="IU7" s="218"/>
      <c r="IV7" s="218"/>
      <c r="IW7" s="218"/>
      <c r="IX7" s="218" t="s">
        <v>2324</v>
      </c>
      <c r="IY7" s="218"/>
      <c r="IZ7" s="218" t="s">
        <v>2325</v>
      </c>
      <c r="JA7" s="218" t="s">
        <v>2326</v>
      </c>
      <c r="JB7" s="218" t="s">
        <v>2327</v>
      </c>
      <c r="JC7" s="218" t="s">
        <v>2328</v>
      </c>
      <c r="JD7" s="218"/>
      <c r="JE7" s="218" t="s">
        <v>2329</v>
      </c>
      <c r="JF7" s="218"/>
      <c r="JG7" s="218" t="s">
        <v>2330</v>
      </c>
      <c r="JH7" s="218"/>
      <c r="JI7" s="218"/>
      <c r="JJ7" s="218" t="s">
        <v>2331</v>
      </c>
      <c r="JK7" s="218"/>
      <c r="JL7" s="218"/>
      <c r="JM7" s="218"/>
      <c r="JN7" s="218"/>
      <c r="JO7" s="218"/>
      <c r="JP7" s="218" t="s">
        <v>2332</v>
      </c>
      <c r="JQ7" s="218"/>
      <c r="JR7" s="218" t="s">
        <v>2333</v>
      </c>
      <c r="JS7" s="218"/>
      <c r="JT7" s="218"/>
      <c r="JU7" s="218" t="s">
        <v>2334</v>
      </c>
      <c r="JV7" s="218" t="s">
        <v>2335</v>
      </c>
      <c r="JW7" s="218" t="s">
        <v>2336</v>
      </c>
      <c r="JX7" s="218" t="s">
        <v>2319</v>
      </c>
      <c r="JY7" s="218" t="s">
        <v>2337</v>
      </c>
      <c r="JZ7" s="218" t="s">
        <v>2338</v>
      </c>
      <c r="KA7" s="218" t="s">
        <v>2339</v>
      </c>
      <c r="KB7" s="218"/>
      <c r="KC7" s="218"/>
      <c r="KD7" s="218" t="s">
        <v>2340</v>
      </c>
      <c r="KE7" s="218"/>
      <c r="KF7" s="218"/>
      <c r="KG7" s="218" t="s">
        <v>2335</v>
      </c>
      <c r="KH7" s="218" t="s">
        <v>2341</v>
      </c>
      <c r="KI7" s="218" t="s">
        <v>2342</v>
      </c>
      <c r="KJ7" s="218"/>
    </row>
    <row r="8" spans="1:296" ht="27" customHeight="1" x14ac:dyDescent="0.35">
      <c r="A8" s="147" t="s">
        <v>51</v>
      </c>
      <c r="B8" s="147" t="s">
        <v>677</v>
      </c>
      <c r="C8" s="149" t="s">
        <v>2343</v>
      </c>
      <c r="D8" s="148" t="s">
        <v>466</v>
      </c>
      <c r="E8" s="148" t="s">
        <v>2344</v>
      </c>
      <c r="F8" s="148" t="s">
        <v>2345</v>
      </c>
      <c r="G8" s="148" t="s">
        <v>2346</v>
      </c>
      <c r="H8" s="148" t="s">
        <v>2347</v>
      </c>
      <c r="I8" s="148" t="s">
        <v>515</v>
      </c>
      <c r="J8" s="148" t="s">
        <v>2348</v>
      </c>
      <c r="K8" s="148" t="s">
        <v>2349</v>
      </c>
      <c r="L8" s="148" t="s">
        <v>2350</v>
      </c>
      <c r="M8" s="148" t="s">
        <v>2351</v>
      </c>
      <c r="N8" s="148" t="s">
        <v>471</v>
      </c>
      <c r="O8" s="148" t="s">
        <v>2352</v>
      </c>
      <c r="P8" s="150" t="s">
        <v>2353</v>
      </c>
      <c r="Q8" s="148" t="s">
        <v>2354</v>
      </c>
      <c r="R8" s="148" t="s">
        <v>2355</v>
      </c>
      <c r="S8" s="148" t="s">
        <v>2354</v>
      </c>
      <c r="T8" s="148" t="s">
        <v>2356</v>
      </c>
      <c r="U8" s="148" t="s">
        <v>2349</v>
      </c>
      <c r="V8" s="148" t="s">
        <v>2357</v>
      </c>
      <c r="W8" s="148" t="s">
        <v>2358</v>
      </c>
      <c r="X8" s="148" t="s">
        <v>2359</v>
      </c>
      <c r="Y8" s="148" t="s">
        <v>2360</v>
      </c>
      <c r="Z8" s="148" t="s">
        <v>2361</v>
      </c>
      <c r="AA8" s="148" t="s">
        <v>2362</v>
      </c>
      <c r="AB8" s="148" t="s">
        <v>2363</v>
      </c>
      <c r="AC8" s="148" t="s">
        <v>2364</v>
      </c>
      <c r="AD8" s="148" t="s">
        <v>2365</v>
      </c>
      <c r="AE8" s="148" t="s">
        <v>2366</v>
      </c>
      <c r="AF8" s="148" t="s">
        <v>2367</v>
      </c>
      <c r="AG8" s="148" t="s">
        <v>2352</v>
      </c>
      <c r="AH8" s="149" t="s">
        <v>2353</v>
      </c>
      <c r="AI8" s="148" t="s">
        <v>2368</v>
      </c>
      <c r="AJ8" s="148" t="s">
        <v>2369</v>
      </c>
      <c r="AK8" s="150" t="s">
        <v>2370</v>
      </c>
      <c r="AL8" s="150" t="s">
        <v>2371</v>
      </c>
      <c r="AM8" s="148" t="s">
        <v>2372</v>
      </c>
      <c r="AN8" s="148" t="s">
        <v>2370</v>
      </c>
      <c r="AO8" s="148" t="s">
        <v>2371</v>
      </c>
      <c r="AP8" s="148" t="s">
        <v>2373</v>
      </c>
      <c r="AQ8" s="148" t="s">
        <v>2374</v>
      </c>
      <c r="AR8" s="148" t="s">
        <v>2375</v>
      </c>
      <c r="AS8" s="148" t="s">
        <v>2376</v>
      </c>
      <c r="AT8" s="148" t="s">
        <v>2377</v>
      </c>
      <c r="AU8" s="150" t="s">
        <v>2378</v>
      </c>
      <c r="AV8" s="150" t="s">
        <v>2379</v>
      </c>
      <c r="AW8" s="148" t="s">
        <v>2380</v>
      </c>
      <c r="AX8" s="148" t="s">
        <v>2381</v>
      </c>
      <c r="AY8" s="148" t="s">
        <v>546</v>
      </c>
      <c r="AZ8" s="148" t="s">
        <v>2382</v>
      </c>
      <c r="BA8" s="148" t="s">
        <v>2383</v>
      </c>
      <c r="BB8" s="148" t="s">
        <v>2384</v>
      </c>
      <c r="BC8" s="150" t="s">
        <v>2385</v>
      </c>
      <c r="BD8" s="148" t="s">
        <v>386</v>
      </c>
      <c r="BE8" s="148" t="s">
        <v>2386</v>
      </c>
      <c r="BF8" s="148" t="s">
        <v>2387</v>
      </c>
      <c r="BG8" s="148" t="s">
        <v>2378</v>
      </c>
      <c r="BH8" s="148" t="s">
        <v>2379</v>
      </c>
      <c r="BI8" s="148" t="s">
        <v>2388</v>
      </c>
      <c r="BJ8" s="148" t="s">
        <v>2389</v>
      </c>
      <c r="BK8" s="148" t="s">
        <v>2390</v>
      </c>
      <c r="BL8" s="148" t="s">
        <v>2391</v>
      </c>
      <c r="BM8" s="148" t="s">
        <v>2392</v>
      </c>
      <c r="BN8" s="148" t="s">
        <v>2393</v>
      </c>
      <c r="BO8" s="148" t="s">
        <v>2385</v>
      </c>
      <c r="BP8" s="148" t="s">
        <v>2394</v>
      </c>
      <c r="BQ8" s="148" t="s">
        <v>2395</v>
      </c>
      <c r="BR8" s="148" t="s">
        <v>620</v>
      </c>
      <c r="BS8" s="148" t="s">
        <v>2396</v>
      </c>
      <c r="BT8" s="148" t="s">
        <v>2397</v>
      </c>
      <c r="BU8" s="148" t="s">
        <v>2398</v>
      </c>
      <c r="BV8" s="148" t="s">
        <v>2398</v>
      </c>
      <c r="BW8" s="148" t="s">
        <v>2399</v>
      </c>
      <c r="BX8" s="148" t="s">
        <v>2400</v>
      </c>
      <c r="BY8" s="148" t="s">
        <v>2401</v>
      </c>
      <c r="BZ8" s="148" t="s">
        <v>2402</v>
      </c>
      <c r="CA8" s="148" t="s">
        <v>2403</v>
      </c>
      <c r="CB8" s="148" t="s">
        <v>2404</v>
      </c>
      <c r="CC8" s="148" t="s">
        <v>2405</v>
      </c>
      <c r="CD8" s="148" t="s">
        <v>2406</v>
      </c>
      <c r="CE8" s="148" t="s">
        <v>2407</v>
      </c>
      <c r="CF8" s="148" t="s">
        <v>2408</v>
      </c>
      <c r="CG8" s="148" t="s">
        <v>2409</v>
      </c>
      <c r="CH8" s="148" t="s">
        <v>2410</v>
      </c>
      <c r="CI8" s="148" t="s">
        <v>2411</v>
      </c>
      <c r="CJ8" s="148" t="s">
        <v>2412</v>
      </c>
      <c r="CK8" s="148" t="s">
        <v>2413</v>
      </c>
      <c r="CL8" s="148" t="s">
        <v>2414</v>
      </c>
      <c r="CM8" s="148" t="s">
        <v>2415</v>
      </c>
      <c r="CN8" s="148" t="s">
        <v>2416</v>
      </c>
      <c r="CO8" s="148" t="s">
        <v>2417</v>
      </c>
      <c r="CP8" s="148" t="s">
        <v>2418</v>
      </c>
      <c r="CQ8" s="148" t="s">
        <v>2419</v>
      </c>
      <c r="CR8" s="148" t="s">
        <v>2420</v>
      </c>
      <c r="CS8" s="148" t="s">
        <v>2421</v>
      </c>
      <c r="CT8" s="148" t="s">
        <v>2422</v>
      </c>
      <c r="CU8" s="148" t="s">
        <v>2423</v>
      </c>
      <c r="CV8" s="148" t="s">
        <v>2424</v>
      </c>
      <c r="CW8" s="148" t="s">
        <v>2425</v>
      </c>
      <c r="CX8" s="148" t="s">
        <v>2426</v>
      </c>
      <c r="CY8" s="148" t="s">
        <v>457</v>
      </c>
      <c r="CZ8" s="148" t="s">
        <v>669</v>
      </c>
      <c r="DA8" s="148" t="s">
        <v>2427</v>
      </c>
      <c r="DB8" s="148" t="s">
        <v>395</v>
      </c>
      <c r="DC8" s="148" t="s">
        <v>2428</v>
      </c>
      <c r="DD8" s="148" t="s">
        <v>2429</v>
      </c>
      <c r="DE8" s="148" t="s">
        <v>2411</v>
      </c>
      <c r="DF8" s="148" t="s">
        <v>2412</v>
      </c>
      <c r="DG8" s="148" t="s">
        <v>2430</v>
      </c>
      <c r="DH8" s="148" t="s">
        <v>2431</v>
      </c>
      <c r="DI8" s="148" t="s">
        <v>2432</v>
      </c>
      <c r="DJ8" s="148" t="s">
        <v>2433</v>
      </c>
      <c r="DK8" s="148" t="s">
        <v>2434</v>
      </c>
      <c r="DL8" s="148" t="s">
        <v>2435</v>
      </c>
      <c r="DM8" s="148" t="s">
        <v>669</v>
      </c>
      <c r="DN8" s="148" t="s">
        <v>2427</v>
      </c>
      <c r="DO8" s="148" t="s">
        <v>395</v>
      </c>
      <c r="DP8" s="148" t="s">
        <v>2436</v>
      </c>
      <c r="DQ8" s="148" t="s">
        <v>2437</v>
      </c>
      <c r="DR8" s="148" t="s">
        <v>2438</v>
      </c>
      <c r="DS8" s="148" t="s">
        <v>2439</v>
      </c>
      <c r="DT8" s="148" t="s">
        <v>2440</v>
      </c>
      <c r="DU8" s="148" t="s">
        <v>2441</v>
      </c>
      <c r="DV8" s="148" t="s">
        <v>457</v>
      </c>
      <c r="DW8" s="148" t="s">
        <v>669</v>
      </c>
      <c r="DX8" s="148" t="s">
        <v>2430</v>
      </c>
      <c r="DY8" s="148" t="s">
        <v>2439</v>
      </c>
      <c r="DZ8" s="148" t="s">
        <v>2442</v>
      </c>
      <c r="EA8" s="148" t="s">
        <v>2443</v>
      </c>
      <c r="EB8" s="148" t="s">
        <v>2444</v>
      </c>
      <c r="EC8" s="148" t="s">
        <v>2445</v>
      </c>
      <c r="ED8" s="148" t="s">
        <v>2446</v>
      </c>
      <c r="EE8" s="148" t="s">
        <v>2447</v>
      </c>
      <c r="EF8" s="148" t="s">
        <v>2448</v>
      </c>
      <c r="EG8" s="148" t="s">
        <v>2449</v>
      </c>
      <c r="EH8" s="148" t="s">
        <v>2386</v>
      </c>
      <c r="EI8" s="148" t="s">
        <v>620</v>
      </c>
      <c r="EJ8" s="148" t="s">
        <v>167</v>
      </c>
      <c r="EK8" s="148" t="s">
        <v>2450</v>
      </c>
      <c r="EL8" s="148" t="s">
        <v>2451</v>
      </c>
      <c r="EM8" s="148" t="s">
        <v>2452</v>
      </c>
      <c r="EN8" s="148" t="s">
        <v>2453</v>
      </c>
      <c r="EO8" s="148" t="s">
        <v>489</v>
      </c>
      <c r="EP8" s="148" t="s">
        <v>2454</v>
      </c>
      <c r="EQ8" s="148" t="s">
        <v>2455</v>
      </c>
      <c r="ER8" s="148" t="s">
        <v>2456</v>
      </c>
      <c r="ES8" s="148" t="s">
        <v>2457</v>
      </c>
      <c r="ET8" s="148" t="s">
        <v>2458</v>
      </c>
      <c r="EU8" s="148" t="s">
        <v>2459</v>
      </c>
      <c r="EV8" s="148" t="s">
        <v>2460</v>
      </c>
      <c r="EW8" s="148" t="s">
        <v>2461</v>
      </c>
      <c r="EX8" s="148" t="s">
        <v>2462</v>
      </c>
      <c r="EY8" s="148" t="s">
        <v>2463</v>
      </c>
      <c r="EZ8" s="148" t="s">
        <v>2464</v>
      </c>
      <c r="FA8" s="148" t="s">
        <v>2465</v>
      </c>
      <c r="FB8" s="148" t="s">
        <v>2466</v>
      </c>
      <c r="FC8" s="148" t="s">
        <v>2449</v>
      </c>
      <c r="FD8" s="148" t="s">
        <v>2453</v>
      </c>
      <c r="FE8" s="148" t="s">
        <v>2467</v>
      </c>
      <c r="FF8" s="148" t="s">
        <v>2468</v>
      </c>
      <c r="FG8" s="148" t="s">
        <v>2469</v>
      </c>
      <c r="FH8" s="148" t="s">
        <v>2470</v>
      </c>
      <c r="FI8" s="148" t="s">
        <v>2471</v>
      </c>
      <c r="FJ8" s="148" t="s">
        <v>409</v>
      </c>
      <c r="FK8" s="148" t="s">
        <v>2404</v>
      </c>
      <c r="FL8" s="148" t="s">
        <v>2405</v>
      </c>
      <c r="FM8" s="148" t="s">
        <v>2472</v>
      </c>
      <c r="FN8" s="148" t="s">
        <v>2442</v>
      </c>
      <c r="FO8" s="148" t="s">
        <v>2443</v>
      </c>
      <c r="FP8" s="148" t="s">
        <v>2473</v>
      </c>
      <c r="FQ8" s="148" t="s">
        <v>2474</v>
      </c>
      <c r="FR8" s="150" t="s">
        <v>2475</v>
      </c>
      <c r="FS8" s="148" t="s">
        <v>2476</v>
      </c>
      <c r="FT8" s="148" t="s">
        <v>2477</v>
      </c>
      <c r="FU8" s="148" t="s">
        <v>2478</v>
      </c>
      <c r="FV8" s="148" t="s">
        <v>2479</v>
      </c>
      <c r="FW8" s="148" t="s">
        <v>2480</v>
      </c>
      <c r="FX8" s="148" t="s">
        <v>2481</v>
      </c>
      <c r="FY8" s="148" t="s">
        <v>2482</v>
      </c>
      <c r="FZ8" s="148" t="s">
        <v>2483</v>
      </c>
      <c r="GA8" s="148" t="s">
        <v>2484</v>
      </c>
      <c r="GB8" s="148" t="s">
        <v>2450</v>
      </c>
      <c r="GC8" s="150" t="s">
        <v>2485</v>
      </c>
      <c r="GD8" s="148" t="s">
        <v>2474</v>
      </c>
      <c r="GE8" s="148" t="s">
        <v>2473</v>
      </c>
      <c r="GF8" s="148" t="s">
        <v>2486</v>
      </c>
      <c r="GG8" s="150" t="s">
        <v>2487</v>
      </c>
      <c r="GH8" s="148" t="s">
        <v>2488</v>
      </c>
      <c r="GI8" s="148" t="s">
        <v>2489</v>
      </c>
      <c r="GJ8" s="148" t="s">
        <v>457</v>
      </c>
      <c r="GK8" s="148" t="s">
        <v>2490</v>
      </c>
      <c r="GL8" s="148" t="s">
        <v>2491</v>
      </c>
      <c r="GM8" s="148" t="s">
        <v>2492</v>
      </c>
      <c r="GN8" s="148" t="s">
        <v>2493</v>
      </c>
      <c r="GO8" s="148" t="s">
        <v>2494</v>
      </c>
      <c r="GP8" s="148" t="s">
        <v>2495</v>
      </c>
      <c r="GQ8" s="148" t="s">
        <v>2496</v>
      </c>
      <c r="GR8" s="150" t="s">
        <v>2495</v>
      </c>
      <c r="GS8" s="148" t="s">
        <v>2497</v>
      </c>
      <c r="GT8" s="148" t="s">
        <v>2498</v>
      </c>
      <c r="GU8" s="148" t="s">
        <v>2499</v>
      </c>
      <c r="GV8" s="148" t="s">
        <v>2500</v>
      </c>
      <c r="GW8" s="148" t="s">
        <v>2501</v>
      </c>
      <c r="GX8" s="148" t="s">
        <v>2502</v>
      </c>
      <c r="GY8" s="148" t="s">
        <v>2503</v>
      </c>
      <c r="GZ8" s="148" t="s">
        <v>2504</v>
      </c>
      <c r="HA8" s="148" t="s">
        <v>2505</v>
      </c>
      <c r="HB8" s="148" t="s">
        <v>2506</v>
      </c>
      <c r="HC8" s="150" t="s">
        <v>2507</v>
      </c>
      <c r="HD8" s="150" t="s">
        <v>2508</v>
      </c>
      <c r="HE8" s="148" t="s">
        <v>2509</v>
      </c>
      <c r="HF8" s="148" t="s">
        <v>2509</v>
      </c>
      <c r="HG8" s="148" t="s">
        <v>641</v>
      </c>
      <c r="HH8" s="148" t="s">
        <v>641</v>
      </c>
      <c r="HI8" s="148" t="s">
        <v>2510</v>
      </c>
      <c r="HJ8" s="150" t="s">
        <v>2507</v>
      </c>
      <c r="HK8" s="150" t="s">
        <v>2508</v>
      </c>
      <c r="HL8" s="148" t="s">
        <v>2511</v>
      </c>
      <c r="HM8" s="148" t="s">
        <v>2512</v>
      </c>
      <c r="HN8" s="148" t="s">
        <v>2513</v>
      </c>
      <c r="HO8" s="148" t="s">
        <v>2514</v>
      </c>
      <c r="HP8" s="148" t="s">
        <v>2515</v>
      </c>
      <c r="HQ8" s="148" t="s">
        <v>2516</v>
      </c>
      <c r="HR8" s="148" t="s">
        <v>2517</v>
      </c>
      <c r="HS8" s="148" t="s">
        <v>2518</v>
      </c>
      <c r="HT8" s="148" t="s">
        <v>2519</v>
      </c>
      <c r="HU8" s="148" t="s">
        <v>2520</v>
      </c>
      <c r="HV8" s="148" t="s">
        <v>2521</v>
      </c>
      <c r="HW8" s="148" t="s">
        <v>2522</v>
      </c>
      <c r="HX8" s="148" t="s">
        <v>2523</v>
      </c>
      <c r="HY8" s="148" t="s">
        <v>2524</v>
      </c>
      <c r="HZ8" s="148" t="s">
        <v>2525</v>
      </c>
      <c r="IA8" s="148" t="s">
        <v>2526</v>
      </c>
      <c r="IB8" s="148" t="s">
        <v>2527</v>
      </c>
      <c r="IC8" s="148" t="s">
        <v>2528</v>
      </c>
      <c r="ID8" s="148" t="s">
        <v>2529</v>
      </c>
      <c r="IE8" s="148" t="s">
        <v>583</v>
      </c>
      <c r="IF8" s="148" t="s">
        <v>2530</v>
      </c>
      <c r="IG8" s="148" t="s">
        <v>2517</v>
      </c>
      <c r="IH8" s="148" t="s">
        <v>2518</v>
      </c>
      <c r="II8" s="148" t="s">
        <v>2531</v>
      </c>
      <c r="IJ8" s="148" t="s">
        <v>2532</v>
      </c>
      <c r="IK8" s="148" t="s">
        <v>2510</v>
      </c>
      <c r="IL8" s="148" t="s">
        <v>167</v>
      </c>
      <c r="IM8" s="150" t="s">
        <v>660</v>
      </c>
      <c r="IN8" s="150" t="s">
        <v>2533</v>
      </c>
      <c r="IO8" s="148" t="s">
        <v>2534</v>
      </c>
      <c r="IP8" s="148" t="s">
        <v>2533</v>
      </c>
      <c r="IQ8" s="148" t="s">
        <v>2535</v>
      </c>
      <c r="IR8" s="148" t="s">
        <v>2536</v>
      </c>
      <c r="IS8" s="148" t="s">
        <v>2537</v>
      </c>
      <c r="IT8" s="150" t="s">
        <v>2535</v>
      </c>
      <c r="IU8" s="148" t="s">
        <v>2538</v>
      </c>
      <c r="IV8" s="148" t="s">
        <v>2539</v>
      </c>
      <c r="IW8" s="148" t="s">
        <v>2536</v>
      </c>
      <c r="IX8" s="150" t="s">
        <v>660</v>
      </c>
      <c r="IY8" s="148" t="s">
        <v>2537</v>
      </c>
      <c r="IZ8" s="148" t="s">
        <v>2540</v>
      </c>
      <c r="JA8" s="148" t="s">
        <v>2540</v>
      </c>
      <c r="JB8" s="148" t="s">
        <v>2541</v>
      </c>
      <c r="JC8" s="148" t="s">
        <v>2542</v>
      </c>
      <c r="JD8" s="148" t="s">
        <v>2543</v>
      </c>
      <c r="JE8" s="148" t="s">
        <v>2544</v>
      </c>
      <c r="JF8" s="148" t="s">
        <v>2545</v>
      </c>
      <c r="JG8" s="148" t="s">
        <v>2543</v>
      </c>
      <c r="JH8" s="148" t="s">
        <v>2546</v>
      </c>
      <c r="JI8" s="148" t="s">
        <v>2547</v>
      </c>
      <c r="JJ8" s="148" t="s">
        <v>2546</v>
      </c>
      <c r="JK8" s="148" t="s">
        <v>2548</v>
      </c>
      <c r="JL8" s="148" t="s">
        <v>2549</v>
      </c>
      <c r="JM8" s="148" t="s">
        <v>2550</v>
      </c>
      <c r="JN8" s="148" t="s">
        <v>2551</v>
      </c>
      <c r="JO8" s="148" t="s">
        <v>2552</v>
      </c>
      <c r="JP8" s="148" t="s">
        <v>2553</v>
      </c>
      <c r="JQ8" s="148" t="s">
        <v>2554</v>
      </c>
      <c r="JR8" s="148" t="s">
        <v>2555</v>
      </c>
      <c r="JS8" s="148" t="s">
        <v>2556</v>
      </c>
      <c r="JT8" s="148" t="s">
        <v>2557</v>
      </c>
      <c r="JU8" s="148" t="s">
        <v>34</v>
      </c>
      <c r="JV8" s="148" t="s">
        <v>2530</v>
      </c>
      <c r="JW8" s="148" t="s">
        <v>2558</v>
      </c>
      <c r="JX8" s="148" t="s">
        <v>2559</v>
      </c>
      <c r="JY8" s="148" t="s">
        <v>2560</v>
      </c>
      <c r="JZ8" s="148" t="s">
        <v>2561</v>
      </c>
      <c r="KA8" s="148" t="s">
        <v>2562</v>
      </c>
      <c r="KB8" s="148" t="s">
        <v>2511</v>
      </c>
      <c r="KC8" s="148" t="s">
        <v>2563</v>
      </c>
      <c r="KD8" s="148" t="s">
        <v>2562</v>
      </c>
      <c r="KE8" s="148" t="s">
        <v>2512</v>
      </c>
      <c r="KF8" s="148" t="s">
        <v>2564</v>
      </c>
      <c r="KG8" s="148" t="s">
        <v>2565</v>
      </c>
      <c r="KH8" s="148" t="s">
        <v>2565</v>
      </c>
      <c r="KI8" s="148" t="s">
        <v>2566</v>
      </c>
      <c r="KJ8" s="148" t="s">
        <v>2397</v>
      </c>
    </row>
    <row r="9" spans="1:296" ht="18" customHeight="1" x14ac:dyDescent="0.35">
      <c r="A9" s="151" t="s">
        <v>55</v>
      </c>
      <c r="B9" s="151" t="s">
        <v>900</v>
      </c>
      <c r="C9" s="152">
        <v>0</v>
      </c>
      <c r="D9" s="152">
        <v>0</v>
      </c>
      <c r="E9" s="152">
        <v>16.210599999999999</v>
      </c>
      <c r="F9" s="152">
        <v>-24.9145</v>
      </c>
      <c r="G9" s="152">
        <v>-34.727699999999999</v>
      </c>
      <c r="H9" s="152">
        <v>25.458400000000001</v>
      </c>
      <c r="I9" s="153"/>
      <c r="J9" s="152">
        <v>45.139699999999998</v>
      </c>
      <c r="K9" s="152">
        <v>-118.3956</v>
      </c>
      <c r="L9" s="152">
        <v>52.610500000000002</v>
      </c>
      <c r="M9" s="152">
        <v>26.6432</v>
      </c>
      <c r="N9" s="152">
        <v>25.886900000000001</v>
      </c>
      <c r="O9" s="152">
        <v>-4.4400000000000004</v>
      </c>
      <c r="P9" s="152">
        <v>-32.786000000000001</v>
      </c>
      <c r="Q9" s="152">
        <v>0</v>
      </c>
      <c r="R9" s="152">
        <v>11.592000000000001</v>
      </c>
      <c r="S9" s="152">
        <v>-24.2</v>
      </c>
      <c r="T9" s="152">
        <v>14.319699999999999</v>
      </c>
      <c r="U9" s="152">
        <v>77.694800000000001</v>
      </c>
      <c r="V9" s="152">
        <v>11.632899999999999</v>
      </c>
      <c r="W9" s="152">
        <v>11.855399999999999</v>
      </c>
      <c r="X9" s="152">
        <v>18.969799999999999</v>
      </c>
      <c r="Y9" s="152">
        <v>17.661799999999999</v>
      </c>
      <c r="Z9" s="152">
        <v>6.0384000000000002</v>
      </c>
      <c r="AA9" s="152">
        <v>8.4845000000000006</v>
      </c>
      <c r="AB9" s="153"/>
      <c r="AC9" s="153"/>
      <c r="AD9" s="152">
        <v>-65.81</v>
      </c>
      <c r="AE9" s="152">
        <v>-65.430000000000007</v>
      </c>
      <c r="AF9" s="153"/>
      <c r="AG9" s="152">
        <v>4.4400000000000004</v>
      </c>
      <c r="AH9" s="154">
        <v>32.786000000000001</v>
      </c>
      <c r="AI9" s="152">
        <v>7.7030000000000003</v>
      </c>
      <c r="AJ9" s="152">
        <v>0.18</v>
      </c>
      <c r="AK9" s="154">
        <v>-50.17</v>
      </c>
      <c r="AL9" s="152">
        <v>-49.86</v>
      </c>
      <c r="AM9" s="152">
        <v>-72.86</v>
      </c>
      <c r="AN9" s="152">
        <v>50.17</v>
      </c>
      <c r="AO9" s="152">
        <v>49.88</v>
      </c>
      <c r="AP9" s="152">
        <v>12.406700000000001</v>
      </c>
      <c r="AQ9" s="152">
        <v>9.9544999999999995</v>
      </c>
      <c r="AR9" s="152">
        <v>62.972900000000003</v>
      </c>
      <c r="AS9" s="152">
        <v>65.670299999999997</v>
      </c>
      <c r="AT9" s="152">
        <v>37.805900000000001</v>
      </c>
      <c r="AU9" s="152">
        <v>-50.139499999999998</v>
      </c>
      <c r="AV9" s="152">
        <v>-49.871200000000002</v>
      </c>
      <c r="AW9" s="152">
        <v>30.646000000000001</v>
      </c>
      <c r="AX9" s="152">
        <v>25.783899999999999</v>
      </c>
      <c r="AY9" s="153"/>
      <c r="AZ9" s="152">
        <v>92.440600000000003</v>
      </c>
      <c r="BA9" s="152">
        <v>-11.872199999999999</v>
      </c>
      <c r="BB9" s="152">
        <v>-10.9536</v>
      </c>
      <c r="BC9" s="152">
        <v>-388.54</v>
      </c>
      <c r="BD9" s="152">
        <v>4.1802000000000001</v>
      </c>
      <c r="BE9" s="152">
        <v>-12.7</v>
      </c>
      <c r="BF9" s="152">
        <v>-12.8</v>
      </c>
      <c r="BG9" s="152">
        <v>55.435699999999997</v>
      </c>
      <c r="BH9" s="152">
        <v>54.489600000000003</v>
      </c>
      <c r="BI9" s="152">
        <v>-3.9083000000000001</v>
      </c>
      <c r="BJ9" s="153"/>
      <c r="BK9" s="152">
        <v>-59.234499999999997</v>
      </c>
      <c r="BL9" s="152">
        <v>5.5080999999999998</v>
      </c>
      <c r="BM9" s="153"/>
      <c r="BN9" s="152">
        <v>2.4499</v>
      </c>
      <c r="BO9" s="152">
        <v>421.67410000000001</v>
      </c>
      <c r="BP9" s="152">
        <v>107.1199</v>
      </c>
      <c r="BQ9" s="152">
        <v>107.66930000000001</v>
      </c>
      <c r="BR9" s="152">
        <v>-501.21370000000002</v>
      </c>
      <c r="BS9" s="152">
        <v>365.89420000000001</v>
      </c>
      <c r="BT9" s="153"/>
      <c r="BU9" s="152">
        <v>-122.4414</v>
      </c>
      <c r="BV9" s="152">
        <v>123.3549</v>
      </c>
      <c r="BW9" s="152">
        <v>87.670400000000001</v>
      </c>
      <c r="BX9" s="152">
        <v>25.52</v>
      </c>
      <c r="BY9" s="152">
        <v>24.77</v>
      </c>
      <c r="BZ9" s="152">
        <v>55.64</v>
      </c>
      <c r="CA9" s="152">
        <v>75.98</v>
      </c>
      <c r="CB9" s="152">
        <v>-17.142299999999999</v>
      </c>
      <c r="CC9" s="152">
        <v>-16.874400000000001</v>
      </c>
      <c r="CD9" s="152">
        <v>94.245800000000003</v>
      </c>
      <c r="CE9" s="152">
        <v>94.836799999999997</v>
      </c>
      <c r="CF9" s="152">
        <v>35.321399999999997</v>
      </c>
      <c r="CG9" s="152">
        <v>-94.728399999999993</v>
      </c>
      <c r="CH9" s="152">
        <v>-94.442300000000003</v>
      </c>
      <c r="CI9" s="152">
        <v>-1.7101999999999999</v>
      </c>
      <c r="CJ9" s="152">
        <v>-78.872100000000003</v>
      </c>
      <c r="CK9" s="153"/>
      <c r="CL9" s="153"/>
      <c r="CM9" s="152">
        <v>59.8</v>
      </c>
      <c r="CN9" s="152">
        <v>157.5</v>
      </c>
      <c r="CO9" s="152">
        <v>-14.75</v>
      </c>
      <c r="CP9" s="152">
        <v>30.880700000000001</v>
      </c>
      <c r="CQ9" s="152">
        <v>31.898700000000002</v>
      </c>
      <c r="CR9" s="152">
        <v>30.8399</v>
      </c>
      <c r="CS9" s="152">
        <v>24.4863</v>
      </c>
      <c r="CT9" s="152">
        <v>25.558299999999999</v>
      </c>
      <c r="CU9" s="153"/>
      <c r="CV9" s="152">
        <v>-66.660799999999995</v>
      </c>
      <c r="CW9" s="152">
        <v>-3.6244000000000001</v>
      </c>
      <c r="CX9" s="152">
        <v>13.9125</v>
      </c>
      <c r="CY9" s="152">
        <v>46.68</v>
      </c>
      <c r="CZ9" s="152">
        <v>26.6</v>
      </c>
      <c r="DA9" s="152">
        <v>41.9604</v>
      </c>
      <c r="DB9" s="152">
        <v>39.848300000000002</v>
      </c>
      <c r="DC9" s="152">
        <v>31.979800000000001</v>
      </c>
      <c r="DD9" s="153"/>
      <c r="DE9" s="152">
        <v>79.705500000000001</v>
      </c>
      <c r="DF9" s="152">
        <v>78.462599999999995</v>
      </c>
      <c r="DG9" s="152">
        <v>-78.805099999999996</v>
      </c>
      <c r="DH9" s="153"/>
      <c r="DI9" s="152">
        <v>-17.6418</v>
      </c>
      <c r="DJ9" s="152">
        <v>-78.900000000000006</v>
      </c>
      <c r="DK9" s="152">
        <v>-78.7</v>
      </c>
      <c r="DL9" s="152">
        <v>25.6998</v>
      </c>
      <c r="DM9" s="152">
        <v>42.489600000000003</v>
      </c>
      <c r="DN9" s="152">
        <v>46.04</v>
      </c>
      <c r="DO9" s="152">
        <v>60.955800000000004</v>
      </c>
      <c r="DP9" s="152">
        <v>42.25</v>
      </c>
      <c r="DQ9" s="152">
        <v>-3.98</v>
      </c>
      <c r="DR9" s="152">
        <v>60.853000000000002</v>
      </c>
      <c r="DS9" s="152">
        <v>79.029499999999999</v>
      </c>
      <c r="DT9" s="152">
        <v>-26.99</v>
      </c>
      <c r="DU9" s="152">
        <v>-27.3</v>
      </c>
      <c r="DV9" s="152">
        <v>107.04</v>
      </c>
      <c r="DW9" s="152">
        <v>82.25</v>
      </c>
      <c r="DX9" s="152">
        <v>81.345500000000001</v>
      </c>
      <c r="DY9" s="152">
        <v>77.381799999999998</v>
      </c>
      <c r="DZ9" s="152">
        <v>-19.659700000000001</v>
      </c>
      <c r="EA9" s="152">
        <v>-20.4636</v>
      </c>
      <c r="EB9" s="152">
        <v>190.4091</v>
      </c>
      <c r="EC9" s="152">
        <v>145.08449999999999</v>
      </c>
      <c r="ED9" s="152">
        <v>139.1268</v>
      </c>
      <c r="EE9" s="152">
        <v>140.7122</v>
      </c>
      <c r="EF9" s="152">
        <v>98.01</v>
      </c>
      <c r="EG9" s="152">
        <v>81.612499999999997</v>
      </c>
      <c r="EH9" s="152">
        <v>-29.53</v>
      </c>
      <c r="EI9" s="152">
        <v>510.30799999999999</v>
      </c>
      <c r="EJ9" s="152">
        <v>431.74430000000001</v>
      </c>
      <c r="EK9" s="153"/>
      <c r="EL9" s="152">
        <v>-20.379200000000001</v>
      </c>
      <c r="EM9" s="152">
        <v>-18.651499999999999</v>
      </c>
      <c r="EN9" s="152">
        <v>0</v>
      </c>
      <c r="EO9" s="153"/>
      <c r="EP9" s="152">
        <v>18.0456</v>
      </c>
      <c r="EQ9" s="152">
        <v>44.591999999999999</v>
      </c>
      <c r="ER9" s="152">
        <v>-10.6372</v>
      </c>
      <c r="ES9" s="152">
        <v>-11.289</v>
      </c>
      <c r="ET9" s="152">
        <v>-41.369500000000002</v>
      </c>
      <c r="EU9" s="152">
        <v>14.74</v>
      </c>
      <c r="EV9" s="152">
        <v>-15.08</v>
      </c>
      <c r="EW9" s="152">
        <v>1</v>
      </c>
      <c r="EX9" s="152">
        <v>14.4381</v>
      </c>
      <c r="EY9" s="152">
        <v>-39.613999999999997</v>
      </c>
      <c r="EZ9" s="152">
        <v>-38.6096</v>
      </c>
      <c r="FA9" s="152">
        <v>-37.436100000000003</v>
      </c>
      <c r="FB9" s="152">
        <v>7.5218999999999996</v>
      </c>
      <c r="FC9" s="152">
        <v>-79.270899999999997</v>
      </c>
      <c r="FD9" s="152">
        <v>43.078200000000002</v>
      </c>
      <c r="FE9" s="152">
        <v>23.7651</v>
      </c>
      <c r="FF9" s="153"/>
      <c r="FG9" s="152">
        <v>23.588899999999999</v>
      </c>
      <c r="FH9" s="153"/>
      <c r="FI9" s="153"/>
      <c r="FJ9" s="153"/>
      <c r="FK9" s="152">
        <v>16.9131</v>
      </c>
      <c r="FL9" s="152">
        <v>14.903600000000001</v>
      </c>
      <c r="FM9" s="152">
        <v>-106.83710000000001</v>
      </c>
      <c r="FN9" s="152">
        <v>21.899100000000001</v>
      </c>
      <c r="FO9" s="152">
        <v>22.3598</v>
      </c>
      <c r="FP9" s="152">
        <v>-77.727000000000004</v>
      </c>
      <c r="FQ9" s="152">
        <v>-71.066500000000005</v>
      </c>
      <c r="FR9" s="152">
        <v>-30.511299999999999</v>
      </c>
      <c r="FS9" s="152">
        <v>-39.409999999999997</v>
      </c>
      <c r="FT9" s="152">
        <v>13.777699999999999</v>
      </c>
      <c r="FU9" s="152">
        <v>0.90359999999999996</v>
      </c>
      <c r="FV9" s="152">
        <v>-8.44</v>
      </c>
      <c r="FW9" s="152">
        <v>20.62</v>
      </c>
      <c r="FX9" s="152">
        <v>-31.801100000000002</v>
      </c>
      <c r="FY9" s="153"/>
      <c r="FZ9" s="152">
        <v>-15.071</v>
      </c>
      <c r="GA9" s="152">
        <v>4.3040000000000003</v>
      </c>
      <c r="GB9" s="153"/>
      <c r="GC9" s="152">
        <v>21.46</v>
      </c>
      <c r="GD9" s="152">
        <v>73.172499999999999</v>
      </c>
      <c r="GE9" s="152">
        <v>79.543400000000005</v>
      </c>
      <c r="GF9" s="152">
        <v>12.54</v>
      </c>
      <c r="GG9" s="152">
        <v>73.161100000000005</v>
      </c>
      <c r="GH9" s="152">
        <v>27</v>
      </c>
      <c r="GI9" s="152">
        <v>-18.078900000000001</v>
      </c>
      <c r="GJ9" s="152">
        <v>1.8403</v>
      </c>
      <c r="GK9" s="152">
        <v>1.7715000000000001</v>
      </c>
      <c r="GL9" s="152">
        <v>1.6053999999999999</v>
      </c>
      <c r="GM9" s="153"/>
      <c r="GN9" s="153"/>
      <c r="GO9" s="152">
        <v>-7.2436999999999996</v>
      </c>
      <c r="GP9" s="152">
        <v>-28.242100000000001</v>
      </c>
      <c r="GQ9" s="152">
        <v>20.2563</v>
      </c>
      <c r="GR9" s="152">
        <v>29.240300000000001</v>
      </c>
      <c r="GS9" s="152">
        <v>55.477699999999999</v>
      </c>
      <c r="GT9" s="152">
        <v>61.119199999999999</v>
      </c>
      <c r="GU9" s="152">
        <v>-136.67599999999999</v>
      </c>
      <c r="GV9" s="152">
        <v>-18.409700000000001</v>
      </c>
      <c r="GW9" s="152">
        <v>35.666499999999999</v>
      </c>
      <c r="GX9" s="152">
        <v>-36.770299999999999</v>
      </c>
      <c r="GY9" s="152">
        <v>9.2394999999999996</v>
      </c>
      <c r="GZ9" s="152">
        <v>4.8438999999999997</v>
      </c>
      <c r="HA9" s="152">
        <v>4.5457999999999998</v>
      </c>
      <c r="HB9" s="153"/>
      <c r="HC9" s="152">
        <v>131.66810000000001</v>
      </c>
      <c r="HD9" s="152">
        <v>131.3674</v>
      </c>
      <c r="HE9" s="152">
        <v>279.10000000000002</v>
      </c>
      <c r="HF9" s="152">
        <v>-277.47399999999999</v>
      </c>
      <c r="HG9" s="152">
        <v>-320.67419999999998</v>
      </c>
      <c r="HH9" s="152">
        <v>324.00549999999998</v>
      </c>
      <c r="HI9" s="152">
        <v>501.91239999999999</v>
      </c>
      <c r="HJ9" s="152">
        <v>-126.7573</v>
      </c>
      <c r="HK9" s="152">
        <v>-126.1597</v>
      </c>
      <c r="HL9" s="152">
        <v>-14.3703</v>
      </c>
      <c r="HM9" s="153"/>
      <c r="HN9" s="152">
        <v>74.4422</v>
      </c>
      <c r="HO9" s="152">
        <v>74.140199999999993</v>
      </c>
      <c r="HP9" s="153"/>
      <c r="HQ9" s="153"/>
      <c r="HR9" s="152">
        <v>24.4147</v>
      </c>
      <c r="HS9" s="152">
        <v>24.2499</v>
      </c>
      <c r="HT9" s="152">
        <v>-61.849800000000002</v>
      </c>
      <c r="HU9" s="152">
        <v>-62.815399999999997</v>
      </c>
      <c r="HV9" s="152">
        <v>88.19</v>
      </c>
      <c r="HW9" s="152">
        <v>87.38</v>
      </c>
      <c r="HX9" s="152">
        <v>16.8</v>
      </c>
      <c r="HY9" s="152">
        <v>18.399999999999999</v>
      </c>
      <c r="HZ9" s="152">
        <v>21.391500000000001</v>
      </c>
      <c r="IA9" s="152">
        <v>33.44</v>
      </c>
      <c r="IB9" s="152">
        <v>-376.18959999999998</v>
      </c>
      <c r="IC9" s="152">
        <v>109.3565</v>
      </c>
      <c r="ID9" s="152">
        <v>109.1272</v>
      </c>
      <c r="IE9" s="152">
        <v>15.1</v>
      </c>
      <c r="IF9" s="152">
        <v>-42.8</v>
      </c>
      <c r="IG9" s="152">
        <v>-23.3</v>
      </c>
      <c r="IH9" s="152">
        <v>-22.5</v>
      </c>
      <c r="II9" s="153"/>
      <c r="IJ9" s="152">
        <v>1.1948000000000001</v>
      </c>
      <c r="IK9" s="152">
        <v>-493.73610000000002</v>
      </c>
      <c r="IL9" s="152">
        <v>-413.50959999999998</v>
      </c>
      <c r="IM9" s="152">
        <v>541.62080000000003</v>
      </c>
      <c r="IN9" s="152">
        <v>437.64670000000001</v>
      </c>
      <c r="IO9" s="152">
        <v>30.3569</v>
      </c>
      <c r="IP9" s="153"/>
      <c r="IQ9" s="152">
        <v>422.99860000000001</v>
      </c>
      <c r="IR9" s="152">
        <v>-170.47020000000001</v>
      </c>
      <c r="IS9" s="152">
        <v>-234.14420000000001</v>
      </c>
      <c r="IT9" s="152">
        <v>-419.75450000000001</v>
      </c>
      <c r="IU9" s="152">
        <v>122.10769999999999</v>
      </c>
      <c r="IV9" s="152">
        <v>123.24469999999999</v>
      </c>
      <c r="IW9" s="152">
        <v>168.59780000000001</v>
      </c>
      <c r="IX9" s="152">
        <v>-522.36599999999999</v>
      </c>
      <c r="IY9" s="152">
        <v>241.28129999999999</v>
      </c>
      <c r="IZ9" s="152">
        <v>-286.75310000000002</v>
      </c>
      <c r="JA9" s="152">
        <v>285.37180000000001</v>
      </c>
      <c r="JB9" s="152">
        <v>-3.6103999999999998</v>
      </c>
      <c r="JC9" s="152">
        <v>34.137599999999999</v>
      </c>
      <c r="JD9" s="152">
        <v>11.12</v>
      </c>
      <c r="JE9" s="152">
        <v>0.82499999999999996</v>
      </c>
      <c r="JF9" s="152">
        <v>0.82499999999999996</v>
      </c>
      <c r="JG9" s="152">
        <v>-11.84</v>
      </c>
      <c r="JH9" s="152">
        <v>-13.6</v>
      </c>
      <c r="JI9" s="153"/>
      <c r="JJ9" s="152">
        <v>13.2433</v>
      </c>
      <c r="JK9" s="152">
        <v>-5.742</v>
      </c>
      <c r="JL9" s="152">
        <v>-45.851799999999997</v>
      </c>
      <c r="JM9" s="152">
        <v>14</v>
      </c>
      <c r="JN9" s="152">
        <v>57.838999999999999</v>
      </c>
      <c r="JO9" s="152">
        <v>58.741999999999997</v>
      </c>
      <c r="JP9" s="152">
        <v>10.313700000000001</v>
      </c>
      <c r="JQ9" s="152">
        <v>12.336399999999999</v>
      </c>
      <c r="JR9" s="152">
        <v>48.303199999999997</v>
      </c>
      <c r="JS9" s="152">
        <v>48.163200000000003</v>
      </c>
      <c r="JT9" s="152">
        <v>48.628799999999998</v>
      </c>
      <c r="JU9" s="153"/>
      <c r="JV9" s="152">
        <v>44.9</v>
      </c>
      <c r="JW9" s="152">
        <v>20.4495</v>
      </c>
      <c r="JX9" s="152">
        <v>6.66</v>
      </c>
      <c r="JY9" s="153"/>
      <c r="JZ9" s="152">
        <v>-5.7866</v>
      </c>
      <c r="KA9" s="152">
        <v>38.564900000000002</v>
      </c>
      <c r="KB9" s="152">
        <v>14.7585</v>
      </c>
      <c r="KC9" s="152">
        <v>-6.6378000000000004</v>
      </c>
      <c r="KD9" s="152">
        <v>-37.691899999999997</v>
      </c>
      <c r="KE9" s="152">
        <v>4.4147999999999996</v>
      </c>
      <c r="KF9" s="152">
        <v>32.796500000000002</v>
      </c>
      <c r="KG9" s="152">
        <v>-56.1</v>
      </c>
      <c r="KH9" s="152">
        <v>57.3</v>
      </c>
      <c r="KI9" s="152">
        <v>181.65219999999999</v>
      </c>
      <c r="KJ9" s="152">
        <v>-2.7650999999999999</v>
      </c>
    </row>
    <row r="10" spans="1:296" ht="18" customHeight="1" x14ac:dyDescent="0.35">
      <c r="A10" s="151" t="s">
        <v>55</v>
      </c>
      <c r="B10" s="151" t="s">
        <v>901</v>
      </c>
      <c r="C10" s="155">
        <v>0</v>
      </c>
      <c r="D10" s="155">
        <v>0</v>
      </c>
      <c r="E10" s="155">
        <v>15.4785</v>
      </c>
      <c r="F10" s="155">
        <v>-23.756799999999998</v>
      </c>
      <c r="G10" s="155">
        <v>-34.9758</v>
      </c>
      <c r="H10" s="155">
        <v>24.6798</v>
      </c>
      <c r="I10" s="156"/>
      <c r="J10" s="155">
        <v>43.9831</v>
      </c>
      <c r="K10" s="155">
        <v>-115.5496</v>
      </c>
      <c r="L10" s="155">
        <v>50.476900000000001</v>
      </c>
      <c r="M10" s="155">
        <v>25.337199999999999</v>
      </c>
      <c r="N10" s="155">
        <v>24.677800000000001</v>
      </c>
      <c r="O10" s="155">
        <v>-4.4400000000000004</v>
      </c>
      <c r="P10" s="155">
        <v>-30.536000000000001</v>
      </c>
      <c r="Q10" s="155">
        <v>0</v>
      </c>
      <c r="R10" s="155">
        <v>10.763999999999999</v>
      </c>
      <c r="S10" s="155">
        <v>-24.2</v>
      </c>
      <c r="T10" s="155">
        <v>14.6213</v>
      </c>
      <c r="U10" s="155">
        <v>76.785799999999995</v>
      </c>
      <c r="V10" s="155">
        <v>10.921799999999999</v>
      </c>
      <c r="W10" s="155">
        <v>11.01</v>
      </c>
      <c r="X10" s="155">
        <v>18.043500000000002</v>
      </c>
      <c r="Y10" s="155">
        <v>17.719000000000001</v>
      </c>
      <c r="Z10" s="155">
        <v>5.7747000000000002</v>
      </c>
      <c r="AA10" s="155">
        <v>8.2901000000000007</v>
      </c>
      <c r="AB10" s="156"/>
      <c r="AC10" s="156"/>
      <c r="AD10" s="155">
        <v>-63.66</v>
      </c>
      <c r="AE10" s="155">
        <v>-63.69</v>
      </c>
      <c r="AF10" s="156"/>
      <c r="AG10" s="155">
        <v>4.4400000000000004</v>
      </c>
      <c r="AH10" s="157">
        <v>30.536000000000001</v>
      </c>
      <c r="AI10" s="155">
        <v>5.9409999999999998</v>
      </c>
      <c r="AJ10" s="155">
        <v>0.16600000000000001</v>
      </c>
      <c r="AK10" s="157">
        <v>-47.34</v>
      </c>
      <c r="AL10" s="155">
        <v>-46.48</v>
      </c>
      <c r="AM10" s="155">
        <v>-71.3</v>
      </c>
      <c r="AN10" s="155">
        <v>47.34</v>
      </c>
      <c r="AO10" s="155">
        <v>47.47</v>
      </c>
      <c r="AP10" s="155">
        <v>11.824400000000001</v>
      </c>
      <c r="AQ10" s="155">
        <v>10.0008</v>
      </c>
      <c r="AR10" s="155">
        <v>60.999200000000002</v>
      </c>
      <c r="AS10" s="155">
        <v>63.207299999999996</v>
      </c>
      <c r="AT10" s="155">
        <v>34.950699999999998</v>
      </c>
      <c r="AU10" s="155">
        <v>-48.604900000000001</v>
      </c>
      <c r="AV10" s="155">
        <v>-48.6678</v>
      </c>
      <c r="AW10" s="155">
        <v>30.2774</v>
      </c>
      <c r="AX10" s="155">
        <v>30.511199999999999</v>
      </c>
      <c r="AY10" s="156"/>
      <c r="AZ10" s="155">
        <v>85.948999999999998</v>
      </c>
      <c r="BA10" s="155">
        <v>-6.0941999999999998</v>
      </c>
      <c r="BB10" s="155">
        <v>-9.2796000000000003</v>
      </c>
      <c r="BC10" s="155">
        <v>-371.77350000000001</v>
      </c>
      <c r="BD10" s="155">
        <v>3.6850999999999998</v>
      </c>
      <c r="BE10" s="155">
        <v>-12.3</v>
      </c>
      <c r="BF10" s="155">
        <v>-12.2</v>
      </c>
      <c r="BG10" s="155">
        <v>54.696199999999997</v>
      </c>
      <c r="BH10" s="155">
        <v>53.264299999999999</v>
      </c>
      <c r="BI10" s="155">
        <v>-3.9039000000000001</v>
      </c>
      <c r="BJ10" s="156"/>
      <c r="BK10" s="155">
        <v>-57.4407</v>
      </c>
      <c r="BL10" s="155">
        <v>5.1603000000000003</v>
      </c>
      <c r="BM10" s="156"/>
      <c r="BN10" s="155">
        <v>2.0674000000000001</v>
      </c>
      <c r="BO10" s="155">
        <v>400.83</v>
      </c>
      <c r="BP10" s="155">
        <v>106.5401</v>
      </c>
      <c r="BQ10" s="155">
        <v>106.479</v>
      </c>
      <c r="BR10" s="155">
        <v>-493.3442</v>
      </c>
      <c r="BS10" s="155">
        <v>346.03089999999997</v>
      </c>
      <c r="BT10" s="156"/>
      <c r="BU10" s="155">
        <v>-125.4004</v>
      </c>
      <c r="BV10" s="155">
        <v>127.5979</v>
      </c>
      <c r="BW10" s="155">
        <v>84.516800000000003</v>
      </c>
      <c r="BX10" s="155">
        <v>24.52</v>
      </c>
      <c r="BY10" s="155">
        <v>23.45</v>
      </c>
      <c r="BZ10" s="155">
        <v>52.26</v>
      </c>
      <c r="CA10" s="155">
        <v>73.680000000000007</v>
      </c>
      <c r="CB10" s="155">
        <v>-14.1953</v>
      </c>
      <c r="CC10" s="155">
        <v>-14.1953</v>
      </c>
      <c r="CD10" s="155">
        <v>93.638000000000005</v>
      </c>
      <c r="CE10" s="155">
        <v>94.601200000000006</v>
      </c>
      <c r="CF10" s="155">
        <v>35.4056</v>
      </c>
      <c r="CG10" s="155">
        <v>-89.424599999999998</v>
      </c>
      <c r="CH10" s="155">
        <v>-89.554100000000005</v>
      </c>
      <c r="CI10" s="155">
        <v>-1.1304000000000001</v>
      </c>
      <c r="CJ10" s="155">
        <v>-66.040099999999995</v>
      </c>
      <c r="CK10" s="156"/>
      <c r="CL10" s="156"/>
      <c r="CM10" s="155">
        <v>67.3</v>
      </c>
      <c r="CN10" s="155">
        <v>134.4</v>
      </c>
      <c r="CO10" s="155">
        <v>-14.37</v>
      </c>
      <c r="CP10" s="155">
        <v>32.3035</v>
      </c>
      <c r="CQ10" s="155">
        <v>33.148899999999998</v>
      </c>
      <c r="CR10" s="155">
        <v>31.9194</v>
      </c>
      <c r="CS10" s="155">
        <v>28.9711</v>
      </c>
      <c r="CT10" s="155">
        <v>27.350899999999999</v>
      </c>
      <c r="CU10" s="155">
        <v>1</v>
      </c>
      <c r="CV10" s="155">
        <v>-63.989400000000003</v>
      </c>
      <c r="CW10" s="155">
        <v>-5.7183999999999999</v>
      </c>
      <c r="CX10" s="155">
        <v>13.5426</v>
      </c>
      <c r="CY10" s="155">
        <v>42.6</v>
      </c>
      <c r="CZ10" s="155">
        <v>24.52</v>
      </c>
      <c r="DA10" s="155">
        <v>40.0854</v>
      </c>
      <c r="DB10" s="155">
        <v>38.090499999999999</v>
      </c>
      <c r="DC10" s="155">
        <v>30.7211</v>
      </c>
      <c r="DD10" s="156"/>
      <c r="DE10" s="155">
        <v>67.542000000000002</v>
      </c>
      <c r="DF10" s="155">
        <v>66.615300000000005</v>
      </c>
      <c r="DG10" s="155">
        <v>-66.054100000000005</v>
      </c>
      <c r="DH10" s="156"/>
      <c r="DI10" s="155">
        <v>-17.002500000000001</v>
      </c>
      <c r="DJ10" s="155">
        <v>-80.900000000000006</v>
      </c>
      <c r="DK10" s="155">
        <v>-81.2</v>
      </c>
      <c r="DL10" s="155">
        <v>25.342700000000001</v>
      </c>
      <c r="DM10" s="155">
        <v>40.7318</v>
      </c>
      <c r="DN10" s="155">
        <v>41.343499999999999</v>
      </c>
      <c r="DO10" s="155">
        <v>58.612099999999998</v>
      </c>
      <c r="DP10" s="155">
        <v>40.49</v>
      </c>
      <c r="DQ10" s="155">
        <v>-2.74</v>
      </c>
      <c r="DR10" s="155">
        <v>58.869</v>
      </c>
      <c r="DS10" s="155">
        <v>65.819999999999993</v>
      </c>
      <c r="DT10" s="155">
        <v>-27.17</v>
      </c>
      <c r="DU10" s="155">
        <v>-27.54</v>
      </c>
      <c r="DV10" s="155">
        <v>102.95</v>
      </c>
      <c r="DW10" s="155">
        <v>74.69</v>
      </c>
      <c r="DX10" s="155">
        <v>66.163600000000002</v>
      </c>
      <c r="DY10" s="155">
        <v>64.490899999999996</v>
      </c>
      <c r="DZ10" s="155">
        <v>-22.676100000000002</v>
      </c>
      <c r="EA10" s="155">
        <v>-22.9909</v>
      </c>
      <c r="EB10" s="155">
        <v>175.33459999999999</v>
      </c>
      <c r="EC10" s="155">
        <v>130.1832</v>
      </c>
      <c r="ED10" s="155">
        <v>124.76909999999999</v>
      </c>
      <c r="EE10" s="155">
        <v>125.8449</v>
      </c>
      <c r="EF10" s="155">
        <v>108.62649999999999</v>
      </c>
      <c r="EG10" s="155">
        <v>92.246600000000001</v>
      </c>
      <c r="EH10" s="155">
        <v>-27.882000000000001</v>
      </c>
      <c r="EI10" s="155">
        <v>505.26499999999999</v>
      </c>
      <c r="EJ10" s="155">
        <v>433.52190000000002</v>
      </c>
      <c r="EK10" s="156"/>
      <c r="EL10" s="155">
        <v>-20.583300000000001</v>
      </c>
      <c r="EM10" s="155">
        <v>-19.1081</v>
      </c>
      <c r="EN10" s="155">
        <v>-14.676</v>
      </c>
      <c r="EO10" s="156"/>
      <c r="EP10" s="155">
        <v>2.3714</v>
      </c>
      <c r="EQ10" s="155">
        <v>142.90799999999999</v>
      </c>
      <c r="ER10" s="155">
        <v>-21.941700000000001</v>
      </c>
      <c r="ES10" s="155">
        <v>-22.741399999999999</v>
      </c>
      <c r="ET10" s="155">
        <v>-54.829300000000003</v>
      </c>
      <c r="EU10" s="155">
        <v>0</v>
      </c>
      <c r="EV10" s="155">
        <v>-15.41</v>
      </c>
      <c r="EW10" s="155">
        <v>93.3</v>
      </c>
      <c r="EX10" s="155">
        <v>13.5693</v>
      </c>
      <c r="EY10" s="155">
        <v>-52.246499999999997</v>
      </c>
      <c r="EZ10" s="155">
        <v>-37.569299999999998</v>
      </c>
      <c r="FA10" s="155">
        <v>-37.182499999999997</v>
      </c>
      <c r="FB10" s="155">
        <v>9.8402999999999992</v>
      </c>
      <c r="FC10" s="155">
        <v>-89.6006</v>
      </c>
      <c r="FD10" s="155">
        <v>58.715499999999999</v>
      </c>
      <c r="FE10" s="155">
        <v>24.099499999999999</v>
      </c>
      <c r="FF10" s="156"/>
      <c r="FG10" s="155">
        <v>24.013100000000001</v>
      </c>
      <c r="FH10" s="156"/>
      <c r="FI10" s="156"/>
      <c r="FJ10" s="156"/>
      <c r="FK10" s="155">
        <v>13.3965</v>
      </c>
      <c r="FL10" s="155">
        <v>13.731400000000001</v>
      </c>
      <c r="FM10" s="155">
        <v>-109.85129999999999</v>
      </c>
      <c r="FN10" s="155">
        <v>25.0655</v>
      </c>
      <c r="FO10" s="155">
        <v>24.602499999999999</v>
      </c>
      <c r="FP10" s="155">
        <v>-81.058999999999997</v>
      </c>
      <c r="FQ10" s="155">
        <v>-73.443100000000001</v>
      </c>
      <c r="FR10" s="155">
        <v>-31.0533</v>
      </c>
      <c r="FS10" s="155">
        <v>-39.1</v>
      </c>
      <c r="FT10" s="155">
        <v>13.4725</v>
      </c>
      <c r="FU10" s="155">
        <v>0.88039999999999996</v>
      </c>
      <c r="FV10" s="155">
        <v>-8.41</v>
      </c>
      <c r="FW10" s="155">
        <v>20.89</v>
      </c>
      <c r="FX10" s="155">
        <v>-31.603400000000001</v>
      </c>
      <c r="FY10" s="156"/>
      <c r="FZ10" s="155">
        <v>-15.253</v>
      </c>
      <c r="GA10" s="155">
        <v>4.2450000000000001</v>
      </c>
      <c r="GB10" s="156"/>
      <c r="GC10" s="155">
        <v>21.56</v>
      </c>
      <c r="GD10" s="155">
        <v>75.239400000000003</v>
      </c>
      <c r="GE10" s="155">
        <v>80.793800000000005</v>
      </c>
      <c r="GF10" s="155">
        <v>12.08</v>
      </c>
      <c r="GG10" s="155">
        <v>73.857600000000005</v>
      </c>
      <c r="GH10" s="155">
        <v>26.9</v>
      </c>
      <c r="GI10" s="155">
        <v>-16.745999999999999</v>
      </c>
      <c r="GJ10" s="155">
        <v>1.7229000000000001</v>
      </c>
      <c r="GK10" s="155">
        <v>1.829</v>
      </c>
      <c r="GL10" s="155">
        <v>1.468</v>
      </c>
      <c r="GM10" s="156"/>
      <c r="GN10" s="156"/>
      <c r="GO10" s="155">
        <v>-6.7756999999999996</v>
      </c>
      <c r="GP10" s="155">
        <v>-25.729600000000001</v>
      </c>
      <c r="GQ10" s="155">
        <v>21.452000000000002</v>
      </c>
      <c r="GR10" s="155">
        <v>26.524699999999999</v>
      </c>
      <c r="GS10" s="155">
        <v>57.111699999999999</v>
      </c>
      <c r="GT10" s="155">
        <v>58.066800000000001</v>
      </c>
      <c r="GU10" s="155">
        <v>-130.375</v>
      </c>
      <c r="GV10" s="155">
        <v>-17.653500000000001</v>
      </c>
      <c r="GW10" s="155">
        <v>33.972799999999999</v>
      </c>
      <c r="GX10" s="155">
        <v>-34.240299999999998</v>
      </c>
      <c r="GY10" s="155">
        <v>9.6289999999999996</v>
      </c>
      <c r="GZ10" s="155">
        <v>4.0137999999999998</v>
      </c>
      <c r="HA10" s="155">
        <v>3.7126000000000001</v>
      </c>
      <c r="HB10" s="156"/>
      <c r="HC10" s="155">
        <v>130.1507</v>
      </c>
      <c r="HD10" s="155">
        <v>129.45269999999999</v>
      </c>
      <c r="HE10" s="155">
        <v>278.7</v>
      </c>
      <c r="HF10" s="155">
        <v>-278.45100000000002</v>
      </c>
      <c r="HG10" s="155">
        <v>-314.40469999999999</v>
      </c>
      <c r="HH10" s="155">
        <v>317.60680000000002</v>
      </c>
      <c r="HI10" s="155">
        <v>494.32929999999999</v>
      </c>
      <c r="HJ10" s="155">
        <v>-124.7884</v>
      </c>
      <c r="HK10" s="155">
        <v>-124.6223</v>
      </c>
      <c r="HL10" s="155">
        <v>-15.868399999999999</v>
      </c>
      <c r="HM10" s="155">
        <v>-6.5361000000000002</v>
      </c>
      <c r="HN10" s="155">
        <v>77.860900000000001</v>
      </c>
      <c r="HO10" s="155">
        <v>77.519499999999994</v>
      </c>
      <c r="HP10" s="155">
        <v>-43.348700000000001</v>
      </c>
      <c r="HQ10" s="155">
        <v>-44.719499999999996</v>
      </c>
      <c r="HR10" s="155">
        <v>24.3049</v>
      </c>
      <c r="HS10" s="155">
        <v>23.425999999999998</v>
      </c>
      <c r="HT10" s="155">
        <v>-58.903100000000002</v>
      </c>
      <c r="HU10" s="155">
        <v>-59.339199999999998</v>
      </c>
      <c r="HV10" s="155">
        <v>90.29</v>
      </c>
      <c r="HW10" s="155">
        <v>89.52</v>
      </c>
      <c r="HX10" s="155">
        <v>16</v>
      </c>
      <c r="HY10" s="155">
        <v>15.8</v>
      </c>
      <c r="HZ10" s="156"/>
      <c r="IA10" s="155">
        <v>31.68</v>
      </c>
      <c r="IB10" s="155">
        <v>-365.75869999999998</v>
      </c>
      <c r="IC10" s="155">
        <v>109.3877</v>
      </c>
      <c r="ID10" s="155">
        <v>109.1587</v>
      </c>
      <c r="IE10" s="155">
        <v>14.5</v>
      </c>
      <c r="IF10" s="155">
        <v>-44</v>
      </c>
      <c r="IG10" s="155">
        <v>-22.4</v>
      </c>
      <c r="IH10" s="155">
        <v>-22.5</v>
      </c>
      <c r="II10" s="155">
        <v>1.3900999999999999</v>
      </c>
      <c r="IJ10" s="156"/>
      <c r="IK10" s="155">
        <v>-486.14780000000002</v>
      </c>
      <c r="IL10" s="155">
        <v>-405.66090000000003</v>
      </c>
      <c r="IM10" s="155">
        <v>536.7242</v>
      </c>
      <c r="IN10" s="155">
        <v>430.83089999999999</v>
      </c>
      <c r="IO10" s="155">
        <v>30.898299999999999</v>
      </c>
      <c r="IP10" s="156"/>
      <c r="IQ10" s="155">
        <v>421.82130000000001</v>
      </c>
      <c r="IR10" s="155">
        <v>-164.6446</v>
      </c>
      <c r="IS10" s="155">
        <v>-231.4742</v>
      </c>
      <c r="IT10" s="155">
        <v>-414.78590000000003</v>
      </c>
      <c r="IU10" s="155">
        <v>123.9734</v>
      </c>
      <c r="IV10" s="155">
        <v>121.50920000000001</v>
      </c>
      <c r="IW10" s="155">
        <v>164.79949999999999</v>
      </c>
      <c r="IX10" s="155">
        <v>-519.60019999999997</v>
      </c>
      <c r="IY10" s="155">
        <v>239.46350000000001</v>
      </c>
      <c r="IZ10" s="155">
        <v>-286.14210000000003</v>
      </c>
      <c r="JA10" s="155">
        <v>284.52</v>
      </c>
      <c r="JB10" s="155">
        <v>-3.6901000000000002</v>
      </c>
      <c r="JC10" s="155">
        <v>33.293100000000003</v>
      </c>
      <c r="JD10" s="155">
        <v>10.88</v>
      </c>
      <c r="JE10" s="155">
        <v>1.0760000000000001</v>
      </c>
      <c r="JF10" s="155">
        <v>1.0760000000000001</v>
      </c>
      <c r="JG10" s="155">
        <v>-10.8</v>
      </c>
      <c r="JH10" s="155">
        <v>-12.88</v>
      </c>
      <c r="JI10" s="156"/>
      <c r="JJ10" s="155">
        <v>13.7438</v>
      </c>
      <c r="JK10" s="155">
        <v>-5.7115</v>
      </c>
      <c r="JL10" s="155">
        <v>-46.144799999999996</v>
      </c>
      <c r="JM10" s="155">
        <v>13.5</v>
      </c>
      <c r="JN10" s="155">
        <v>54.268000000000001</v>
      </c>
      <c r="JO10" s="155">
        <v>54.904000000000003</v>
      </c>
      <c r="JP10" s="155">
        <v>10.3986</v>
      </c>
      <c r="JQ10" s="155">
        <v>12.346299999999999</v>
      </c>
      <c r="JR10" s="155">
        <v>51.623699999999999</v>
      </c>
      <c r="JS10" s="155">
        <v>50.647599999999997</v>
      </c>
      <c r="JT10" s="155">
        <v>51.229700000000001</v>
      </c>
      <c r="JU10" s="156"/>
      <c r="JV10" s="155">
        <v>44.7</v>
      </c>
      <c r="JW10" s="155">
        <v>20.746300000000002</v>
      </c>
      <c r="JX10" s="155">
        <v>6.3</v>
      </c>
      <c r="JY10" s="156"/>
      <c r="JZ10" s="155">
        <v>-6.8512000000000004</v>
      </c>
      <c r="KA10" s="155">
        <v>38.530900000000003</v>
      </c>
      <c r="KB10" s="155">
        <v>16.213999999999999</v>
      </c>
      <c r="KC10" s="155">
        <v>-7.2446999999999999</v>
      </c>
      <c r="KD10" s="155">
        <v>-38.014899999999997</v>
      </c>
      <c r="KE10" s="155">
        <v>6.4363999999999999</v>
      </c>
      <c r="KF10" s="155">
        <v>30.731000000000002</v>
      </c>
      <c r="KG10" s="155">
        <v>-56.9</v>
      </c>
      <c r="KH10" s="155">
        <v>56.9</v>
      </c>
      <c r="KI10" s="155">
        <v>181.39109999999999</v>
      </c>
      <c r="KJ10" s="155">
        <v>-9.0734999999999992</v>
      </c>
    </row>
    <row r="11" spans="1:296" ht="18" customHeight="1" x14ac:dyDescent="0.35">
      <c r="A11" s="151" t="s">
        <v>55</v>
      </c>
      <c r="B11" s="151" t="s">
        <v>902</v>
      </c>
      <c r="C11" s="155">
        <v>0</v>
      </c>
      <c r="D11" s="155">
        <v>0</v>
      </c>
      <c r="E11" s="155">
        <v>15.295</v>
      </c>
      <c r="F11" s="155">
        <v>-23.433</v>
      </c>
      <c r="G11" s="155">
        <v>-35.3063</v>
      </c>
      <c r="H11" s="155">
        <v>23.910299999999999</v>
      </c>
      <c r="I11" s="156"/>
      <c r="J11" s="155">
        <v>42.8339</v>
      </c>
      <c r="K11" s="155">
        <v>-115.1896</v>
      </c>
      <c r="L11" s="155">
        <v>47.397500000000001</v>
      </c>
      <c r="M11" s="155">
        <v>24.093299999999999</v>
      </c>
      <c r="N11" s="155">
        <v>23.532900000000001</v>
      </c>
      <c r="O11" s="155">
        <v>-2.2200000000000002</v>
      </c>
      <c r="P11" s="155">
        <v>-29.893000000000001</v>
      </c>
      <c r="Q11" s="155">
        <v>0</v>
      </c>
      <c r="R11" s="155">
        <v>9.9359999999999999</v>
      </c>
      <c r="S11" s="155">
        <v>-24.2</v>
      </c>
      <c r="T11" s="155">
        <v>14.341900000000001</v>
      </c>
      <c r="U11" s="155">
        <v>76.920599999999993</v>
      </c>
      <c r="V11" s="155">
        <v>10.670199999999999</v>
      </c>
      <c r="W11" s="155">
        <v>10.7521</v>
      </c>
      <c r="X11" s="155">
        <v>17.369900000000001</v>
      </c>
      <c r="Y11" s="155">
        <v>17.788499999999999</v>
      </c>
      <c r="Z11" s="155">
        <v>5.8216000000000001</v>
      </c>
      <c r="AA11" s="155">
        <v>8.1548999999999996</v>
      </c>
      <c r="AB11" s="156"/>
      <c r="AC11" s="156"/>
      <c r="AD11" s="155">
        <v>-63.14</v>
      </c>
      <c r="AE11" s="155">
        <v>-63.7</v>
      </c>
      <c r="AF11" s="156"/>
      <c r="AG11" s="155">
        <v>2.2200000000000002</v>
      </c>
      <c r="AH11" s="157">
        <v>29.893000000000001</v>
      </c>
      <c r="AI11" s="155">
        <v>6.609</v>
      </c>
      <c r="AJ11" s="155">
        <v>0.17399999999999999</v>
      </c>
      <c r="AK11" s="157">
        <v>-41.4</v>
      </c>
      <c r="AL11" s="155">
        <v>-41.69</v>
      </c>
      <c r="AM11" s="155">
        <v>-80.31</v>
      </c>
      <c r="AN11" s="155">
        <v>41.4</v>
      </c>
      <c r="AO11" s="155">
        <v>41.7</v>
      </c>
      <c r="AP11" s="155">
        <v>10.728899999999999</v>
      </c>
      <c r="AQ11" s="155">
        <v>10.574199999999999</v>
      </c>
      <c r="AR11" s="155">
        <v>58.991199999999999</v>
      </c>
      <c r="AS11" s="155">
        <v>60.744</v>
      </c>
      <c r="AT11" s="155">
        <v>34.1524</v>
      </c>
      <c r="AU11" s="155">
        <v>-44.013300000000001</v>
      </c>
      <c r="AV11" s="155">
        <v>-43.702599999999997</v>
      </c>
      <c r="AW11" s="155">
        <v>8.1373999999999995</v>
      </c>
      <c r="AX11" s="155">
        <v>7.1087999999999996</v>
      </c>
      <c r="AY11" s="156"/>
      <c r="AZ11" s="155">
        <v>88.813599999999994</v>
      </c>
      <c r="BA11" s="155">
        <v>-25.89</v>
      </c>
      <c r="BB11" s="155">
        <v>-28.756900000000002</v>
      </c>
      <c r="BC11" s="155">
        <v>-332.09949999999998</v>
      </c>
      <c r="BD11" s="155">
        <v>3.8645999999999998</v>
      </c>
      <c r="BE11" s="155">
        <v>-12.2</v>
      </c>
      <c r="BF11" s="155">
        <v>-12.2</v>
      </c>
      <c r="BG11" s="155">
        <v>49.7821</v>
      </c>
      <c r="BH11" s="155">
        <v>48.523000000000003</v>
      </c>
      <c r="BI11" s="155">
        <v>-3.9798</v>
      </c>
      <c r="BJ11" s="156"/>
      <c r="BK11" s="155">
        <v>-51.8337</v>
      </c>
      <c r="BL11" s="155">
        <v>5.0369000000000002</v>
      </c>
      <c r="BM11" s="156"/>
      <c r="BN11" s="155">
        <v>1.2067000000000001</v>
      </c>
      <c r="BO11" s="155">
        <v>367.93099999999998</v>
      </c>
      <c r="BP11" s="155">
        <v>99.368200000000002</v>
      </c>
      <c r="BQ11" s="155">
        <v>99.459800000000001</v>
      </c>
      <c r="BR11" s="155">
        <v>-466.71120000000002</v>
      </c>
      <c r="BS11" s="155">
        <v>333.82089999999999</v>
      </c>
      <c r="BT11" s="156"/>
      <c r="BU11" s="155">
        <v>-123.0515</v>
      </c>
      <c r="BV11" s="155">
        <v>123.5258</v>
      </c>
      <c r="BW11" s="155">
        <v>81.383300000000006</v>
      </c>
      <c r="BX11" s="155">
        <v>23.43</v>
      </c>
      <c r="BY11" s="155">
        <v>22.53</v>
      </c>
      <c r="BZ11" s="155">
        <v>50.59</v>
      </c>
      <c r="CA11" s="155">
        <v>71.31</v>
      </c>
      <c r="CB11" s="155">
        <v>-15.668799999999999</v>
      </c>
      <c r="CC11" s="155">
        <v>-16.204599999999999</v>
      </c>
      <c r="CD11" s="155">
        <v>92.965100000000007</v>
      </c>
      <c r="CE11" s="155">
        <v>94.697999999999993</v>
      </c>
      <c r="CF11" s="155">
        <v>35.703600000000002</v>
      </c>
      <c r="CG11" s="155">
        <v>-82.976200000000006</v>
      </c>
      <c r="CH11" s="155">
        <v>-83.091200000000001</v>
      </c>
      <c r="CI11" s="155">
        <v>-1.5582</v>
      </c>
      <c r="CJ11" s="155">
        <v>-59.0105</v>
      </c>
      <c r="CK11" s="156"/>
      <c r="CL11" s="156"/>
      <c r="CM11" s="155">
        <v>70.2</v>
      </c>
      <c r="CN11" s="155">
        <v>118.7</v>
      </c>
      <c r="CO11" s="155">
        <v>-13.83</v>
      </c>
      <c r="CP11" s="155">
        <v>33.924300000000002</v>
      </c>
      <c r="CQ11" s="155">
        <v>34.427900000000001</v>
      </c>
      <c r="CR11" s="155">
        <v>34.2804</v>
      </c>
      <c r="CS11" s="155">
        <v>29.7088</v>
      </c>
      <c r="CT11" s="155">
        <v>28.863399999999999</v>
      </c>
      <c r="CU11" s="155">
        <v>-12.3363</v>
      </c>
      <c r="CV11" s="155">
        <v>-58.454999999999998</v>
      </c>
      <c r="CW11" s="155">
        <v>-12.6435</v>
      </c>
      <c r="CX11" s="155">
        <v>13.092599999999999</v>
      </c>
      <c r="CY11" s="155">
        <v>40.04</v>
      </c>
      <c r="CZ11" s="155">
        <v>23.32</v>
      </c>
      <c r="DA11" s="155">
        <v>38.679200000000002</v>
      </c>
      <c r="DB11" s="155">
        <v>36.772199999999998</v>
      </c>
      <c r="DC11" s="155">
        <v>30.046399999999998</v>
      </c>
      <c r="DD11" s="156"/>
      <c r="DE11" s="155">
        <v>59.452399999999997</v>
      </c>
      <c r="DF11" s="155">
        <v>58.413800000000002</v>
      </c>
      <c r="DG11" s="155">
        <v>-51.9191</v>
      </c>
      <c r="DH11" s="156"/>
      <c r="DI11" s="155">
        <v>-16.568200000000001</v>
      </c>
      <c r="DJ11" s="155">
        <v>-78.400000000000006</v>
      </c>
      <c r="DK11" s="155">
        <v>-78.400000000000006</v>
      </c>
      <c r="DL11" s="155">
        <v>25.1065</v>
      </c>
      <c r="DM11" s="155">
        <v>38.973999999999997</v>
      </c>
      <c r="DN11" s="155">
        <v>37.586399999999998</v>
      </c>
      <c r="DO11" s="155">
        <v>55.096400000000003</v>
      </c>
      <c r="DP11" s="155">
        <v>38.75</v>
      </c>
      <c r="DQ11" s="155">
        <v>-2.17</v>
      </c>
      <c r="DR11" s="155">
        <v>56.1875</v>
      </c>
      <c r="DS11" s="155">
        <v>52.3142</v>
      </c>
      <c r="DT11" s="155">
        <v>-26.52</v>
      </c>
      <c r="DU11" s="155">
        <v>-26.88</v>
      </c>
      <c r="DV11" s="155">
        <v>98.1</v>
      </c>
      <c r="DW11" s="155">
        <v>56.48</v>
      </c>
      <c r="DX11" s="155">
        <v>53.690899999999999</v>
      </c>
      <c r="DY11" s="155">
        <v>51.381799999999998</v>
      </c>
      <c r="DZ11" s="155">
        <v>-26.8962</v>
      </c>
      <c r="EA11" s="155">
        <v>-27.127300000000002</v>
      </c>
      <c r="EB11" s="155">
        <v>151.9434</v>
      </c>
      <c r="EC11" s="155">
        <v>110.88890000000001</v>
      </c>
      <c r="ED11" s="155">
        <v>106.72929999999999</v>
      </c>
      <c r="EE11" s="155">
        <v>108.2102</v>
      </c>
      <c r="EF11" s="155">
        <v>112.0338</v>
      </c>
      <c r="EG11" s="155">
        <v>97.991</v>
      </c>
      <c r="EH11" s="155">
        <v>-27.042000000000002</v>
      </c>
      <c r="EI11" s="155">
        <v>475.02249999999998</v>
      </c>
      <c r="EJ11" s="155">
        <v>418.91899999999998</v>
      </c>
      <c r="EK11" s="156"/>
      <c r="EL11" s="155">
        <v>-31.148</v>
      </c>
      <c r="EM11" s="155">
        <v>-29.656600000000001</v>
      </c>
      <c r="EN11" s="155">
        <v>-17.732900000000001</v>
      </c>
      <c r="EO11" s="156"/>
      <c r="EP11" s="155">
        <v>-17.802900000000001</v>
      </c>
      <c r="EQ11" s="155">
        <v>162.876</v>
      </c>
      <c r="ER11" s="155">
        <v>-28.4009</v>
      </c>
      <c r="ES11" s="155">
        <v>-29.310199999999998</v>
      </c>
      <c r="ET11" s="155">
        <v>-58.057600000000001</v>
      </c>
      <c r="EU11" s="155">
        <v>0</v>
      </c>
      <c r="EV11" s="155">
        <v>-14.27</v>
      </c>
      <c r="EW11" s="155">
        <v>118.5</v>
      </c>
      <c r="EX11" s="155">
        <v>13.2508</v>
      </c>
      <c r="EY11" s="155">
        <v>-71.405699999999996</v>
      </c>
      <c r="EZ11" s="155">
        <v>-39.757100000000001</v>
      </c>
      <c r="FA11" s="155">
        <v>-38.712400000000002</v>
      </c>
      <c r="FB11" s="155">
        <v>11.086399999999999</v>
      </c>
      <c r="FC11" s="155">
        <v>-93.021600000000007</v>
      </c>
      <c r="FD11" s="155">
        <v>62.588999999999999</v>
      </c>
      <c r="FE11" s="155">
        <v>24.715</v>
      </c>
      <c r="FF11" s="156"/>
      <c r="FG11" s="155">
        <v>24.391300000000001</v>
      </c>
      <c r="FH11" s="156"/>
      <c r="FI11" s="156"/>
      <c r="FJ11" s="156"/>
      <c r="FK11" s="155">
        <v>14.903600000000001</v>
      </c>
      <c r="FL11" s="155">
        <v>15.406000000000001</v>
      </c>
      <c r="FM11" s="155">
        <v>-119.2289</v>
      </c>
      <c r="FN11" s="155">
        <v>29.1798</v>
      </c>
      <c r="FO11" s="155">
        <v>29.0701</v>
      </c>
      <c r="FP11" s="155">
        <v>-88.29</v>
      </c>
      <c r="FQ11" s="155">
        <v>-79.212599999999995</v>
      </c>
      <c r="FR11" s="155">
        <v>-32.532800000000002</v>
      </c>
      <c r="FS11" s="155">
        <v>-39.950000000000003</v>
      </c>
      <c r="FT11" s="155">
        <v>13.2601</v>
      </c>
      <c r="FU11" s="155">
        <v>0.80959999999999999</v>
      </c>
      <c r="FV11" s="155">
        <v>-8.3800000000000008</v>
      </c>
      <c r="FW11" s="155">
        <v>20.41</v>
      </c>
      <c r="FX11" s="155">
        <v>-32.7301</v>
      </c>
      <c r="FY11" s="156"/>
      <c r="FZ11" s="155">
        <v>-15.41</v>
      </c>
      <c r="GA11" s="155">
        <v>4.3170000000000002</v>
      </c>
      <c r="GB11" s="156"/>
      <c r="GC11" s="155">
        <v>21.44</v>
      </c>
      <c r="GD11" s="155">
        <v>82.043000000000006</v>
      </c>
      <c r="GE11" s="155">
        <v>88.784099999999995</v>
      </c>
      <c r="GF11" s="155">
        <v>12.26</v>
      </c>
      <c r="GG11" s="155">
        <v>74.575999999999993</v>
      </c>
      <c r="GH11" s="155">
        <v>25.1</v>
      </c>
      <c r="GI11" s="155">
        <v>-15.570499999999999</v>
      </c>
      <c r="GJ11" s="155">
        <v>1.9267000000000001</v>
      </c>
      <c r="GK11" s="155">
        <v>2.1036000000000001</v>
      </c>
      <c r="GL11" s="155">
        <v>1.3963000000000001</v>
      </c>
      <c r="GM11" s="156"/>
      <c r="GN11" s="156"/>
      <c r="GO11" s="155">
        <v>-7.4120999999999997</v>
      </c>
      <c r="GP11" s="155">
        <v>-24.045300000000001</v>
      </c>
      <c r="GQ11" s="155">
        <v>22.691199999999998</v>
      </c>
      <c r="GR11" s="155">
        <v>24.732399999999998</v>
      </c>
      <c r="GS11" s="155">
        <v>57.9024</v>
      </c>
      <c r="GT11" s="155">
        <v>58.256999999999998</v>
      </c>
      <c r="GU11" s="155">
        <v>-126.6585</v>
      </c>
      <c r="GV11" s="155">
        <v>-16.895099999999999</v>
      </c>
      <c r="GW11" s="155">
        <v>33.136699999999998</v>
      </c>
      <c r="GX11" s="155">
        <v>-32.876899999999999</v>
      </c>
      <c r="GY11" s="155">
        <v>10.031000000000001</v>
      </c>
      <c r="GZ11" s="155">
        <v>3.5743</v>
      </c>
      <c r="HA11" s="155">
        <v>3.3329</v>
      </c>
      <c r="HB11" s="155">
        <v>11</v>
      </c>
      <c r="HC11" s="155">
        <v>129.6799</v>
      </c>
      <c r="HD11" s="155">
        <v>129.33840000000001</v>
      </c>
      <c r="HE11" s="155">
        <v>282.5</v>
      </c>
      <c r="HF11" s="155">
        <v>-281.13639999999998</v>
      </c>
      <c r="HG11" s="155">
        <v>-314.69479999999999</v>
      </c>
      <c r="HH11" s="155">
        <v>314.87630000000001</v>
      </c>
      <c r="HI11" s="155">
        <v>494.41449999999998</v>
      </c>
      <c r="HJ11" s="155">
        <v>-125.4966</v>
      </c>
      <c r="HK11" s="155">
        <v>-122.6923</v>
      </c>
      <c r="HL11" s="155">
        <v>-16.563600000000001</v>
      </c>
      <c r="HM11" s="155">
        <v>-6.3798000000000004</v>
      </c>
      <c r="HN11" s="155">
        <v>77.425899999999999</v>
      </c>
      <c r="HO11" s="155">
        <v>76.620099999999994</v>
      </c>
      <c r="HP11" s="156"/>
      <c r="HQ11" s="156"/>
      <c r="HR11" s="155">
        <v>24.293900000000001</v>
      </c>
      <c r="HS11" s="155">
        <v>24.172999999999998</v>
      </c>
      <c r="HT11" s="155">
        <v>-57.119599999999998</v>
      </c>
      <c r="HU11" s="155">
        <v>-57.165700000000001</v>
      </c>
      <c r="HV11" s="155">
        <v>87.29</v>
      </c>
      <c r="HW11" s="155">
        <v>86.56</v>
      </c>
      <c r="HX11" s="155">
        <v>17.600000000000001</v>
      </c>
      <c r="HY11" s="155">
        <v>17.899999999999999</v>
      </c>
      <c r="HZ11" s="155">
        <v>21.391500000000001</v>
      </c>
      <c r="IA11" s="155">
        <v>30.16</v>
      </c>
      <c r="IB11" s="155">
        <v>-372.98270000000002</v>
      </c>
      <c r="IC11" s="155">
        <v>109.31100000000001</v>
      </c>
      <c r="ID11" s="155">
        <v>110.3146</v>
      </c>
      <c r="IE11" s="156"/>
      <c r="IF11" s="155">
        <v>-42.8</v>
      </c>
      <c r="IG11" s="155">
        <v>-22.5</v>
      </c>
      <c r="IH11" s="155">
        <v>-21.8</v>
      </c>
      <c r="II11" s="156"/>
      <c r="IJ11" s="156"/>
      <c r="IK11" s="155">
        <v>-482.30540000000002</v>
      </c>
      <c r="IL11" s="155">
        <v>-396.5043</v>
      </c>
      <c r="IM11" s="155">
        <v>539.33360000000005</v>
      </c>
      <c r="IN11" s="155">
        <v>431.41910000000001</v>
      </c>
      <c r="IO11" s="155">
        <v>33.501800000000003</v>
      </c>
      <c r="IP11" s="156"/>
      <c r="IQ11" s="155">
        <v>423.21289999999999</v>
      </c>
      <c r="IR11" s="155">
        <v>-166.81030000000001</v>
      </c>
      <c r="IS11" s="155">
        <v>-232.17490000000001</v>
      </c>
      <c r="IT11" s="155">
        <v>-414.05669999999998</v>
      </c>
      <c r="IU11" s="155">
        <v>119.9676</v>
      </c>
      <c r="IV11" s="155">
        <v>119.5044</v>
      </c>
      <c r="IW11" s="155">
        <v>171.3484</v>
      </c>
      <c r="IX11" s="155">
        <v>-517.9556</v>
      </c>
      <c r="IY11" s="155">
        <v>238.51410000000001</v>
      </c>
      <c r="IZ11" s="155">
        <v>-286.1506</v>
      </c>
      <c r="JA11" s="155">
        <v>284.40620000000001</v>
      </c>
      <c r="JB11" s="155">
        <v>-3.7696999999999998</v>
      </c>
      <c r="JC11" s="155">
        <v>34.232599999999998</v>
      </c>
      <c r="JD11" s="155">
        <v>11.92</v>
      </c>
      <c r="JE11" s="155">
        <v>1.159</v>
      </c>
      <c r="JF11" s="155">
        <v>1.1539999999999999</v>
      </c>
      <c r="JG11" s="155">
        <v>-12.08</v>
      </c>
      <c r="JH11" s="155">
        <v>-12.56</v>
      </c>
      <c r="JI11" s="156"/>
      <c r="JJ11" s="155">
        <v>12.718400000000001</v>
      </c>
      <c r="JK11" s="155">
        <v>-5.7694000000000001</v>
      </c>
      <c r="JL11" s="155">
        <v>-46.1143</v>
      </c>
      <c r="JM11" s="155">
        <v>13.5</v>
      </c>
      <c r="JN11" s="155">
        <v>56.131999999999998</v>
      </c>
      <c r="JO11" s="155">
        <v>54.875999999999998</v>
      </c>
      <c r="JP11" s="156"/>
      <c r="JQ11" s="155">
        <v>12.385899999999999</v>
      </c>
      <c r="JR11" s="155">
        <v>50.674399999999999</v>
      </c>
      <c r="JS11" s="155">
        <v>51.104599999999998</v>
      </c>
      <c r="JT11" s="155">
        <v>51.711399999999998</v>
      </c>
      <c r="JU11" s="156"/>
      <c r="JV11" s="155">
        <v>43.7</v>
      </c>
      <c r="JW11" s="155">
        <v>21.230499999999999</v>
      </c>
      <c r="JX11" s="155">
        <v>6.15</v>
      </c>
      <c r="JY11" s="156"/>
      <c r="JZ11" s="155">
        <v>-6.8451000000000004</v>
      </c>
      <c r="KA11" s="155">
        <v>37.989199999999997</v>
      </c>
      <c r="KB11" s="155">
        <v>15.990399999999999</v>
      </c>
      <c r="KC11" s="155">
        <v>-7.6125999999999996</v>
      </c>
      <c r="KD11" s="155">
        <v>-37.815300000000001</v>
      </c>
      <c r="KE11" s="155">
        <v>6.2747999999999999</v>
      </c>
      <c r="KF11" s="155">
        <v>30.827999999999999</v>
      </c>
      <c r="KG11" s="155">
        <v>-55.7</v>
      </c>
      <c r="KH11" s="155">
        <v>55.1</v>
      </c>
      <c r="KI11" s="155">
        <v>177.81960000000001</v>
      </c>
      <c r="KJ11" s="155">
        <v>1.5644</v>
      </c>
    </row>
    <row r="12" spans="1:296" ht="18" customHeight="1" x14ac:dyDescent="0.35">
      <c r="A12" s="151" t="s">
        <v>55</v>
      </c>
      <c r="B12" s="151" t="s">
        <v>903</v>
      </c>
      <c r="C12" s="155">
        <v>0</v>
      </c>
      <c r="D12" s="155">
        <v>0</v>
      </c>
      <c r="E12" s="155">
        <v>14.900499999999999</v>
      </c>
      <c r="F12" s="155">
        <v>-22.8629</v>
      </c>
      <c r="G12" s="155">
        <v>-36.161000000000001</v>
      </c>
      <c r="H12" s="155">
        <v>23.412600000000001</v>
      </c>
      <c r="I12" s="156"/>
      <c r="J12" s="155">
        <v>41.513300000000001</v>
      </c>
      <c r="K12" s="155">
        <v>-111.8207</v>
      </c>
      <c r="L12" s="155">
        <v>45.699100000000001</v>
      </c>
      <c r="M12" s="155">
        <v>23.045300000000001</v>
      </c>
      <c r="N12" s="155">
        <v>22.660900000000002</v>
      </c>
      <c r="O12" s="155">
        <v>0</v>
      </c>
      <c r="P12" s="155">
        <v>-28.501000000000001</v>
      </c>
      <c r="Q12" s="155">
        <v>0</v>
      </c>
      <c r="R12" s="155">
        <v>9.9359999999999999</v>
      </c>
      <c r="S12" s="155">
        <v>-22</v>
      </c>
      <c r="T12" s="155">
        <v>14.1411</v>
      </c>
      <c r="U12" s="155">
        <v>75.311800000000005</v>
      </c>
      <c r="V12" s="155">
        <v>10.2278</v>
      </c>
      <c r="W12" s="155">
        <v>10.4016</v>
      </c>
      <c r="X12" s="155">
        <v>17.3569</v>
      </c>
      <c r="Y12" s="155">
        <v>17.7469</v>
      </c>
      <c r="Z12" s="155">
        <v>5.5736999999999997</v>
      </c>
      <c r="AA12" s="155">
        <v>8.61</v>
      </c>
      <c r="AB12" s="156"/>
      <c r="AC12" s="156"/>
      <c r="AD12" s="155">
        <v>-61.44</v>
      </c>
      <c r="AE12" s="155">
        <v>-61.33</v>
      </c>
      <c r="AF12" s="156"/>
      <c r="AG12" s="155">
        <v>0</v>
      </c>
      <c r="AH12" s="157">
        <v>28.501000000000001</v>
      </c>
      <c r="AI12" s="155">
        <v>6.5890000000000004</v>
      </c>
      <c r="AJ12" s="155">
        <v>0.17499999999999999</v>
      </c>
      <c r="AK12" s="157">
        <v>-45.38</v>
      </c>
      <c r="AL12" s="155">
        <v>-44.75</v>
      </c>
      <c r="AM12" s="155">
        <v>-73.989999999999995</v>
      </c>
      <c r="AN12" s="155">
        <v>45.38</v>
      </c>
      <c r="AO12" s="155">
        <v>44.95</v>
      </c>
      <c r="AP12" s="155">
        <v>10.251300000000001</v>
      </c>
      <c r="AQ12" s="155">
        <v>10.919</v>
      </c>
      <c r="AR12" s="155">
        <v>57.747900000000001</v>
      </c>
      <c r="AS12" s="155">
        <v>59.620800000000003</v>
      </c>
      <c r="AT12" s="155">
        <v>34.450200000000002</v>
      </c>
      <c r="AU12" s="155">
        <v>-44.082000000000001</v>
      </c>
      <c r="AV12" s="155">
        <v>-44.781399999999998</v>
      </c>
      <c r="AW12" s="155">
        <v>11.1777</v>
      </c>
      <c r="AX12" s="155">
        <v>12.029299999999999</v>
      </c>
      <c r="AY12" s="156"/>
      <c r="AZ12" s="155">
        <v>87.667599999999993</v>
      </c>
      <c r="BA12" s="155">
        <v>-25.837</v>
      </c>
      <c r="BB12" s="155">
        <v>-22.212399999999999</v>
      </c>
      <c r="BC12" s="155">
        <v>-342.8537</v>
      </c>
      <c r="BD12" s="155">
        <v>3.3424999999999998</v>
      </c>
      <c r="BE12" s="155">
        <v>-12</v>
      </c>
      <c r="BF12" s="155">
        <v>-12.2</v>
      </c>
      <c r="BG12" s="155">
        <v>52.111800000000002</v>
      </c>
      <c r="BH12" s="155">
        <v>48.698700000000002</v>
      </c>
      <c r="BI12" s="155">
        <v>-3.5104000000000002</v>
      </c>
      <c r="BJ12" s="156"/>
      <c r="BK12" s="155">
        <v>-50.307200000000002</v>
      </c>
      <c r="BL12" s="155">
        <v>4.5254000000000003</v>
      </c>
      <c r="BM12" s="156"/>
      <c r="BN12" s="155">
        <v>1.1355999999999999</v>
      </c>
      <c r="BO12" s="155">
        <v>363.13959999999997</v>
      </c>
      <c r="BP12" s="155">
        <v>97.811800000000005</v>
      </c>
      <c r="BQ12" s="155">
        <v>98.5137</v>
      </c>
      <c r="BR12" s="155">
        <v>-465.98329999999999</v>
      </c>
      <c r="BS12" s="155">
        <v>332.57859999999999</v>
      </c>
      <c r="BT12" s="156"/>
      <c r="BU12" s="155">
        <v>-128.11150000000001</v>
      </c>
      <c r="BV12" s="155">
        <v>129.69470000000001</v>
      </c>
      <c r="BW12" s="155">
        <v>77.371499999999997</v>
      </c>
      <c r="BX12" s="155">
        <v>22.57</v>
      </c>
      <c r="BY12" s="155">
        <v>20.98</v>
      </c>
      <c r="BZ12" s="155">
        <v>48.31</v>
      </c>
      <c r="CA12" s="155">
        <v>69.83</v>
      </c>
      <c r="CB12" s="155">
        <v>-14.463200000000001</v>
      </c>
      <c r="CC12" s="155">
        <v>-14.7311</v>
      </c>
      <c r="CD12" s="155">
        <v>95.273600000000002</v>
      </c>
      <c r="CE12" s="155">
        <v>95.423199999999994</v>
      </c>
      <c r="CF12" s="155">
        <v>35.726999999999997</v>
      </c>
      <c r="CG12" s="155">
        <v>-80.254599999999996</v>
      </c>
      <c r="CH12" s="155">
        <v>-79.087800000000001</v>
      </c>
      <c r="CI12" s="155">
        <v>-2.6497999999999999</v>
      </c>
      <c r="CJ12" s="155">
        <v>-49.212600000000002</v>
      </c>
      <c r="CK12" s="156"/>
      <c r="CL12" s="156"/>
      <c r="CM12" s="155">
        <v>77.2</v>
      </c>
      <c r="CN12" s="155">
        <v>99.1</v>
      </c>
      <c r="CO12" s="155">
        <v>-13.09</v>
      </c>
      <c r="CP12" s="155">
        <v>34.802700000000002</v>
      </c>
      <c r="CQ12" s="155">
        <v>35.8628</v>
      </c>
      <c r="CR12" s="155">
        <v>34.9544</v>
      </c>
      <c r="CS12" s="155">
        <v>30.5184</v>
      </c>
      <c r="CT12" s="155">
        <v>31.064599999999999</v>
      </c>
      <c r="CU12" s="155">
        <v>-13.7402</v>
      </c>
      <c r="CV12" s="155">
        <v>-57.659799999999997</v>
      </c>
      <c r="CW12" s="155">
        <v>-15.564</v>
      </c>
      <c r="CX12" s="155">
        <v>12.4664</v>
      </c>
      <c r="CY12" s="155">
        <v>37.200000000000003</v>
      </c>
      <c r="CZ12" s="155">
        <v>22.1</v>
      </c>
      <c r="DA12" s="155">
        <v>37.2729</v>
      </c>
      <c r="DB12" s="155">
        <v>35.453800000000001</v>
      </c>
      <c r="DC12" s="155">
        <v>28.716999999999999</v>
      </c>
      <c r="DD12" s="156"/>
      <c r="DE12" s="155">
        <v>48.984299999999998</v>
      </c>
      <c r="DF12" s="155">
        <v>48.120199999999997</v>
      </c>
      <c r="DG12" s="155">
        <v>-25.381</v>
      </c>
      <c r="DH12" s="156"/>
      <c r="DI12" s="155">
        <v>-16.0106</v>
      </c>
      <c r="DJ12" s="155">
        <v>-78.599999999999994</v>
      </c>
      <c r="DK12" s="155">
        <v>-78.2</v>
      </c>
      <c r="DL12" s="155">
        <v>25.040600000000001</v>
      </c>
      <c r="DM12" s="155">
        <v>37.802100000000003</v>
      </c>
      <c r="DN12" s="155">
        <v>32.420299999999997</v>
      </c>
      <c r="DO12" s="155">
        <v>53.924599999999998</v>
      </c>
      <c r="DP12" s="155">
        <v>37.57</v>
      </c>
      <c r="DQ12" s="155">
        <v>-0.77</v>
      </c>
      <c r="DR12" s="155">
        <v>54.172499999999999</v>
      </c>
      <c r="DS12" s="155">
        <v>27.392800000000001</v>
      </c>
      <c r="DT12" s="155">
        <v>-31.25</v>
      </c>
      <c r="DU12" s="155">
        <v>-31.56</v>
      </c>
      <c r="DV12" s="155">
        <v>105.44</v>
      </c>
      <c r="DW12" s="155">
        <v>53.83</v>
      </c>
      <c r="DX12" s="155">
        <v>29.2727</v>
      </c>
      <c r="DY12" s="155">
        <v>28.581800000000001</v>
      </c>
      <c r="DZ12" s="155">
        <v>-35.123600000000003</v>
      </c>
      <c r="EA12" s="155">
        <v>-33.363599999999998</v>
      </c>
      <c r="EB12" s="155">
        <v>134.1283</v>
      </c>
      <c r="EC12" s="155">
        <v>93.101200000000006</v>
      </c>
      <c r="ED12" s="155">
        <v>89.889099999999999</v>
      </c>
      <c r="EE12" s="155">
        <v>90.214699999999993</v>
      </c>
      <c r="EF12" s="155">
        <v>108.5513</v>
      </c>
      <c r="EG12" s="155">
        <v>93.066400000000002</v>
      </c>
      <c r="EH12" s="155">
        <v>-27.042000000000002</v>
      </c>
      <c r="EI12" s="155">
        <v>476.41129999999998</v>
      </c>
      <c r="EJ12" s="155">
        <v>411.81599999999997</v>
      </c>
      <c r="EK12" s="156"/>
      <c r="EL12" s="155">
        <v>-31.1448</v>
      </c>
      <c r="EM12" s="155">
        <v>-29.201899999999998</v>
      </c>
      <c r="EN12" s="155">
        <v>-16.454699999999999</v>
      </c>
      <c r="EO12" s="156"/>
      <c r="EP12" s="155">
        <v>-12.527200000000001</v>
      </c>
      <c r="EQ12" s="155">
        <v>155.196</v>
      </c>
      <c r="ER12" s="155">
        <v>-32.754600000000003</v>
      </c>
      <c r="ES12" s="155">
        <v>-34.157800000000002</v>
      </c>
      <c r="ET12" s="155">
        <v>-54.875999999999998</v>
      </c>
      <c r="EU12" s="155">
        <v>0</v>
      </c>
      <c r="EV12" s="155">
        <v>-13.42</v>
      </c>
      <c r="EW12" s="155">
        <v>104.9</v>
      </c>
      <c r="EX12" s="155">
        <v>13.5542</v>
      </c>
      <c r="EY12" s="155">
        <v>-67.423900000000003</v>
      </c>
      <c r="EZ12" s="155">
        <v>-38.063499999999998</v>
      </c>
      <c r="FA12" s="155">
        <v>-37.526800000000001</v>
      </c>
      <c r="FB12" s="155">
        <v>8.4392999999999994</v>
      </c>
      <c r="FC12" s="155">
        <v>-87.670100000000005</v>
      </c>
      <c r="FD12" s="155">
        <v>59.991999999999997</v>
      </c>
      <c r="FE12" s="155">
        <v>24.052</v>
      </c>
      <c r="FF12" s="156"/>
      <c r="FG12" s="155">
        <v>23.5381</v>
      </c>
      <c r="FH12" s="156"/>
      <c r="FI12" s="156"/>
      <c r="FJ12" s="156"/>
      <c r="FK12" s="155">
        <v>13.731400000000001</v>
      </c>
      <c r="FL12" s="155">
        <v>14.0663</v>
      </c>
      <c r="FM12" s="155">
        <v>-116.8845</v>
      </c>
      <c r="FN12" s="155">
        <v>36.206200000000003</v>
      </c>
      <c r="FO12" s="155">
        <v>36.8491</v>
      </c>
      <c r="FP12" s="155">
        <v>-91.294700000000006</v>
      </c>
      <c r="FQ12" s="155">
        <v>-81.444000000000003</v>
      </c>
      <c r="FR12" s="155">
        <v>-34.136899999999997</v>
      </c>
      <c r="FS12" s="155">
        <v>-39.99</v>
      </c>
      <c r="FT12" s="155">
        <v>13.657999999999999</v>
      </c>
      <c r="FU12" s="155">
        <v>0.78639999999999999</v>
      </c>
      <c r="FV12" s="155">
        <v>-8.4</v>
      </c>
      <c r="FW12" s="155">
        <v>20.09</v>
      </c>
      <c r="FX12" s="155">
        <v>-34.360100000000003</v>
      </c>
      <c r="FY12" s="156"/>
      <c r="FZ12" s="155">
        <v>-15.593999999999999</v>
      </c>
      <c r="GA12" s="155">
        <v>4.2930000000000001</v>
      </c>
      <c r="GB12" s="156"/>
      <c r="GC12" s="155">
        <v>20.440000000000001</v>
      </c>
      <c r="GD12" s="155">
        <v>83.044499999999999</v>
      </c>
      <c r="GE12" s="155">
        <v>90.250399999999999</v>
      </c>
      <c r="GF12" s="156"/>
      <c r="GG12" s="155">
        <v>72.839100000000002</v>
      </c>
      <c r="GH12" s="155">
        <v>23.6</v>
      </c>
      <c r="GI12" s="155">
        <v>-15.4312</v>
      </c>
      <c r="GJ12" s="155">
        <v>1.9511000000000001</v>
      </c>
      <c r="GK12" s="155">
        <v>2.2138</v>
      </c>
      <c r="GL12" s="155">
        <v>1.3531</v>
      </c>
      <c r="GM12" s="156"/>
      <c r="GN12" s="156"/>
      <c r="GO12" s="155">
        <v>-8.4097000000000008</v>
      </c>
      <c r="GP12" s="155">
        <v>-23.716699999999999</v>
      </c>
      <c r="GQ12" s="155">
        <v>22.423300000000001</v>
      </c>
      <c r="GR12" s="155">
        <v>24.193899999999999</v>
      </c>
      <c r="GS12" s="155">
        <v>56.768000000000001</v>
      </c>
      <c r="GT12" s="155">
        <v>58.278300000000002</v>
      </c>
      <c r="GU12" s="155">
        <v>-128.73410000000001</v>
      </c>
      <c r="GV12" s="155">
        <v>-16.508600000000001</v>
      </c>
      <c r="GW12" s="155">
        <v>32.772500000000001</v>
      </c>
      <c r="GX12" s="155">
        <v>-31.653099999999998</v>
      </c>
      <c r="GY12" s="156"/>
      <c r="GZ12" s="155">
        <v>3.0371999999999999</v>
      </c>
      <c r="HA12" s="155">
        <v>2.8056000000000001</v>
      </c>
      <c r="HB12" s="155">
        <v>11.4748</v>
      </c>
      <c r="HC12" s="155">
        <v>125.68129999999999</v>
      </c>
      <c r="HD12" s="155">
        <v>127.0857</v>
      </c>
      <c r="HE12" s="155">
        <v>282.89999999999998</v>
      </c>
      <c r="HF12" s="155">
        <v>-281.55110000000002</v>
      </c>
      <c r="HG12" s="155">
        <v>-311.5292</v>
      </c>
      <c r="HH12" s="155">
        <v>313.49520000000001</v>
      </c>
      <c r="HI12" s="155">
        <v>486.18770000000001</v>
      </c>
      <c r="HJ12" s="155">
        <v>-120.9344</v>
      </c>
      <c r="HK12" s="155">
        <v>-120.7617</v>
      </c>
      <c r="HL12" s="155">
        <v>-17.337800000000001</v>
      </c>
      <c r="HM12" s="155">
        <v>-8.1151999999999997</v>
      </c>
      <c r="HN12" s="155">
        <v>78.275599999999997</v>
      </c>
      <c r="HO12" s="155">
        <v>77.167500000000004</v>
      </c>
      <c r="HP12" s="156"/>
      <c r="HQ12" s="156"/>
      <c r="HR12" s="155">
        <v>22.722799999999999</v>
      </c>
      <c r="HS12" s="155">
        <v>22.558</v>
      </c>
      <c r="HT12" s="155">
        <v>-55.237699999999997</v>
      </c>
      <c r="HU12" s="155">
        <v>-55.459400000000002</v>
      </c>
      <c r="HV12" s="155">
        <v>88.27</v>
      </c>
      <c r="HW12" s="155">
        <v>87.47</v>
      </c>
      <c r="HX12" s="155">
        <v>14.9</v>
      </c>
      <c r="HY12" s="155">
        <v>16.3</v>
      </c>
      <c r="HZ12" s="155">
        <v>21.412800000000001</v>
      </c>
      <c r="IA12" s="155">
        <v>29.68</v>
      </c>
      <c r="IB12" s="155">
        <v>-360.61349999999999</v>
      </c>
      <c r="IC12" s="155">
        <v>107.0899</v>
      </c>
      <c r="ID12" s="155">
        <v>107.14709999999999</v>
      </c>
      <c r="IE12" s="155">
        <v>13.9</v>
      </c>
      <c r="IF12" s="155">
        <v>-44</v>
      </c>
      <c r="IG12" s="155">
        <v>-21.6</v>
      </c>
      <c r="IH12" s="155">
        <v>-21.7</v>
      </c>
      <c r="II12" s="156"/>
      <c r="IJ12" s="156"/>
      <c r="IK12" s="155">
        <v>-478.78829999999999</v>
      </c>
      <c r="IL12" s="155">
        <v>-387.93490000000003</v>
      </c>
      <c r="IM12" s="155">
        <v>520.10059999999999</v>
      </c>
      <c r="IN12" s="155">
        <v>421.85469999999998</v>
      </c>
      <c r="IO12" s="155">
        <v>31.509699999999999</v>
      </c>
      <c r="IP12" s="156"/>
      <c r="IQ12" s="155">
        <v>411.60090000000002</v>
      </c>
      <c r="IR12" s="155">
        <v>-163.0352</v>
      </c>
      <c r="IS12" s="155">
        <v>-224.21690000000001</v>
      </c>
      <c r="IT12" s="155">
        <v>-407.45179999999999</v>
      </c>
      <c r="IU12" s="155">
        <v>117.37350000000001</v>
      </c>
      <c r="IV12" s="155">
        <v>117.8651</v>
      </c>
      <c r="IW12" s="155">
        <v>163.0334</v>
      </c>
      <c r="IX12" s="155">
        <v>-503.87419999999997</v>
      </c>
      <c r="IY12" s="155">
        <v>231.9298</v>
      </c>
      <c r="IZ12" s="155">
        <v>-277.89240000000001</v>
      </c>
      <c r="JA12" s="155">
        <v>281.5498</v>
      </c>
      <c r="JB12" s="155">
        <v>-3.9016000000000002</v>
      </c>
      <c r="JC12" s="155">
        <v>32.616100000000003</v>
      </c>
      <c r="JD12" s="155">
        <v>11.2</v>
      </c>
      <c r="JE12" s="155">
        <v>1.226</v>
      </c>
      <c r="JF12" s="155">
        <v>1.228</v>
      </c>
      <c r="JG12" s="155">
        <v>-12.32</v>
      </c>
      <c r="JH12" s="155">
        <v>-12.72</v>
      </c>
      <c r="JI12" s="156"/>
      <c r="JJ12" s="155">
        <v>13.8903</v>
      </c>
      <c r="JK12" s="155">
        <v>-5.742</v>
      </c>
      <c r="JL12" s="155">
        <v>-46.083799999999997</v>
      </c>
      <c r="JM12" s="155">
        <v>13.7</v>
      </c>
      <c r="JN12" s="155">
        <v>54.231999999999999</v>
      </c>
      <c r="JO12" s="155">
        <v>55.866999999999997</v>
      </c>
      <c r="JP12" s="156"/>
      <c r="JQ12" s="155">
        <v>12.3835</v>
      </c>
      <c r="JR12" s="155">
        <v>51.608899999999998</v>
      </c>
      <c r="JS12" s="155">
        <v>50.897199999999998</v>
      </c>
      <c r="JT12" s="155">
        <v>50.430100000000003</v>
      </c>
      <c r="JU12" s="156"/>
      <c r="JV12" s="155">
        <v>46.2</v>
      </c>
      <c r="JW12" s="155">
        <v>21.366700000000002</v>
      </c>
      <c r="JX12" s="155">
        <v>5.97</v>
      </c>
      <c r="JY12" s="156"/>
      <c r="JZ12" s="155">
        <v>-8.1120999999999999</v>
      </c>
      <c r="KA12" s="155">
        <v>39.006599999999999</v>
      </c>
      <c r="KB12" s="155">
        <v>17.121400000000001</v>
      </c>
      <c r="KC12" s="155">
        <v>-8.41</v>
      </c>
      <c r="KD12" s="155">
        <v>-38.680799999999998</v>
      </c>
      <c r="KE12" s="155">
        <v>7.5213999999999999</v>
      </c>
      <c r="KF12" s="155">
        <v>30.048500000000001</v>
      </c>
      <c r="KG12" s="155">
        <v>-57.5</v>
      </c>
      <c r="KH12" s="155">
        <v>58.4</v>
      </c>
      <c r="KI12" s="155">
        <v>175.69390000000001</v>
      </c>
      <c r="KJ12" s="155">
        <v>3.028</v>
      </c>
    </row>
    <row r="13" spans="1:296" ht="18" customHeight="1" x14ac:dyDescent="0.35">
      <c r="A13" s="151" t="s">
        <v>55</v>
      </c>
      <c r="B13" s="151" t="s">
        <v>904</v>
      </c>
      <c r="C13" s="155">
        <v>0</v>
      </c>
      <c r="D13" s="155">
        <v>0</v>
      </c>
      <c r="E13" s="156"/>
      <c r="F13" s="156"/>
      <c r="G13" s="155">
        <v>-35.904400000000003</v>
      </c>
      <c r="H13" s="155">
        <v>24.212800000000001</v>
      </c>
      <c r="I13" s="156"/>
      <c r="J13" s="155">
        <v>40.066299999999998</v>
      </c>
      <c r="K13" s="155">
        <v>-108.04179999999999</v>
      </c>
      <c r="L13" s="155">
        <v>44.387300000000003</v>
      </c>
      <c r="M13" s="155">
        <v>22.465299999999999</v>
      </c>
      <c r="N13" s="155">
        <v>21.941800000000001</v>
      </c>
      <c r="O13" s="155">
        <v>0</v>
      </c>
      <c r="P13" s="155">
        <v>-30.103999999999999</v>
      </c>
      <c r="Q13" s="155">
        <v>0</v>
      </c>
      <c r="R13" s="155">
        <v>12.42</v>
      </c>
      <c r="S13" s="155">
        <v>-24.2</v>
      </c>
      <c r="T13" s="155">
        <v>14.385999999999999</v>
      </c>
      <c r="U13" s="155">
        <v>72.804000000000002</v>
      </c>
      <c r="V13" s="155">
        <v>10.0467</v>
      </c>
      <c r="W13" s="155">
        <v>9.8133999999999997</v>
      </c>
      <c r="X13" s="155">
        <v>16.611000000000001</v>
      </c>
      <c r="Y13" s="155">
        <v>17.3063</v>
      </c>
      <c r="Z13" s="155">
        <v>5.4935</v>
      </c>
      <c r="AA13" s="155">
        <v>8.6227</v>
      </c>
      <c r="AB13" s="156"/>
      <c r="AC13" s="156"/>
      <c r="AD13" s="155">
        <v>-61.52</v>
      </c>
      <c r="AE13" s="155">
        <v>-61.48</v>
      </c>
      <c r="AF13" s="156"/>
      <c r="AG13" s="155">
        <v>0</v>
      </c>
      <c r="AH13" s="157">
        <v>30.103999999999999</v>
      </c>
      <c r="AI13" s="155">
        <v>7.7270000000000003</v>
      </c>
      <c r="AJ13" s="155">
        <v>0.17799999999999999</v>
      </c>
      <c r="AK13" s="157">
        <v>-42.48</v>
      </c>
      <c r="AL13" s="155">
        <v>-42.34</v>
      </c>
      <c r="AM13" s="155">
        <v>-78.55</v>
      </c>
      <c r="AN13" s="155">
        <v>42.48</v>
      </c>
      <c r="AO13" s="155">
        <v>42.62</v>
      </c>
      <c r="AP13" s="155">
        <v>10.5061</v>
      </c>
      <c r="AQ13" s="155">
        <v>10.793799999999999</v>
      </c>
      <c r="AR13" s="155">
        <v>56.294199999999996</v>
      </c>
      <c r="AS13" s="155">
        <v>59.022500000000001</v>
      </c>
      <c r="AT13" s="155">
        <v>30.2302</v>
      </c>
      <c r="AU13" s="155">
        <v>-37.891300000000001</v>
      </c>
      <c r="AV13" s="155">
        <v>-37.849400000000003</v>
      </c>
      <c r="AW13" s="155">
        <v>8.8996999999999993</v>
      </c>
      <c r="AX13" s="155">
        <v>8.2767999999999997</v>
      </c>
      <c r="AY13" s="156"/>
      <c r="AZ13" s="155">
        <v>82.934799999999996</v>
      </c>
      <c r="BA13" s="155">
        <v>-27.947900000000001</v>
      </c>
      <c r="BB13" s="155">
        <v>-30.283100000000001</v>
      </c>
      <c r="BC13" s="155">
        <v>-308.30020000000002</v>
      </c>
      <c r="BD13" s="155">
        <v>4.3334000000000001</v>
      </c>
      <c r="BE13" s="155">
        <v>-12.9</v>
      </c>
      <c r="BF13" s="155">
        <v>-12.7</v>
      </c>
      <c r="BG13" s="155">
        <v>43.495699999999999</v>
      </c>
      <c r="BH13" s="155">
        <v>42.235999999999997</v>
      </c>
      <c r="BI13" s="155">
        <v>-3.7542</v>
      </c>
      <c r="BJ13" s="156"/>
      <c r="BK13" s="155">
        <v>-35.376100000000001</v>
      </c>
      <c r="BL13" s="155">
        <v>3.2911000000000001</v>
      </c>
      <c r="BM13" s="156"/>
      <c r="BN13" s="155">
        <v>0</v>
      </c>
      <c r="BO13" s="155">
        <v>345.98829999999998</v>
      </c>
      <c r="BP13" s="155">
        <v>100.34480000000001</v>
      </c>
      <c r="BQ13" s="155">
        <v>100.4059</v>
      </c>
      <c r="BR13" s="155">
        <v>-454.36349999999999</v>
      </c>
      <c r="BS13" s="155">
        <v>326.66059999999999</v>
      </c>
      <c r="BT13" s="156"/>
      <c r="BU13" s="155">
        <v>-125.58069999999999</v>
      </c>
      <c r="BV13" s="155">
        <v>127.37609999999999</v>
      </c>
      <c r="BW13" s="155">
        <v>75.535200000000003</v>
      </c>
      <c r="BX13" s="155">
        <v>22.83</v>
      </c>
      <c r="BY13" s="155">
        <v>20.65</v>
      </c>
      <c r="BZ13" s="155">
        <v>46.75</v>
      </c>
      <c r="CA13" s="155">
        <v>68.37</v>
      </c>
      <c r="CB13" s="155">
        <v>-20.089400000000001</v>
      </c>
      <c r="CC13" s="155">
        <v>-19.8215</v>
      </c>
      <c r="CD13" s="155">
        <v>100.1465</v>
      </c>
      <c r="CE13" s="155">
        <v>100.78879999999999</v>
      </c>
      <c r="CF13" s="155">
        <v>34.929299999999998</v>
      </c>
      <c r="CG13" s="155">
        <v>-79.903199999999998</v>
      </c>
      <c r="CH13" s="155">
        <v>-79.404200000000003</v>
      </c>
      <c r="CI13" s="155">
        <v>-4.2458999999999998</v>
      </c>
      <c r="CJ13" s="155">
        <v>-47.777000000000001</v>
      </c>
      <c r="CK13" s="156"/>
      <c r="CL13" s="156"/>
      <c r="CM13" s="155">
        <v>76.7</v>
      </c>
      <c r="CN13" s="155">
        <v>95.5</v>
      </c>
      <c r="CO13" s="155">
        <v>-13.04</v>
      </c>
      <c r="CP13" s="155">
        <v>33.271700000000003</v>
      </c>
      <c r="CQ13" s="155">
        <v>33.498399999999997</v>
      </c>
      <c r="CR13" s="155">
        <v>33.886200000000002</v>
      </c>
      <c r="CS13" s="155">
        <v>25.394200000000001</v>
      </c>
      <c r="CT13" s="155">
        <v>25.158000000000001</v>
      </c>
      <c r="CU13" s="155">
        <v>1</v>
      </c>
      <c r="CV13" s="155">
        <v>-61.832599999999999</v>
      </c>
      <c r="CW13" s="155">
        <v>-2.6099000000000001</v>
      </c>
      <c r="CX13" s="155">
        <v>12.2171</v>
      </c>
      <c r="CY13" s="155">
        <v>35.200000000000003</v>
      </c>
      <c r="CZ13" s="155">
        <v>21.2</v>
      </c>
      <c r="DA13" s="155">
        <v>36.804200000000002</v>
      </c>
      <c r="DB13" s="155">
        <v>35.014299999999999</v>
      </c>
      <c r="DC13" s="155">
        <v>28.9665</v>
      </c>
      <c r="DD13" s="156"/>
      <c r="DE13" s="155">
        <v>48.260300000000001</v>
      </c>
      <c r="DF13" s="155">
        <v>47.052700000000002</v>
      </c>
      <c r="DG13" s="155">
        <v>-21.500499999999999</v>
      </c>
      <c r="DH13" s="156"/>
      <c r="DI13" s="155">
        <v>-16.034199999999998</v>
      </c>
      <c r="DJ13" s="155">
        <v>-76.2</v>
      </c>
      <c r="DK13" s="155">
        <v>-75.8</v>
      </c>
      <c r="DL13" s="155">
        <v>24.919699999999999</v>
      </c>
      <c r="DM13" s="155">
        <v>36.630200000000002</v>
      </c>
      <c r="DN13" s="155">
        <v>30.071999999999999</v>
      </c>
      <c r="DO13" s="155">
        <v>52.166699999999999</v>
      </c>
      <c r="DP13" s="155">
        <v>36.74</v>
      </c>
      <c r="DQ13" s="155">
        <v>-0.14000000000000001</v>
      </c>
      <c r="DR13" s="155">
        <v>53.536999999999999</v>
      </c>
      <c r="DS13" s="155">
        <v>20.736799999999999</v>
      </c>
      <c r="DT13" s="155">
        <v>-32.97</v>
      </c>
      <c r="DU13" s="155">
        <v>-33.33</v>
      </c>
      <c r="DV13" s="155">
        <v>106.95</v>
      </c>
      <c r="DW13" s="155">
        <v>52.8</v>
      </c>
      <c r="DX13" s="155">
        <v>22.2182</v>
      </c>
      <c r="DY13" s="155">
        <v>22.7273</v>
      </c>
      <c r="DZ13" s="155">
        <v>-41.157200000000003</v>
      </c>
      <c r="EA13" s="155">
        <v>-39.009099999999997</v>
      </c>
      <c r="EB13" s="155">
        <v>125.6161</v>
      </c>
      <c r="EC13" s="155">
        <v>85.534899999999993</v>
      </c>
      <c r="ED13" s="155">
        <v>82.547899999999998</v>
      </c>
      <c r="EE13" s="155">
        <v>82.670699999999997</v>
      </c>
      <c r="EF13" s="155">
        <v>113.0667</v>
      </c>
      <c r="EG13" s="155">
        <v>98.421400000000006</v>
      </c>
      <c r="EH13" s="155">
        <v>-25.401</v>
      </c>
      <c r="EI13" s="155">
        <v>458.00630000000001</v>
      </c>
      <c r="EJ13" s="155">
        <v>422.32299999999998</v>
      </c>
      <c r="EK13" s="156"/>
      <c r="EL13" s="155">
        <v>-30.600300000000001</v>
      </c>
      <c r="EM13" s="155">
        <v>-28.913599999999999</v>
      </c>
      <c r="EN13" s="155">
        <v>-22.6616</v>
      </c>
      <c r="EO13" s="156"/>
      <c r="EP13" s="155">
        <v>3.3923000000000001</v>
      </c>
      <c r="EQ13" s="155">
        <v>167.48400000000001</v>
      </c>
      <c r="ER13" s="155">
        <v>-38.687399999999997</v>
      </c>
      <c r="ES13" s="155">
        <v>-39.507199999999997</v>
      </c>
      <c r="ET13" s="155">
        <v>-62.181199999999997</v>
      </c>
      <c r="EU13" s="155">
        <v>16.489999999999998</v>
      </c>
      <c r="EV13" s="155">
        <v>-14.02</v>
      </c>
      <c r="EW13" s="155">
        <v>109.1</v>
      </c>
      <c r="EX13" s="155">
        <v>13.198499999999999</v>
      </c>
      <c r="EY13" s="155">
        <v>-51.1967</v>
      </c>
      <c r="EZ13" s="155">
        <v>-37.9818</v>
      </c>
      <c r="FA13" s="155">
        <v>-36.599400000000003</v>
      </c>
      <c r="FB13" s="155">
        <v>7.6795</v>
      </c>
      <c r="FC13" s="155">
        <v>-95.430700000000002</v>
      </c>
      <c r="FD13" s="155">
        <v>63.819600000000001</v>
      </c>
      <c r="FE13" s="155">
        <v>24.102900000000002</v>
      </c>
      <c r="FF13" s="156"/>
      <c r="FG13" s="155">
        <v>23.122800000000002</v>
      </c>
      <c r="FH13" s="156"/>
      <c r="FI13" s="156"/>
      <c r="FJ13" s="156"/>
      <c r="FK13" s="155">
        <v>17.248000000000001</v>
      </c>
      <c r="FL13" s="155">
        <v>18.252700000000001</v>
      </c>
      <c r="FM13" s="155">
        <v>-135.80709999999999</v>
      </c>
      <c r="FN13" s="155">
        <v>43.073300000000003</v>
      </c>
      <c r="FO13" s="155">
        <v>42.606699999999996</v>
      </c>
      <c r="FP13" s="155">
        <v>-108.3715</v>
      </c>
      <c r="FQ13" s="155">
        <v>-100.23050000000001</v>
      </c>
      <c r="FR13" s="155">
        <v>-35.110999999999997</v>
      </c>
      <c r="FS13" s="155">
        <v>-43.72</v>
      </c>
      <c r="FT13" s="155">
        <v>13.777699999999999</v>
      </c>
      <c r="FU13" s="155">
        <v>0.78639999999999999</v>
      </c>
      <c r="FV13" s="155">
        <v>-8.5299999999999994</v>
      </c>
      <c r="FW13" s="155">
        <v>21.14</v>
      </c>
      <c r="FX13" s="155">
        <v>-36.8369</v>
      </c>
      <c r="FY13" s="156"/>
      <c r="FZ13" s="156"/>
      <c r="GA13" s="155">
        <v>4.3970000000000002</v>
      </c>
      <c r="GB13" s="156"/>
      <c r="GC13" s="155">
        <v>21.34</v>
      </c>
      <c r="GD13" s="155">
        <v>102.7158</v>
      </c>
      <c r="GE13" s="155">
        <v>106.2585</v>
      </c>
      <c r="GF13" s="155">
        <v>12.71</v>
      </c>
      <c r="GG13" s="155">
        <v>76.110100000000003</v>
      </c>
      <c r="GH13" s="155">
        <v>25.2</v>
      </c>
      <c r="GI13" s="155">
        <v>-16.449400000000001</v>
      </c>
      <c r="GJ13" s="155">
        <v>1.9804999999999999</v>
      </c>
      <c r="GK13" s="155">
        <v>2.0173000000000001</v>
      </c>
      <c r="GL13" s="155">
        <v>1.3023</v>
      </c>
      <c r="GM13" s="156"/>
      <c r="GN13" s="156"/>
      <c r="GO13" s="155">
        <v>-9.5027000000000008</v>
      </c>
      <c r="GP13" s="155">
        <v>-23.535900000000002</v>
      </c>
      <c r="GQ13" s="155">
        <v>22.030100000000001</v>
      </c>
      <c r="GR13" s="155">
        <v>24.2</v>
      </c>
      <c r="GS13" s="155">
        <v>56.366799999999998</v>
      </c>
      <c r="GT13" s="155">
        <v>57.407600000000002</v>
      </c>
      <c r="GU13" s="155">
        <v>-133.88579999999999</v>
      </c>
      <c r="GV13" s="155">
        <v>-16.077500000000001</v>
      </c>
      <c r="GW13" s="155">
        <v>34.308700000000002</v>
      </c>
      <c r="GX13" s="155">
        <v>-30.4466</v>
      </c>
      <c r="GY13" s="155">
        <v>9.9846000000000004</v>
      </c>
      <c r="GZ13" s="155">
        <v>2.8321000000000001</v>
      </c>
      <c r="HA13" s="155">
        <v>2.5630000000000002</v>
      </c>
      <c r="HB13" s="155">
        <v>11</v>
      </c>
      <c r="HC13" s="155">
        <v>127.01900000000001</v>
      </c>
      <c r="HD13" s="155">
        <v>126.7527</v>
      </c>
      <c r="HE13" s="155">
        <v>284.5</v>
      </c>
      <c r="HF13" s="155">
        <v>-281.69959999999998</v>
      </c>
      <c r="HG13" s="155">
        <v>-312.42129999999997</v>
      </c>
      <c r="HH13" s="155">
        <v>315.1533</v>
      </c>
      <c r="HI13" s="155">
        <v>488.41750000000002</v>
      </c>
      <c r="HJ13" s="155">
        <v>-120.8442</v>
      </c>
      <c r="HK13" s="155">
        <v>-120.25320000000001</v>
      </c>
      <c r="HL13" s="155">
        <v>-19.215</v>
      </c>
      <c r="HM13" s="155">
        <v>-8.4946999999999999</v>
      </c>
      <c r="HN13" s="155">
        <v>79.375200000000007</v>
      </c>
      <c r="HO13" s="155">
        <v>80.542199999999994</v>
      </c>
      <c r="HP13" s="156"/>
      <c r="HQ13" s="156"/>
      <c r="HR13" s="155">
        <v>23.601700000000001</v>
      </c>
      <c r="HS13" s="155">
        <v>23.370999999999999</v>
      </c>
      <c r="HT13" s="155">
        <v>-51.506100000000004</v>
      </c>
      <c r="HU13" s="155">
        <v>-51.583500000000001</v>
      </c>
      <c r="HV13" s="155">
        <v>91.86</v>
      </c>
      <c r="HW13" s="155">
        <v>91.11</v>
      </c>
      <c r="HX13" s="155">
        <v>14.1</v>
      </c>
      <c r="HY13" s="155">
        <v>13.8</v>
      </c>
      <c r="HZ13" s="155">
        <v>21.2697</v>
      </c>
      <c r="IA13" s="155">
        <v>29.52</v>
      </c>
      <c r="IB13" s="155">
        <v>-360.928</v>
      </c>
      <c r="IC13" s="155">
        <v>108.0403</v>
      </c>
      <c r="ID13" s="155">
        <v>107.8172</v>
      </c>
      <c r="IE13" s="156"/>
      <c r="IF13" s="155">
        <v>-49.6</v>
      </c>
      <c r="IG13" s="155">
        <v>-22.6</v>
      </c>
      <c r="IH13" s="155">
        <v>-22.5</v>
      </c>
      <c r="II13" s="156"/>
      <c r="IJ13" s="156"/>
      <c r="IK13" s="155">
        <v>-487.21859999999998</v>
      </c>
      <c r="IL13" s="155">
        <v>-389.1671</v>
      </c>
      <c r="IM13" s="155">
        <v>520.56020000000001</v>
      </c>
      <c r="IN13" s="155">
        <v>410.39280000000002</v>
      </c>
      <c r="IO13" s="155">
        <v>24.1922</v>
      </c>
      <c r="IP13" s="156"/>
      <c r="IQ13" s="155">
        <v>410.45190000000002</v>
      </c>
      <c r="IR13" s="155">
        <v>-160.10419999999999</v>
      </c>
      <c r="IS13" s="155">
        <v>-223.90350000000001</v>
      </c>
      <c r="IT13" s="155">
        <v>-401.55360000000002</v>
      </c>
      <c r="IU13" s="155">
        <v>119.19159999999999</v>
      </c>
      <c r="IV13" s="155">
        <v>117.01909999999999</v>
      </c>
      <c r="IW13" s="155">
        <v>162.7919</v>
      </c>
      <c r="IX13" s="155">
        <v>-498.05869999999999</v>
      </c>
      <c r="IY13" s="155">
        <v>230.16149999999999</v>
      </c>
      <c r="IZ13" s="155">
        <v>-272.73750000000001</v>
      </c>
      <c r="JA13" s="155">
        <v>270.86509999999998</v>
      </c>
      <c r="JB13" s="155">
        <v>-4.0060000000000002</v>
      </c>
      <c r="JC13" s="155">
        <v>27.279</v>
      </c>
      <c r="JD13" s="155">
        <v>11.28</v>
      </c>
      <c r="JE13" s="155">
        <v>1.25</v>
      </c>
      <c r="JF13" s="155">
        <v>1.252</v>
      </c>
      <c r="JG13" s="155">
        <v>-11.28</v>
      </c>
      <c r="JH13" s="155">
        <v>-13.04</v>
      </c>
      <c r="JI13" s="156"/>
      <c r="JJ13" s="155">
        <v>13.9483</v>
      </c>
      <c r="JK13" s="155">
        <v>-5.7694000000000001</v>
      </c>
      <c r="JL13" s="155">
        <v>-48.604599999999998</v>
      </c>
      <c r="JM13" s="155">
        <v>16.600000000000001</v>
      </c>
      <c r="JN13" s="155">
        <v>58.39</v>
      </c>
      <c r="JO13" s="155">
        <v>56.462000000000003</v>
      </c>
      <c r="JP13" s="156"/>
      <c r="JQ13" s="155">
        <v>12.380100000000001</v>
      </c>
      <c r="JR13" s="155">
        <v>52.261099999999999</v>
      </c>
      <c r="JS13" s="155">
        <v>52.042499999999997</v>
      </c>
      <c r="JT13" s="155">
        <v>51.680399999999999</v>
      </c>
      <c r="JU13" s="156"/>
      <c r="JV13" s="155">
        <v>51.1</v>
      </c>
      <c r="JW13" s="155">
        <v>27.676600000000001</v>
      </c>
      <c r="JX13" s="155">
        <v>5.94</v>
      </c>
      <c r="JY13" s="156"/>
      <c r="JZ13" s="155">
        <v>-9.0986999999999991</v>
      </c>
      <c r="KA13" s="155">
        <v>39.734499999999997</v>
      </c>
      <c r="KB13" s="155">
        <v>18.6706</v>
      </c>
      <c r="KC13" s="155">
        <v>-9.5614000000000008</v>
      </c>
      <c r="KD13" s="155">
        <v>-39.344000000000001</v>
      </c>
      <c r="KE13" s="155">
        <v>8.4901</v>
      </c>
      <c r="KF13" s="155">
        <v>29.423400000000001</v>
      </c>
      <c r="KG13" s="155">
        <v>-61</v>
      </c>
      <c r="KH13" s="155">
        <v>62.8</v>
      </c>
      <c r="KI13" s="155">
        <v>182.08009999999999</v>
      </c>
      <c r="KJ13" s="155">
        <v>10.241400000000001</v>
      </c>
    </row>
    <row r="14" spans="1:296" ht="18" customHeight="1" x14ac:dyDescent="0.35">
      <c r="A14" s="151" t="s">
        <v>55</v>
      </c>
      <c r="B14" s="151" t="s">
        <v>905</v>
      </c>
      <c r="C14" s="155">
        <v>0</v>
      </c>
      <c r="D14" s="155">
        <v>0</v>
      </c>
      <c r="E14" s="156"/>
      <c r="F14" s="156"/>
      <c r="G14" s="155">
        <v>-36.183999999999997</v>
      </c>
      <c r="H14" s="155">
        <v>22.445</v>
      </c>
      <c r="I14" s="156"/>
      <c r="J14" s="155">
        <v>39.354399999999998</v>
      </c>
      <c r="K14" s="155">
        <v>-106.9242</v>
      </c>
      <c r="L14" s="155">
        <v>43.742100000000001</v>
      </c>
      <c r="M14" s="155">
        <v>21.999300000000002</v>
      </c>
      <c r="N14" s="155">
        <v>21.415800000000001</v>
      </c>
      <c r="O14" s="155">
        <v>4.4400000000000004</v>
      </c>
      <c r="P14" s="155">
        <v>-29.79</v>
      </c>
      <c r="Q14" s="155">
        <v>0</v>
      </c>
      <c r="R14" s="155">
        <v>11.592000000000001</v>
      </c>
      <c r="S14" s="155">
        <v>-24.2</v>
      </c>
      <c r="T14" s="155">
        <v>14.348599999999999</v>
      </c>
      <c r="U14" s="155">
        <v>72.377600000000001</v>
      </c>
      <c r="V14" s="155">
        <v>9.7994000000000003</v>
      </c>
      <c r="W14" s="155">
        <v>9.7539999999999996</v>
      </c>
      <c r="X14" s="155">
        <v>16.413799999999998</v>
      </c>
      <c r="Y14" s="155">
        <v>17.342300000000002</v>
      </c>
      <c r="Z14" s="155">
        <v>6.0128000000000004</v>
      </c>
      <c r="AA14" s="155">
        <v>7.9650999999999996</v>
      </c>
      <c r="AB14" s="156"/>
      <c r="AC14" s="156"/>
      <c r="AD14" s="155">
        <v>-58.3</v>
      </c>
      <c r="AE14" s="155">
        <v>-58.06</v>
      </c>
      <c r="AF14" s="156"/>
      <c r="AG14" s="155">
        <v>-4.4400000000000004</v>
      </c>
      <c r="AH14" s="157">
        <v>29.79</v>
      </c>
      <c r="AI14" s="155">
        <v>5.97</v>
      </c>
      <c r="AJ14" s="155">
        <v>0.17</v>
      </c>
      <c r="AK14" s="157">
        <v>-39.92</v>
      </c>
      <c r="AL14" s="155">
        <v>-40.450000000000003</v>
      </c>
      <c r="AM14" s="155">
        <v>-71.42</v>
      </c>
      <c r="AN14" s="155">
        <v>39.92</v>
      </c>
      <c r="AO14" s="155">
        <v>40.07</v>
      </c>
      <c r="AP14" s="155">
        <v>10.3119</v>
      </c>
      <c r="AQ14" s="155">
        <v>10.822699999999999</v>
      </c>
      <c r="AR14" s="155">
        <v>56.645299999999999</v>
      </c>
      <c r="AS14" s="155">
        <v>59.006500000000003</v>
      </c>
      <c r="AT14" s="155">
        <v>27.183900000000001</v>
      </c>
      <c r="AU14" s="155">
        <v>-40.1265</v>
      </c>
      <c r="AV14" s="155">
        <v>-39.890599999999999</v>
      </c>
      <c r="AW14" s="155">
        <v>33.349800000000002</v>
      </c>
      <c r="AX14" s="155">
        <v>34.063699999999997</v>
      </c>
      <c r="AY14" s="156"/>
      <c r="AZ14" s="155">
        <v>76.711799999999997</v>
      </c>
      <c r="BA14" s="155">
        <v>-9.1417999999999999</v>
      </c>
      <c r="BB14" s="155">
        <v>-12.3375</v>
      </c>
      <c r="BC14" s="155">
        <v>-328.38819999999998</v>
      </c>
      <c r="BD14" s="155">
        <v>3.6629999999999998</v>
      </c>
      <c r="BE14" s="155">
        <v>-12.5</v>
      </c>
      <c r="BF14" s="155">
        <v>-12.5</v>
      </c>
      <c r="BG14" s="155">
        <v>44.951500000000003</v>
      </c>
      <c r="BH14" s="155">
        <v>44.363799999999998</v>
      </c>
      <c r="BI14" s="155">
        <v>-3.5994000000000002</v>
      </c>
      <c r="BJ14" s="156"/>
      <c r="BK14" s="155">
        <v>-42.085599999999999</v>
      </c>
      <c r="BL14" s="155">
        <v>2.2961</v>
      </c>
      <c r="BM14" s="156"/>
      <c r="BN14" s="156"/>
      <c r="BO14" s="155">
        <v>371.89839999999998</v>
      </c>
      <c r="BP14" s="155">
        <v>100.74160000000001</v>
      </c>
      <c r="BQ14" s="155">
        <v>100.589</v>
      </c>
      <c r="BR14" s="155">
        <v>-464.50220000000002</v>
      </c>
      <c r="BS14" s="155">
        <v>327.548</v>
      </c>
      <c r="BT14" s="156"/>
      <c r="BU14" s="155">
        <v>-114.7924</v>
      </c>
      <c r="BV14" s="155">
        <v>117.15689999999999</v>
      </c>
      <c r="BW14" s="155">
        <v>72.361699999999999</v>
      </c>
      <c r="BX14" s="155">
        <v>21.98</v>
      </c>
      <c r="BY14" s="155">
        <v>20.07</v>
      </c>
      <c r="BZ14" s="155">
        <v>46.21</v>
      </c>
      <c r="CA14" s="155">
        <v>67.040000000000006</v>
      </c>
      <c r="CB14" s="155">
        <v>-15.2669</v>
      </c>
      <c r="CC14" s="155">
        <v>-14.865</v>
      </c>
      <c r="CD14" s="155">
        <v>94.207099999999997</v>
      </c>
      <c r="CE14" s="155">
        <v>94.976200000000006</v>
      </c>
      <c r="CF14" s="155">
        <v>37.168500000000002</v>
      </c>
      <c r="CG14" s="155">
        <v>-75.9221</v>
      </c>
      <c r="CH14" s="155">
        <v>-76.072400000000002</v>
      </c>
      <c r="CI14" s="155">
        <v>-5.0807000000000002</v>
      </c>
      <c r="CJ14" s="155">
        <v>-49.952800000000003</v>
      </c>
      <c r="CK14" s="156"/>
      <c r="CL14" s="156"/>
      <c r="CM14" s="155">
        <v>71.5</v>
      </c>
      <c r="CN14" s="155">
        <v>98.3</v>
      </c>
      <c r="CO14" s="155">
        <v>-12.87</v>
      </c>
      <c r="CP14" s="155">
        <v>32.536700000000003</v>
      </c>
      <c r="CQ14" s="155">
        <v>33.2819</v>
      </c>
      <c r="CR14" s="155">
        <v>32.563000000000002</v>
      </c>
      <c r="CS14" s="155">
        <v>21.727799999999998</v>
      </c>
      <c r="CT14" s="155">
        <v>20.907299999999999</v>
      </c>
      <c r="CU14" s="155">
        <v>1</v>
      </c>
      <c r="CV14" s="155">
        <v>-64.593500000000006</v>
      </c>
      <c r="CW14" s="155">
        <v>5.3811999999999998</v>
      </c>
      <c r="CX14" s="155">
        <v>11.8476</v>
      </c>
      <c r="CY14" s="155">
        <v>43.06</v>
      </c>
      <c r="CZ14" s="155">
        <v>24.2</v>
      </c>
      <c r="DA14" s="155">
        <v>36.804200000000002</v>
      </c>
      <c r="DB14" s="155">
        <v>35.014299999999999</v>
      </c>
      <c r="DC14" s="155">
        <v>29.111000000000001</v>
      </c>
      <c r="DD14" s="156"/>
      <c r="DE14" s="155">
        <v>49.297199999999997</v>
      </c>
      <c r="DF14" s="155">
        <v>49.112400000000001</v>
      </c>
      <c r="DG14" s="155">
        <v>-35.898000000000003</v>
      </c>
      <c r="DH14" s="156"/>
      <c r="DI14" s="155">
        <v>-16.0501</v>
      </c>
      <c r="DJ14" s="155">
        <v>-73.900000000000006</v>
      </c>
      <c r="DK14" s="155">
        <v>-73.5</v>
      </c>
      <c r="DL14" s="155">
        <v>23.134499999999999</v>
      </c>
      <c r="DM14" s="155">
        <v>36.0443</v>
      </c>
      <c r="DN14" s="155">
        <v>29.602399999999999</v>
      </c>
      <c r="DO14" s="155">
        <v>51.580800000000004</v>
      </c>
      <c r="DP14" s="155">
        <v>35.979999999999997</v>
      </c>
      <c r="DQ14" s="155">
        <v>-0.33</v>
      </c>
      <c r="DR14" s="155">
        <v>54.652999999999999</v>
      </c>
      <c r="DS14" s="155">
        <v>35.513300000000001</v>
      </c>
      <c r="DT14" s="155">
        <v>-32.72</v>
      </c>
      <c r="DU14" s="155">
        <v>-33.04</v>
      </c>
      <c r="DV14" s="155">
        <v>104.96</v>
      </c>
      <c r="DW14" s="155">
        <v>51.6</v>
      </c>
      <c r="DX14" s="155">
        <v>36.927300000000002</v>
      </c>
      <c r="DY14" s="155">
        <v>35.709099999999999</v>
      </c>
      <c r="DZ14" s="155">
        <v>-31.073399999999999</v>
      </c>
      <c r="EA14" s="155">
        <v>-30.572700000000001</v>
      </c>
      <c r="EB14" s="155">
        <v>137.16650000000001</v>
      </c>
      <c r="EC14" s="155">
        <v>97.089200000000005</v>
      </c>
      <c r="ED14" s="155">
        <v>92.2727</v>
      </c>
      <c r="EE14" s="155">
        <v>94.518299999999996</v>
      </c>
      <c r="EF14" s="155">
        <v>113.70829999999999</v>
      </c>
      <c r="EG14" s="155">
        <v>99.365499999999997</v>
      </c>
      <c r="EH14" s="155">
        <v>-25.530999999999999</v>
      </c>
      <c r="EI14" s="155">
        <v>472.76190000000003</v>
      </c>
      <c r="EJ14" s="155">
        <v>421.08080000000001</v>
      </c>
      <c r="EK14" s="156"/>
      <c r="EL14" s="155">
        <v>-30.209900000000001</v>
      </c>
      <c r="EM14" s="155">
        <v>-28.776399999999999</v>
      </c>
      <c r="EN14" s="155">
        <v>-23.879100000000001</v>
      </c>
      <c r="EO14" s="156"/>
      <c r="EP14" s="155">
        <v>6.8436000000000003</v>
      </c>
      <c r="EQ14" s="155">
        <v>164.41200000000001</v>
      </c>
      <c r="ER14" s="155">
        <v>-35.3675</v>
      </c>
      <c r="ES14" s="155">
        <v>-36.438099999999999</v>
      </c>
      <c r="ET14" s="155">
        <v>-62.131500000000003</v>
      </c>
      <c r="EU14" s="155">
        <v>0</v>
      </c>
      <c r="EV14" s="155">
        <v>-15.5</v>
      </c>
      <c r="EW14" s="155">
        <v>113.9</v>
      </c>
      <c r="EX14" s="155">
        <v>12.946899999999999</v>
      </c>
      <c r="EY14" s="155">
        <v>-45.198999999999998</v>
      </c>
      <c r="EZ14" s="155">
        <v>-38.229999999999997</v>
      </c>
      <c r="FA14" s="155">
        <v>-37.857999999999997</v>
      </c>
      <c r="FB14" s="155">
        <v>7.7618</v>
      </c>
      <c r="FC14" s="155">
        <v>-95.133600000000001</v>
      </c>
      <c r="FD14" s="155">
        <v>62.025399999999998</v>
      </c>
      <c r="FE14" s="155">
        <v>23.976400000000002</v>
      </c>
      <c r="FF14" s="156"/>
      <c r="FG14" s="155">
        <v>23.106999999999999</v>
      </c>
      <c r="FH14" s="156"/>
      <c r="FI14" s="156"/>
      <c r="FJ14" s="156"/>
      <c r="FK14" s="155">
        <v>14.903600000000001</v>
      </c>
      <c r="FL14" s="155">
        <v>14.5687</v>
      </c>
      <c r="FM14" s="155">
        <v>-116.0472</v>
      </c>
      <c r="FN14" s="155">
        <v>33.094900000000003</v>
      </c>
      <c r="FO14" s="155">
        <v>32.896500000000003</v>
      </c>
      <c r="FP14" s="155">
        <v>-88.0364</v>
      </c>
      <c r="FQ14" s="155">
        <v>-78.543099999999995</v>
      </c>
      <c r="FR14" s="155">
        <v>-33.646099999999997</v>
      </c>
      <c r="FS14" s="155">
        <v>-40.19</v>
      </c>
      <c r="FT14" s="155">
        <v>13.565300000000001</v>
      </c>
      <c r="FU14" s="155">
        <v>0.76200000000000001</v>
      </c>
      <c r="FV14" s="155">
        <v>-8.5500000000000007</v>
      </c>
      <c r="FW14" s="155">
        <v>20.18</v>
      </c>
      <c r="FX14" s="155">
        <v>-33.826500000000003</v>
      </c>
      <c r="FY14" s="156"/>
      <c r="FZ14" s="156"/>
      <c r="GA14" s="155">
        <v>4.226</v>
      </c>
      <c r="GB14" s="156"/>
      <c r="GC14" s="155">
        <v>20.85</v>
      </c>
      <c r="GD14" s="155">
        <v>80.316800000000001</v>
      </c>
      <c r="GE14" s="155">
        <v>89.349299999999999</v>
      </c>
      <c r="GF14" s="155">
        <v>13.65</v>
      </c>
      <c r="GG14" s="155">
        <v>73.496899999999997</v>
      </c>
      <c r="GH14" s="155">
        <v>27</v>
      </c>
      <c r="GI14" s="155">
        <v>-15.052300000000001</v>
      </c>
      <c r="GJ14" s="155">
        <v>2.0747</v>
      </c>
      <c r="GK14" s="155">
        <v>2.1875</v>
      </c>
      <c r="GL14" s="155">
        <v>1.2866</v>
      </c>
      <c r="GM14" s="156"/>
      <c r="GN14" s="156"/>
      <c r="GO14" s="155">
        <v>-12.1372</v>
      </c>
      <c r="GP14" s="155">
        <v>-22.319500000000001</v>
      </c>
      <c r="GQ14" s="155">
        <v>21.0534</v>
      </c>
      <c r="GR14" s="155">
        <v>23.1037</v>
      </c>
      <c r="GS14" s="155">
        <v>56.497799999999998</v>
      </c>
      <c r="GT14" s="155">
        <v>55.072800000000001</v>
      </c>
      <c r="GU14" s="155">
        <v>-126.2029</v>
      </c>
      <c r="GV14" s="155">
        <v>-15.896699999999999</v>
      </c>
      <c r="GW14" s="155">
        <v>32.767299999999999</v>
      </c>
      <c r="GX14" s="155">
        <v>-30.085000000000001</v>
      </c>
      <c r="GY14" s="155">
        <v>9.4797999999999991</v>
      </c>
      <c r="GZ14" s="155">
        <v>2.6074999999999999</v>
      </c>
      <c r="HA14" s="155">
        <v>2.3519999999999999</v>
      </c>
      <c r="HB14" s="155">
        <v>10.8399</v>
      </c>
      <c r="HC14" s="155">
        <v>123.5149</v>
      </c>
      <c r="HD14" s="155">
        <v>124.2932</v>
      </c>
      <c r="HE14" s="155">
        <v>285.8</v>
      </c>
      <c r="HF14" s="155">
        <v>-282.37819999999999</v>
      </c>
      <c r="HG14" s="155">
        <v>-317.58850000000001</v>
      </c>
      <c r="HH14" s="155">
        <v>320.52319999999997</v>
      </c>
      <c r="HI14" s="155">
        <v>493.02809999999999</v>
      </c>
      <c r="HJ14" s="155">
        <v>-120.2304</v>
      </c>
      <c r="HK14" s="155">
        <v>-119.54</v>
      </c>
      <c r="HL14" s="155">
        <v>-18.456299999999999</v>
      </c>
      <c r="HM14" s="155">
        <v>-9.4674999999999994</v>
      </c>
      <c r="HN14" s="155">
        <v>76.945499999999996</v>
      </c>
      <c r="HO14" s="155">
        <v>76.813800000000001</v>
      </c>
      <c r="HP14" s="156"/>
      <c r="HQ14" s="155">
        <v>-43.226599999999998</v>
      </c>
      <c r="HR14" s="155">
        <v>25.161799999999999</v>
      </c>
      <c r="HS14" s="155">
        <v>25.03</v>
      </c>
      <c r="HT14" s="155">
        <v>-50.400199999999998</v>
      </c>
      <c r="HU14" s="155">
        <v>-50.177100000000003</v>
      </c>
      <c r="HV14" s="155">
        <v>90.92</v>
      </c>
      <c r="HW14" s="155">
        <v>90.17</v>
      </c>
      <c r="HX14" s="155">
        <v>11.2</v>
      </c>
      <c r="HY14" s="155">
        <v>12.5</v>
      </c>
      <c r="HZ14" s="155">
        <v>21.5154</v>
      </c>
      <c r="IA14" s="155">
        <v>29.68</v>
      </c>
      <c r="IB14" s="155">
        <v>-361.50979999999998</v>
      </c>
      <c r="IC14" s="155">
        <v>110.7906</v>
      </c>
      <c r="ID14" s="155">
        <v>110.8468</v>
      </c>
      <c r="IE14" s="155">
        <v>13.9</v>
      </c>
      <c r="IF14" s="155">
        <v>-49.7</v>
      </c>
      <c r="IG14" s="155">
        <v>-23.3</v>
      </c>
      <c r="IH14" s="155">
        <v>-23.4</v>
      </c>
      <c r="II14" s="155">
        <v>1.4990000000000001</v>
      </c>
      <c r="IJ14" s="156"/>
      <c r="IK14" s="155">
        <v>-481.40949999999998</v>
      </c>
      <c r="IL14" s="155">
        <v>-390.97809999999998</v>
      </c>
      <c r="IM14" s="155">
        <v>517.88040000000001</v>
      </c>
      <c r="IN14" s="155">
        <v>417.75889999999998</v>
      </c>
      <c r="IO14" s="155">
        <v>22.722999999999999</v>
      </c>
      <c r="IP14" s="156"/>
      <c r="IQ14" s="155">
        <v>405.77780000000001</v>
      </c>
      <c r="IR14" s="155">
        <v>-159.57570000000001</v>
      </c>
      <c r="IS14" s="155">
        <v>-225.03389999999999</v>
      </c>
      <c r="IT14" s="155">
        <v>-404.71780000000001</v>
      </c>
      <c r="IU14" s="155">
        <v>117.7283</v>
      </c>
      <c r="IV14" s="155">
        <v>115.6294</v>
      </c>
      <c r="IW14" s="155">
        <v>164.0361</v>
      </c>
      <c r="IX14" s="155">
        <v>-497.14850000000001</v>
      </c>
      <c r="IY14" s="155">
        <v>230.8981</v>
      </c>
      <c r="IZ14" s="155">
        <v>-273.72230000000002</v>
      </c>
      <c r="JA14" s="155">
        <v>272.7278</v>
      </c>
      <c r="JB14" s="155">
        <v>-4.5086000000000004</v>
      </c>
      <c r="JC14" s="155">
        <v>26.788</v>
      </c>
      <c r="JD14" s="155">
        <v>11.6</v>
      </c>
      <c r="JE14" s="155">
        <v>1.3109999999999999</v>
      </c>
      <c r="JF14" s="155">
        <v>1.3080000000000001</v>
      </c>
      <c r="JG14" s="155">
        <v>-11.76</v>
      </c>
      <c r="JH14" s="155">
        <v>-13.36</v>
      </c>
      <c r="JI14" s="156"/>
      <c r="JJ14" s="155">
        <v>13.331799999999999</v>
      </c>
      <c r="JK14" s="155">
        <v>-5.742</v>
      </c>
      <c r="JL14" s="155">
        <v>-48.165100000000002</v>
      </c>
      <c r="JM14" s="155">
        <v>16.600000000000001</v>
      </c>
      <c r="JN14" s="155">
        <v>57.316000000000003</v>
      </c>
      <c r="JO14" s="155">
        <v>57.209000000000003</v>
      </c>
      <c r="JP14" s="156"/>
      <c r="JQ14" s="155">
        <v>12.654199999999999</v>
      </c>
      <c r="JR14" s="155">
        <v>50.370899999999999</v>
      </c>
      <c r="JS14" s="155">
        <v>50.3735</v>
      </c>
      <c r="JT14" s="155">
        <v>49.353299999999997</v>
      </c>
      <c r="JU14" s="156"/>
      <c r="JV14" s="155">
        <v>51.4</v>
      </c>
      <c r="JW14" s="155">
        <v>27.776299999999999</v>
      </c>
      <c r="JX14" s="155">
        <v>5.88</v>
      </c>
      <c r="JY14" s="156"/>
      <c r="JZ14" s="155">
        <v>-9.1658000000000008</v>
      </c>
      <c r="KA14" s="155">
        <v>39.791499999999999</v>
      </c>
      <c r="KB14" s="155">
        <v>18.363499999999998</v>
      </c>
      <c r="KC14" s="155">
        <v>-9.7538999999999998</v>
      </c>
      <c r="KD14" s="155">
        <v>-38.950000000000003</v>
      </c>
      <c r="KE14" s="155">
        <v>8.6259999999999994</v>
      </c>
      <c r="KF14" s="155">
        <v>29.404900000000001</v>
      </c>
      <c r="KG14" s="155">
        <v>-63.5</v>
      </c>
      <c r="KH14" s="155">
        <v>64.2</v>
      </c>
      <c r="KI14" s="155">
        <v>177.62809999999999</v>
      </c>
      <c r="KJ14" s="155">
        <v>2.5215999999999998</v>
      </c>
    </row>
    <row r="15" spans="1:296" ht="18" customHeight="1" x14ac:dyDescent="0.35">
      <c r="A15" s="151" t="s">
        <v>55</v>
      </c>
      <c r="B15" s="151" t="s">
        <v>906</v>
      </c>
      <c r="C15" s="155">
        <v>0</v>
      </c>
      <c r="D15" s="155">
        <v>0</v>
      </c>
      <c r="E15" s="156"/>
      <c r="F15" s="156"/>
      <c r="G15" s="155">
        <v>-36.543399999999998</v>
      </c>
      <c r="H15" s="155">
        <v>21.847799999999999</v>
      </c>
      <c r="I15" s="156"/>
      <c r="J15" s="155">
        <v>38.726100000000002</v>
      </c>
      <c r="K15" s="155">
        <v>-104.9143</v>
      </c>
      <c r="L15" s="155">
        <v>42.866900000000001</v>
      </c>
      <c r="M15" s="155">
        <v>21.525300000000001</v>
      </c>
      <c r="N15" s="155">
        <v>21.0503</v>
      </c>
      <c r="O15" s="155">
        <v>6.66</v>
      </c>
      <c r="P15" s="155">
        <v>-30.971</v>
      </c>
      <c r="Q15" s="155">
        <v>0</v>
      </c>
      <c r="R15" s="155">
        <v>13.247999999999999</v>
      </c>
      <c r="S15" s="155">
        <v>-24.2</v>
      </c>
      <c r="T15" s="155">
        <v>14.094099999999999</v>
      </c>
      <c r="U15" s="155">
        <v>72.263199999999998</v>
      </c>
      <c r="V15" s="155">
        <v>9.0488999999999997</v>
      </c>
      <c r="W15" s="155">
        <v>9.2469999999999999</v>
      </c>
      <c r="X15" s="155">
        <v>14.9072</v>
      </c>
      <c r="Y15" s="155">
        <v>16.862500000000001</v>
      </c>
      <c r="Z15" s="155">
        <v>5.1269</v>
      </c>
      <c r="AA15" s="155">
        <v>8.4373000000000005</v>
      </c>
      <c r="AB15" s="156"/>
      <c r="AC15" s="156"/>
      <c r="AD15" s="155">
        <v>-58.41</v>
      </c>
      <c r="AE15" s="155">
        <v>-58.23</v>
      </c>
      <c r="AF15" s="156"/>
      <c r="AG15" s="155">
        <v>-6.66</v>
      </c>
      <c r="AH15" s="157">
        <v>30.971</v>
      </c>
      <c r="AI15" s="155">
        <v>9.077</v>
      </c>
      <c r="AJ15" s="155">
        <v>0.185</v>
      </c>
      <c r="AK15" s="157">
        <v>-39.94</v>
      </c>
      <c r="AL15" s="155">
        <v>-39.799999999999997</v>
      </c>
      <c r="AM15" s="155">
        <v>-73.94</v>
      </c>
      <c r="AN15" s="155">
        <v>39.94</v>
      </c>
      <c r="AO15" s="155">
        <v>39.74</v>
      </c>
      <c r="AP15" s="155">
        <v>10.0229</v>
      </c>
      <c r="AQ15" s="155">
        <v>10.7872</v>
      </c>
      <c r="AR15" s="155">
        <v>55.456099999999999</v>
      </c>
      <c r="AS15" s="155">
        <v>57.107199999999999</v>
      </c>
      <c r="AT15" s="155">
        <v>24.637899999999998</v>
      </c>
      <c r="AU15" s="155">
        <v>-39.155700000000003</v>
      </c>
      <c r="AV15" s="155">
        <v>-38.753300000000003</v>
      </c>
      <c r="AW15" s="155">
        <v>26.9664</v>
      </c>
      <c r="AX15" s="155">
        <v>25.500299999999999</v>
      </c>
      <c r="AY15" s="156"/>
      <c r="AZ15" s="155">
        <v>77.049099999999996</v>
      </c>
      <c r="BA15" s="155">
        <v>-25.466100000000001</v>
      </c>
      <c r="BB15" s="155">
        <v>-18.187000000000001</v>
      </c>
      <c r="BC15" s="155">
        <v>-312.6524</v>
      </c>
      <c r="BD15" s="155">
        <v>3.5487000000000002</v>
      </c>
      <c r="BE15" s="155">
        <v>-12.2</v>
      </c>
      <c r="BF15" s="155">
        <v>-12.1</v>
      </c>
      <c r="BG15" s="155">
        <v>45.566400000000002</v>
      </c>
      <c r="BH15" s="155">
        <v>44.197499999999998</v>
      </c>
      <c r="BI15" s="155">
        <v>-3.6141999999999999</v>
      </c>
      <c r="BJ15" s="156"/>
      <c r="BK15" s="155">
        <v>-42.293999999999997</v>
      </c>
      <c r="BL15" s="155">
        <v>2.5266000000000002</v>
      </c>
      <c r="BM15" s="156"/>
      <c r="BN15" s="156"/>
      <c r="BO15" s="155">
        <v>350.84070000000003</v>
      </c>
      <c r="BP15" s="155">
        <v>94.180099999999996</v>
      </c>
      <c r="BQ15" s="155">
        <v>93.050899999999999</v>
      </c>
      <c r="BR15" s="155">
        <v>-443.76620000000003</v>
      </c>
      <c r="BS15" s="155">
        <v>315.95339999999999</v>
      </c>
      <c r="BT15" s="156"/>
      <c r="BU15" s="155">
        <v>-105.2824</v>
      </c>
      <c r="BV15" s="155">
        <v>105.71850000000001</v>
      </c>
      <c r="BW15" s="155">
        <v>71.443600000000004</v>
      </c>
      <c r="BX15" s="155">
        <v>21.37</v>
      </c>
      <c r="BY15" s="155">
        <v>19.600000000000001</v>
      </c>
      <c r="BZ15" s="155">
        <v>45.2</v>
      </c>
      <c r="CA15" s="155">
        <v>66.23</v>
      </c>
      <c r="CB15" s="155">
        <v>-17.678100000000001</v>
      </c>
      <c r="CC15" s="155">
        <v>-17.678100000000001</v>
      </c>
      <c r="CD15" s="155">
        <v>97.682199999999995</v>
      </c>
      <c r="CE15" s="155">
        <v>98.127600000000001</v>
      </c>
      <c r="CF15" s="155">
        <v>36.988399999999999</v>
      </c>
      <c r="CG15" s="155">
        <v>-72.155699999999996</v>
      </c>
      <c r="CH15" s="155">
        <v>-71.690200000000004</v>
      </c>
      <c r="CI15" s="155">
        <v>-5.4565000000000001</v>
      </c>
      <c r="CJ15" s="155">
        <v>-47.229599999999998</v>
      </c>
      <c r="CK15" s="156"/>
      <c r="CL15" s="156"/>
      <c r="CM15" s="155">
        <v>71.400000000000006</v>
      </c>
      <c r="CN15" s="155">
        <v>95.3</v>
      </c>
      <c r="CO15" s="155">
        <v>-12.41</v>
      </c>
      <c r="CP15" s="155">
        <v>34.497700000000002</v>
      </c>
      <c r="CQ15" s="155">
        <v>34.7423</v>
      </c>
      <c r="CR15" s="155">
        <v>33.814700000000002</v>
      </c>
      <c r="CS15" s="155">
        <v>24.932600000000001</v>
      </c>
      <c r="CT15" s="155">
        <v>24.470400000000001</v>
      </c>
      <c r="CU15" s="156"/>
      <c r="CV15" s="155">
        <v>-57.998600000000003</v>
      </c>
      <c r="CW15" s="155">
        <v>-4.3802000000000003</v>
      </c>
      <c r="CX15" s="155">
        <v>11.9754</v>
      </c>
      <c r="CY15" s="155">
        <v>42.29</v>
      </c>
      <c r="CZ15" s="155">
        <v>23.55</v>
      </c>
      <c r="DA15" s="155">
        <v>35.866700000000002</v>
      </c>
      <c r="DB15" s="155">
        <v>33.695999999999998</v>
      </c>
      <c r="DC15" s="155">
        <v>28.113900000000001</v>
      </c>
      <c r="DD15" s="156"/>
      <c r="DE15" s="155">
        <v>47.243499999999997</v>
      </c>
      <c r="DF15" s="155">
        <v>47.235199999999999</v>
      </c>
      <c r="DG15" s="155">
        <v>-35.082799999999999</v>
      </c>
      <c r="DH15" s="156"/>
      <c r="DI15" s="155">
        <v>-15.6942</v>
      </c>
      <c r="DJ15" s="155">
        <v>-74</v>
      </c>
      <c r="DK15" s="155">
        <v>-73.5</v>
      </c>
      <c r="DL15" s="155">
        <v>23.134499999999999</v>
      </c>
      <c r="DM15" s="155">
        <v>36.0443</v>
      </c>
      <c r="DN15" s="155">
        <v>29.1327</v>
      </c>
      <c r="DO15" s="155">
        <v>50.408900000000003</v>
      </c>
      <c r="DP15" s="155">
        <v>35.6</v>
      </c>
      <c r="DQ15" s="155">
        <v>-0.32</v>
      </c>
      <c r="DR15" s="155">
        <v>54.172499999999999</v>
      </c>
      <c r="DS15" s="155">
        <v>36.264600000000002</v>
      </c>
      <c r="DT15" s="155">
        <v>-33.03</v>
      </c>
      <c r="DU15" s="155">
        <v>-33.4</v>
      </c>
      <c r="DV15" s="155">
        <v>104.54</v>
      </c>
      <c r="DW15" s="155">
        <v>50.7</v>
      </c>
      <c r="DX15" s="155">
        <v>37.690899999999999</v>
      </c>
      <c r="DY15" s="155">
        <v>36.4</v>
      </c>
      <c r="DZ15" s="155">
        <v>-32.967100000000002</v>
      </c>
      <c r="EA15" s="155">
        <v>-33.190899999999999</v>
      </c>
      <c r="EB15" s="155">
        <v>134.9494</v>
      </c>
      <c r="EC15" s="155">
        <v>94.928600000000003</v>
      </c>
      <c r="ED15" s="155">
        <v>90.668400000000005</v>
      </c>
      <c r="EE15" s="155">
        <v>91.722200000000001</v>
      </c>
      <c r="EF15" s="155">
        <v>88.195899999999995</v>
      </c>
      <c r="EG15" s="155">
        <v>71.625600000000006</v>
      </c>
      <c r="EH15" s="155">
        <v>-27.725000000000001</v>
      </c>
      <c r="EI15" s="155">
        <v>452.01190000000003</v>
      </c>
      <c r="EJ15" s="155">
        <v>417.88510000000002</v>
      </c>
      <c r="EK15" s="156"/>
      <c r="EL15" s="155">
        <v>-30.184699999999999</v>
      </c>
      <c r="EM15" s="155">
        <v>-28.6388</v>
      </c>
      <c r="EN15" s="155">
        <v>0</v>
      </c>
      <c r="EO15" s="156"/>
      <c r="EP15" s="155">
        <v>12.8757</v>
      </c>
      <c r="EQ15" s="155">
        <v>43.055999999999997</v>
      </c>
      <c r="ER15" s="155">
        <v>-18.636900000000001</v>
      </c>
      <c r="ES15" s="155">
        <v>-19.282299999999999</v>
      </c>
      <c r="ET15" s="155">
        <v>-34.122300000000003</v>
      </c>
      <c r="EU15" s="155">
        <v>0</v>
      </c>
      <c r="EV15" s="155">
        <v>-15.56</v>
      </c>
      <c r="EW15" s="155">
        <v>1</v>
      </c>
      <c r="EX15" s="155">
        <v>12.9535</v>
      </c>
      <c r="EY15" s="155">
        <v>-39.951000000000001</v>
      </c>
      <c r="EZ15" s="155">
        <v>-37.584499999999998</v>
      </c>
      <c r="FA15" s="155">
        <v>-36.983800000000002</v>
      </c>
      <c r="FB15" s="155">
        <v>6.6619999999999999</v>
      </c>
      <c r="FC15" s="155">
        <v>-69.029700000000005</v>
      </c>
      <c r="FD15" s="155">
        <v>38.507100000000001</v>
      </c>
      <c r="FE15" s="155">
        <v>23.152200000000001</v>
      </c>
      <c r="FF15" s="156"/>
      <c r="FG15" s="155">
        <v>23.010200000000001</v>
      </c>
      <c r="FH15" s="156"/>
      <c r="FI15" s="156"/>
      <c r="FJ15" s="156"/>
      <c r="FK15" s="155">
        <v>16.075800000000001</v>
      </c>
      <c r="FL15" s="155">
        <v>15.071099999999999</v>
      </c>
      <c r="FM15" s="155">
        <v>-120.5686</v>
      </c>
      <c r="FN15" s="155">
        <v>35.541200000000003</v>
      </c>
      <c r="FO15" s="155">
        <v>35.420099999999998</v>
      </c>
      <c r="FP15" s="155">
        <v>-90.557599999999994</v>
      </c>
      <c r="FQ15" s="155">
        <v>-81.615300000000005</v>
      </c>
      <c r="FR15" s="155">
        <v>-33.023600000000002</v>
      </c>
      <c r="FS15" s="155">
        <v>-40.880000000000003</v>
      </c>
      <c r="FT15" s="155">
        <v>13.3797</v>
      </c>
      <c r="FU15" s="155">
        <v>0.76329999999999998</v>
      </c>
      <c r="FV15" s="155">
        <v>-8.2100000000000009</v>
      </c>
      <c r="FW15" s="155">
        <v>20.34</v>
      </c>
      <c r="FX15" s="155">
        <v>-33.798900000000003</v>
      </c>
      <c r="FY15" s="156"/>
      <c r="FZ15" s="156"/>
      <c r="GA15" s="155">
        <v>4.2679999999999998</v>
      </c>
      <c r="GB15" s="156"/>
      <c r="GC15" s="155">
        <v>21.05</v>
      </c>
      <c r="GD15" s="155">
        <v>83.7179</v>
      </c>
      <c r="GE15" s="155">
        <v>89.796899999999994</v>
      </c>
      <c r="GF15" s="155">
        <v>12.98</v>
      </c>
      <c r="GG15" s="155">
        <v>72.665300000000002</v>
      </c>
      <c r="GH15" s="155">
        <v>27.2</v>
      </c>
      <c r="GI15" s="155">
        <v>-14.8772</v>
      </c>
      <c r="GJ15" s="155">
        <v>1.8449</v>
      </c>
      <c r="GK15" s="155">
        <v>2.2509999999999999</v>
      </c>
      <c r="GL15" s="155">
        <v>1.2430000000000001</v>
      </c>
      <c r="GM15" s="156"/>
      <c r="GN15" s="156"/>
      <c r="GO15" s="155">
        <v>-13.0136</v>
      </c>
      <c r="GP15" s="155">
        <v>-21.612500000000001</v>
      </c>
      <c r="GQ15" s="155">
        <v>19.510000000000002</v>
      </c>
      <c r="GR15" s="155">
        <v>22.557200000000002</v>
      </c>
      <c r="GS15" s="155">
        <v>57.317100000000003</v>
      </c>
      <c r="GT15" s="155">
        <v>53.081200000000003</v>
      </c>
      <c r="GU15" s="155">
        <v>-123.89660000000001</v>
      </c>
      <c r="GV15" s="155">
        <v>-15.428100000000001</v>
      </c>
      <c r="GW15" s="155">
        <v>32.405999999999999</v>
      </c>
      <c r="GX15" s="155">
        <v>-29.463000000000001</v>
      </c>
      <c r="GY15" s="155">
        <v>10.325200000000001</v>
      </c>
      <c r="GZ15" s="155">
        <v>2.6758999999999999</v>
      </c>
      <c r="HA15" s="155">
        <v>2.4258999999999999</v>
      </c>
      <c r="HB15" s="155">
        <v>11.587400000000001</v>
      </c>
      <c r="HC15" s="155">
        <v>127.6344</v>
      </c>
      <c r="HD15" s="155">
        <v>129.7689</v>
      </c>
      <c r="HE15" s="155">
        <v>278.3</v>
      </c>
      <c r="HF15" s="155">
        <v>-274.21420000000001</v>
      </c>
      <c r="HG15" s="155">
        <v>-317.84989999999999</v>
      </c>
      <c r="HH15" s="155">
        <v>319.34570000000002</v>
      </c>
      <c r="HI15" s="155">
        <v>493.226</v>
      </c>
      <c r="HJ15" s="155">
        <v>-122.7201</v>
      </c>
      <c r="HK15" s="155">
        <v>-122.29089999999999</v>
      </c>
      <c r="HL15" s="155">
        <v>-17.8034</v>
      </c>
      <c r="HM15" s="155">
        <v>-8.6166</v>
      </c>
      <c r="HN15" s="155">
        <v>77.565100000000001</v>
      </c>
      <c r="HO15" s="155">
        <v>79.244500000000002</v>
      </c>
      <c r="HP15" s="156"/>
      <c r="HQ15" s="156"/>
      <c r="HR15" s="155">
        <v>23.601700000000001</v>
      </c>
      <c r="HS15" s="155">
        <v>23.382000000000001</v>
      </c>
      <c r="HT15" s="155">
        <v>-51.654899999999998</v>
      </c>
      <c r="HU15" s="155">
        <v>-51.111199999999997</v>
      </c>
      <c r="HV15" s="155">
        <v>92</v>
      </c>
      <c r="HW15" s="155">
        <v>91.16</v>
      </c>
      <c r="HX15" s="155">
        <v>12.6</v>
      </c>
      <c r="HY15" s="155">
        <v>12.5</v>
      </c>
      <c r="HZ15" s="155">
        <v>21.329499999999999</v>
      </c>
      <c r="IA15" s="155">
        <v>30.4</v>
      </c>
      <c r="IB15" s="155">
        <v>-354.47329999999999</v>
      </c>
      <c r="IC15" s="155">
        <v>107.0359</v>
      </c>
      <c r="ID15" s="155">
        <v>105.6542</v>
      </c>
      <c r="IE15" s="155">
        <v>13.9</v>
      </c>
      <c r="IF15" s="155">
        <v>-47.9</v>
      </c>
      <c r="IG15" s="155">
        <v>-21.6</v>
      </c>
      <c r="IH15" s="155">
        <v>-21.7</v>
      </c>
      <c r="II15" s="156"/>
      <c r="IJ15" s="156"/>
      <c r="IK15" s="155">
        <v>-487.31020000000001</v>
      </c>
      <c r="IL15" s="155">
        <v>-390.90230000000003</v>
      </c>
      <c r="IM15" s="155">
        <v>521.21939999999995</v>
      </c>
      <c r="IN15" s="155">
        <v>410.5763</v>
      </c>
      <c r="IO15" s="155">
        <v>23.415099999999999</v>
      </c>
      <c r="IP15" s="156"/>
      <c r="IQ15" s="155">
        <v>405.41</v>
      </c>
      <c r="IR15" s="155">
        <v>-154.70840000000001</v>
      </c>
      <c r="IS15" s="155">
        <v>-222.92429999999999</v>
      </c>
      <c r="IT15" s="155">
        <v>-400.75549999999998</v>
      </c>
      <c r="IU15" s="155">
        <v>115.7834</v>
      </c>
      <c r="IV15" s="155">
        <v>117.73350000000001</v>
      </c>
      <c r="IW15" s="155">
        <v>159.01089999999999</v>
      </c>
      <c r="IX15" s="155">
        <v>-494.31689999999998</v>
      </c>
      <c r="IY15" s="155">
        <v>232.73390000000001</v>
      </c>
      <c r="IZ15" s="155">
        <v>-275.81599999999997</v>
      </c>
      <c r="JA15" s="155">
        <v>272.12860000000001</v>
      </c>
      <c r="JB15" s="155">
        <v>-3.2946</v>
      </c>
      <c r="JC15" s="155">
        <v>26.507999999999999</v>
      </c>
      <c r="JD15" s="155">
        <v>12.16</v>
      </c>
      <c r="JE15" s="155">
        <v>1.294</v>
      </c>
      <c r="JF15" s="155">
        <v>1.3029999999999999</v>
      </c>
      <c r="JG15" s="155">
        <v>-11.92</v>
      </c>
      <c r="JH15" s="155">
        <v>-12.8</v>
      </c>
      <c r="JI15" s="156"/>
      <c r="JJ15" s="155">
        <v>14.183299999999999</v>
      </c>
      <c r="JK15" s="155">
        <v>-5.8578999999999999</v>
      </c>
      <c r="JL15" s="155">
        <v>-47.7836</v>
      </c>
      <c r="JM15" s="155">
        <v>15</v>
      </c>
      <c r="JN15" s="155">
        <v>55.935000000000002</v>
      </c>
      <c r="JO15" s="155">
        <v>55.779000000000003</v>
      </c>
      <c r="JP15" s="156"/>
      <c r="JQ15" s="155">
        <v>12.3908</v>
      </c>
      <c r="JR15" s="155">
        <v>51.304400000000001</v>
      </c>
      <c r="JS15" s="155">
        <v>51.5884</v>
      </c>
      <c r="JT15" s="155">
        <v>50.8127</v>
      </c>
      <c r="JU15" s="156"/>
      <c r="JV15" s="155">
        <v>49.2</v>
      </c>
      <c r="JW15" s="155">
        <v>27.485700000000001</v>
      </c>
      <c r="JX15" s="155">
        <v>5.67</v>
      </c>
      <c r="JY15" s="156"/>
      <c r="JZ15" s="155">
        <v>-9.6268999999999991</v>
      </c>
      <c r="KA15" s="155">
        <v>39.0214</v>
      </c>
      <c r="KB15" s="155">
        <v>17.346499999999999</v>
      </c>
      <c r="KC15" s="155">
        <v>-9.8474000000000004</v>
      </c>
      <c r="KD15" s="155">
        <v>-39.166800000000002</v>
      </c>
      <c r="KE15" s="155">
        <v>8.6082999999999998</v>
      </c>
      <c r="KF15" s="155">
        <v>29.689800000000002</v>
      </c>
      <c r="KG15" s="155">
        <v>-61.4</v>
      </c>
      <c r="KH15" s="155">
        <v>62</v>
      </c>
      <c r="KI15" s="155">
        <v>175.22389999999999</v>
      </c>
      <c r="KJ15" s="155">
        <v>8.8181999999999992</v>
      </c>
    </row>
    <row r="16" spans="1:296" ht="18" customHeight="1" x14ac:dyDescent="0.35">
      <c r="A16" s="151" t="s">
        <v>55</v>
      </c>
      <c r="B16" s="151" t="s">
        <v>907</v>
      </c>
      <c r="C16" s="158">
        <v>0</v>
      </c>
      <c r="D16" s="158">
        <v>0</v>
      </c>
      <c r="E16" s="158">
        <v>14.8941</v>
      </c>
      <c r="F16" s="159"/>
      <c r="G16" s="158">
        <v>-36.178400000000003</v>
      </c>
      <c r="H16" s="158">
        <v>20.990600000000001</v>
      </c>
      <c r="I16" s="159"/>
      <c r="J16" s="158">
        <v>38.068100000000001</v>
      </c>
      <c r="K16" s="158">
        <v>-102.0129</v>
      </c>
      <c r="L16" s="158">
        <v>42.344700000000003</v>
      </c>
      <c r="M16" s="158">
        <v>21.3093</v>
      </c>
      <c r="N16" s="158">
        <v>20.9679</v>
      </c>
      <c r="O16" s="158">
        <v>6.66</v>
      </c>
      <c r="P16" s="158">
        <v>-30.975999999999999</v>
      </c>
      <c r="Q16" s="158">
        <v>0</v>
      </c>
      <c r="R16" s="158">
        <v>14.076000000000001</v>
      </c>
      <c r="S16" s="158">
        <v>-24.2</v>
      </c>
      <c r="T16" s="158">
        <v>14.2883</v>
      </c>
      <c r="U16" s="158">
        <v>69.067800000000005</v>
      </c>
      <c r="V16" s="158">
        <v>8.9658999999999995</v>
      </c>
      <c r="W16" s="158">
        <v>8.9170999999999996</v>
      </c>
      <c r="X16" s="158">
        <v>14.444000000000001</v>
      </c>
      <c r="Y16" s="158">
        <v>17.013500000000001</v>
      </c>
      <c r="Z16" s="158">
        <v>5.4257</v>
      </c>
      <c r="AA16" s="158">
        <v>8.0593000000000004</v>
      </c>
      <c r="AB16" s="159"/>
      <c r="AC16" s="159"/>
      <c r="AD16" s="158">
        <v>-58.89</v>
      </c>
      <c r="AE16" s="158">
        <v>-59.07</v>
      </c>
      <c r="AF16" s="159"/>
      <c r="AG16" s="158">
        <v>-6.66</v>
      </c>
      <c r="AH16" s="160">
        <v>30.975999999999999</v>
      </c>
      <c r="AI16" s="158">
        <v>8.8109999999999999</v>
      </c>
      <c r="AJ16" s="158">
        <v>0.186</v>
      </c>
      <c r="AK16" s="160">
        <v>-42.34</v>
      </c>
      <c r="AL16" s="158">
        <v>-41.71</v>
      </c>
      <c r="AM16" s="158">
        <v>-70.72</v>
      </c>
      <c r="AN16" s="158">
        <v>42.34</v>
      </c>
      <c r="AO16" s="158">
        <v>41.93</v>
      </c>
      <c r="AP16" s="158">
        <v>9.4654000000000007</v>
      </c>
      <c r="AQ16" s="158">
        <v>10.876300000000001</v>
      </c>
      <c r="AR16" s="158">
        <v>55.790100000000002</v>
      </c>
      <c r="AS16" s="158">
        <v>57.928699999999999</v>
      </c>
      <c r="AT16" s="158">
        <v>27.2608</v>
      </c>
      <c r="AU16" s="158">
        <v>-39.132300000000001</v>
      </c>
      <c r="AV16" s="158">
        <v>-39.472299999999997</v>
      </c>
      <c r="AW16" s="158">
        <v>29.287600000000001</v>
      </c>
      <c r="AX16" s="158">
        <v>30.071000000000002</v>
      </c>
      <c r="AY16" s="159"/>
      <c r="AZ16" s="158">
        <v>76.169499999999999</v>
      </c>
      <c r="BA16" s="158">
        <v>-18.917400000000001</v>
      </c>
      <c r="BB16" s="158">
        <v>-7.2022000000000004</v>
      </c>
      <c r="BC16" s="158">
        <v>-324.46260000000001</v>
      </c>
      <c r="BD16" s="158">
        <v>3.9731000000000001</v>
      </c>
      <c r="BE16" s="158">
        <v>-12.6</v>
      </c>
      <c r="BF16" s="158">
        <v>-12.6</v>
      </c>
      <c r="BG16" s="158">
        <v>46.104300000000002</v>
      </c>
      <c r="BH16" s="158">
        <v>45.636600000000001</v>
      </c>
      <c r="BI16" s="158">
        <v>-3.5451000000000001</v>
      </c>
      <c r="BJ16" s="159"/>
      <c r="BK16" s="158">
        <v>-41.052500000000002</v>
      </c>
      <c r="BL16" s="158">
        <v>2.7624</v>
      </c>
      <c r="BM16" s="159"/>
      <c r="BN16" s="159"/>
      <c r="BO16" s="158">
        <v>356.48660000000001</v>
      </c>
      <c r="BP16" s="158">
        <v>95.126199999999997</v>
      </c>
      <c r="BQ16" s="158">
        <v>94.912499999999994</v>
      </c>
      <c r="BR16" s="158">
        <v>-437.2946</v>
      </c>
      <c r="BS16" s="158">
        <v>325.01909999999998</v>
      </c>
      <c r="BT16" s="159"/>
      <c r="BU16" s="158">
        <v>-119.75700000000001</v>
      </c>
      <c r="BV16" s="158">
        <v>120.7538</v>
      </c>
      <c r="BW16" s="158">
        <v>70.296000000000006</v>
      </c>
      <c r="BX16" s="158">
        <v>21.68</v>
      </c>
      <c r="BY16" s="158">
        <v>19.79</v>
      </c>
      <c r="BZ16" s="158">
        <v>44.29</v>
      </c>
      <c r="CA16" s="158">
        <v>65.42</v>
      </c>
      <c r="CB16" s="158">
        <v>-15.8027</v>
      </c>
      <c r="CC16" s="158">
        <v>-15.668799999999999</v>
      </c>
      <c r="CD16" s="158">
        <v>96.342799999999997</v>
      </c>
      <c r="CE16" s="158">
        <v>96.084599999999995</v>
      </c>
      <c r="CF16" s="158">
        <v>36.959899999999998</v>
      </c>
      <c r="CG16" s="158">
        <v>-74.654700000000005</v>
      </c>
      <c r="CH16" s="158">
        <v>-74.825400000000002</v>
      </c>
      <c r="CI16" s="158">
        <v>-6.1856</v>
      </c>
      <c r="CJ16" s="158">
        <v>-44.602600000000002</v>
      </c>
      <c r="CK16" s="159"/>
      <c r="CL16" s="159"/>
      <c r="CM16" s="158">
        <v>76.2</v>
      </c>
      <c r="CN16" s="158">
        <v>89</v>
      </c>
      <c r="CO16" s="158">
        <v>-12.46</v>
      </c>
      <c r="CP16" s="158">
        <v>33.4358</v>
      </c>
      <c r="CQ16" s="158">
        <v>33.000100000000003</v>
      </c>
      <c r="CR16" s="158">
        <v>32.675800000000002</v>
      </c>
      <c r="CS16" s="158">
        <v>20.887699999999999</v>
      </c>
      <c r="CT16" s="158">
        <v>20.1128</v>
      </c>
      <c r="CU16" s="159"/>
      <c r="CV16" s="158">
        <v>-59.310200000000002</v>
      </c>
      <c r="CW16" s="158">
        <v>2.2597</v>
      </c>
      <c r="CX16" s="158">
        <v>11.8498</v>
      </c>
      <c r="CY16" s="158">
        <v>40.700000000000003</v>
      </c>
      <c r="CZ16" s="158">
        <v>23.06</v>
      </c>
      <c r="DA16" s="158">
        <v>34.929200000000002</v>
      </c>
      <c r="DB16" s="158">
        <v>33.256500000000003</v>
      </c>
      <c r="DC16" s="158">
        <v>27.532900000000001</v>
      </c>
      <c r="DD16" s="159"/>
      <c r="DE16" s="158">
        <v>45.200299999999999</v>
      </c>
      <c r="DF16" s="158">
        <v>44.908099999999997</v>
      </c>
      <c r="DG16" s="158">
        <v>-23.132200000000001</v>
      </c>
      <c r="DH16" s="159"/>
      <c r="DI16" s="158">
        <v>-15.157500000000001</v>
      </c>
      <c r="DJ16" s="159"/>
      <c r="DK16" s="159"/>
      <c r="DL16" s="158">
        <v>23.106999999999999</v>
      </c>
      <c r="DM16" s="158">
        <v>34.872399999999999</v>
      </c>
      <c r="DN16" s="158">
        <v>27.254200000000001</v>
      </c>
      <c r="DO16" s="158">
        <v>49.823</v>
      </c>
      <c r="DP16" s="158">
        <v>34.83</v>
      </c>
      <c r="DQ16" s="158">
        <v>0.19</v>
      </c>
      <c r="DR16" s="158">
        <v>54.730499999999999</v>
      </c>
      <c r="DS16" s="158">
        <v>23.025099999999998</v>
      </c>
      <c r="DT16" s="158">
        <v>-33.9</v>
      </c>
      <c r="DU16" s="158">
        <v>-34.159999999999997</v>
      </c>
      <c r="DV16" s="158">
        <v>105.72</v>
      </c>
      <c r="DW16" s="158">
        <v>49.93</v>
      </c>
      <c r="DX16" s="158">
        <v>24</v>
      </c>
      <c r="DY16" s="158">
        <v>23.545500000000001</v>
      </c>
      <c r="DZ16" s="158">
        <v>-36.574599999999997</v>
      </c>
      <c r="EA16" s="158">
        <v>-35.645499999999998</v>
      </c>
      <c r="EB16" s="158">
        <v>125.08629999999999</v>
      </c>
      <c r="EC16" s="158">
        <v>86.307500000000005</v>
      </c>
      <c r="ED16" s="158">
        <v>81.694299999999998</v>
      </c>
      <c r="EE16" s="158">
        <v>82.680499999999995</v>
      </c>
      <c r="EF16" s="158">
        <v>102.40560000000001</v>
      </c>
      <c r="EG16" s="158">
        <v>87.704899999999995</v>
      </c>
      <c r="EH16" s="158">
        <v>-26.864999999999998</v>
      </c>
      <c r="EI16" s="158">
        <v>454.0849</v>
      </c>
      <c r="EJ16" s="158">
        <v>423.1361</v>
      </c>
      <c r="EK16" s="159"/>
      <c r="EL16" s="158">
        <v>-30.108599999999999</v>
      </c>
      <c r="EM16" s="158">
        <v>-27.827000000000002</v>
      </c>
      <c r="EN16" s="158">
        <v>-9.9696999999999996</v>
      </c>
      <c r="EO16" s="159"/>
      <c r="EP16" s="158">
        <v>-14.025700000000001</v>
      </c>
      <c r="EQ16" s="158">
        <v>141.37200000000001</v>
      </c>
      <c r="ER16" s="158">
        <v>-30.595800000000001</v>
      </c>
      <c r="ES16" s="158">
        <v>-31.4817</v>
      </c>
      <c r="ET16" s="158">
        <v>-49.831200000000003</v>
      </c>
      <c r="EU16" s="158">
        <v>0</v>
      </c>
      <c r="EV16" s="158">
        <v>-12.5</v>
      </c>
      <c r="EW16" s="158">
        <v>98.6</v>
      </c>
      <c r="EX16" s="158">
        <v>12.8392</v>
      </c>
      <c r="EY16" s="158">
        <v>-66.697800000000001</v>
      </c>
      <c r="EZ16" s="158">
        <v>-38.226100000000002</v>
      </c>
      <c r="FA16" s="158">
        <v>-36.7196</v>
      </c>
      <c r="FB16" s="158">
        <v>7.5101000000000004</v>
      </c>
      <c r="FC16" s="158">
        <v>-85.665400000000005</v>
      </c>
      <c r="FD16" s="158">
        <v>52.962299999999999</v>
      </c>
      <c r="FE16" s="158">
        <v>23.876999999999999</v>
      </c>
      <c r="FF16" s="159"/>
      <c r="FG16" s="158">
        <v>23.265499999999999</v>
      </c>
      <c r="FH16" s="159"/>
      <c r="FI16" s="159"/>
      <c r="FJ16" s="159"/>
      <c r="FK16" s="158">
        <v>15.7409</v>
      </c>
      <c r="FL16" s="158">
        <v>15.2385</v>
      </c>
      <c r="FM16" s="158">
        <v>-125.9271</v>
      </c>
      <c r="FN16" s="158">
        <v>37.921900000000001</v>
      </c>
      <c r="FO16" s="158">
        <v>37.568600000000004</v>
      </c>
      <c r="FP16" s="158">
        <v>-96.075299999999999</v>
      </c>
      <c r="FQ16" s="158">
        <v>-89.278899999999993</v>
      </c>
      <c r="FR16" s="158">
        <v>-31.068000000000001</v>
      </c>
      <c r="FS16" s="158">
        <v>-43.17</v>
      </c>
      <c r="FT16" s="158">
        <v>13.4823</v>
      </c>
      <c r="FU16" s="158">
        <v>0.71560000000000001</v>
      </c>
      <c r="FV16" s="158">
        <v>-8.2899999999999991</v>
      </c>
      <c r="FW16" s="158">
        <v>22.32</v>
      </c>
      <c r="FX16" s="158">
        <v>-31.330400000000001</v>
      </c>
      <c r="FY16" s="159"/>
      <c r="FZ16" s="159"/>
      <c r="GA16" s="158">
        <v>4.2569999999999997</v>
      </c>
      <c r="GB16" s="159"/>
      <c r="GC16" s="158">
        <v>21.94</v>
      </c>
      <c r="GD16" s="158">
        <v>90.2881</v>
      </c>
      <c r="GE16" s="158">
        <v>100.01130000000001</v>
      </c>
      <c r="GF16" s="158">
        <v>13</v>
      </c>
      <c r="GG16" s="158">
        <v>75.074399999999997</v>
      </c>
      <c r="GH16" s="158">
        <v>27.3</v>
      </c>
      <c r="GI16" s="158">
        <v>-14.9412</v>
      </c>
      <c r="GJ16" s="158">
        <v>2.1846999999999999</v>
      </c>
      <c r="GK16" s="158">
        <v>2.2353999999999998</v>
      </c>
      <c r="GL16" s="158">
        <v>1.2476</v>
      </c>
      <c r="GM16" s="159"/>
      <c r="GN16" s="159"/>
      <c r="GO16" s="158">
        <v>-13.85</v>
      </c>
      <c r="GP16" s="158">
        <v>-22.246300000000002</v>
      </c>
      <c r="GQ16" s="158">
        <v>19.032800000000002</v>
      </c>
      <c r="GR16" s="158">
        <v>22.397200000000002</v>
      </c>
      <c r="GS16" s="158">
        <v>56.152200000000001</v>
      </c>
      <c r="GT16" s="158">
        <v>58.064399999999999</v>
      </c>
      <c r="GU16" s="158">
        <v>-131.14019999999999</v>
      </c>
      <c r="GV16" s="158">
        <v>-15.356299999999999</v>
      </c>
      <c r="GW16" s="158">
        <v>33.0837</v>
      </c>
      <c r="GX16" s="158">
        <v>-29.0913</v>
      </c>
      <c r="GY16" s="158">
        <v>10.2014</v>
      </c>
      <c r="GZ16" s="158">
        <v>2.5489000000000002</v>
      </c>
      <c r="HA16" s="158">
        <v>2.3203999999999998</v>
      </c>
      <c r="HB16" s="159"/>
      <c r="HC16" s="158">
        <v>127.0699</v>
      </c>
      <c r="HD16" s="158">
        <v>127.5201</v>
      </c>
      <c r="HE16" s="158">
        <v>283.7</v>
      </c>
      <c r="HF16" s="158">
        <v>-283.18639999999999</v>
      </c>
      <c r="HG16" s="158">
        <v>-316.66399999999999</v>
      </c>
      <c r="HH16" s="158">
        <v>317.4873</v>
      </c>
      <c r="HI16" s="158">
        <v>500.73169999999999</v>
      </c>
      <c r="HJ16" s="158">
        <v>-122.7959</v>
      </c>
      <c r="HK16" s="158">
        <v>-122.02630000000001</v>
      </c>
      <c r="HL16" s="158">
        <v>-18.339200000000002</v>
      </c>
      <c r="HM16" s="158">
        <v>-8.5122</v>
      </c>
      <c r="HN16" s="158">
        <v>77.1374</v>
      </c>
      <c r="HO16" s="158">
        <v>80.351200000000006</v>
      </c>
      <c r="HP16" s="159"/>
      <c r="HQ16" s="159"/>
      <c r="HR16" s="158">
        <v>24.436699999999998</v>
      </c>
      <c r="HS16" s="158">
        <v>23.5688</v>
      </c>
      <c r="HT16" s="158">
        <v>-50.391500000000001</v>
      </c>
      <c r="HU16" s="158">
        <v>-49.928699999999999</v>
      </c>
      <c r="HV16" s="158">
        <v>95.37</v>
      </c>
      <c r="HW16" s="158">
        <v>94.56</v>
      </c>
      <c r="HX16" s="158">
        <v>12.3</v>
      </c>
      <c r="HY16" s="158">
        <v>13.4</v>
      </c>
      <c r="HZ16" s="158">
        <v>21.372199999999999</v>
      </c>
      <c r="IA16" s="158">
        <v>30.08</v>
      </c>
      <c r="IB16" s="158">
        <v>-364.81799999999998</v>
      </c>
      <c r="IC16" s="158">
        <v>110.6508</v>
      </c>
      <c r="ID16" s="158">
        <v>111.74290000000001</v>
      </c>
      <c r="IE16" s="158">
        <v>13.3</v>
      </c>
      <c r="IF16" s="158">
        <v>-47.9</v>
      </c>
      <c r="IG16" s="158">
        <v>-24</v>
      </c>
      <c r="IH16" s="158">
        <v>-23.4</v>
      </c>
      <c r="II16" s="158">
        <v>1.4075</v>
      </c>
      <c r="IJ16" s="159"/>
      <c r="IK16" s="158">
        <v>-489.07089999999999</v>
      </c>
      <c r="IL16" s="158">
        <v>-399.35770000000002</v>
      </c>
      <c r="IM16" s="158">
        <v>520.23109999999997</v>
      </c>
      <c r="IN16" s="158">
        <v>420.78390000000002</v>
      </c>
      <c r="IO16" s="158">
        <v>23.867699999999999</v>
      </c>
      <c r="IP16" s="159"/>
      <c r="IQ16" s="158">
        <v>410.92860000000002</v>
      </c>
      <c r="IR16" s="158">
        <v>-160.66079999999999</v>
      </c>
      <c r="IS16" s="158">
        <v>-229.7533</v>
      </c>
      <c r="IT16" s="158">
        <v>-410.08839999999998</v>
      </c>
      <c r="IU16" s="158">
        <v>119.8507</v>
      </c>
      <c r="IV16" s="158">
        <v>119.64360000000001</v>
      </c>
      <c r="IW16" s="158">
        <v>160.83009999999999</v>
      </c>
      <c r="IX16" s="158">
        <v>-509.40010000000001</v>
      </c>
      <c r="IY16" s="158">
        <v>234.23750000000001</v>
      </c>
      <c r="IZ16" s="158">
        <v>-274.73050000000001</v>
      </c>
      <c r="JA16" s="158">
        <v>277.15019999999998</v>
      </c>
      <c r="JB16" s="158">
        <v>-3.7423000000000002</v>
      </c>
      <c r="JC16" s="158">
        <v>27.158999999999999</v>
      </c>
      <c r="JD16" s="158">
        <v>11.44</v>
      </c>
      <c r="JE16" s="158">
        <v>1.284</v>
      </c>
      <c r="JF16" s="158">
        <v>1.2829999999999999</v>
      </c>
      <c r="JG16" s="158">
        <v>-12.4</v>
      </c>
      <c r="JH16" s="158">
        <v>-13.2</v>
      </c>
      <c r="JI16" s="159"/>
      <c r="JJ16" s="158">
        <v>13.9483</v>
      </c>
      <c r="JK16" s="158">
        <v>-5.3025000000000002</v>
      </c>
      <c r="JL16" s="158">
        <v>-47.872100000000003</v>
      </c>
      <c r="JM16" s="158">
        <v>14.6</v>
      </c>
      <c r="JN16" s="158">
        <v>56.984999999999999</v>
      </c>
      <c r="JO16" s="158">
        <v>56.395000000000003</v>
      </c>
      <c r="JP16" s="159"/>
      <c r="JQ16" s="158">
        <v>12.6564</v>
      </c>
      <c r="JR16" s="158">
        <v>51.710799999999999</v>
      </c>
      <c r="JS16" s="158">
        <v>50.045900000000003</v>
      </c>
      <c r="JT16" s="158">
        <v>52.217399999999998</v>
      </c>
      <c r="JU16" s="159"/>
      <c r="JV16" s="158">
        <v>51.1</v>
      </c>
      <c r="JW16" s="158">
        <v>27.727499999999999</v>
      </c>
      <c r="JX16" s="158">
        <v>5.7</v>
      </c>
      <c r="JY16" s="159"/>
      <c r="JZ16" s="158">
        <v>-9.1302000000000003</v>
      </c>
      <c r="KA16" s="158">
        <v>39.0914</v>
      </c>
      <c r="KB16" s="158">
        <v>17.617799999999999</v>
      </c>
      <c r="KC16" s="158">
        <v>-9.6930999999999994</v>
      </c>
      <c r="KD16" s="158">
        <v>-39.3523</v>
      </c>
      <c r="KE16" s="158">
        <v>8.1593999999999998</v>
      </c>
      <c r="KF16" s="158">
        <v>29.863700000000001</v>
      </c>
      <c r="KG16" s="158">
        <v>-62.8</v>
      </c>
      <c r="KH16" s="158">
        <v>63</v>
      </c>
      <c r="KI16" s="158">
        <v>181.2638</v>
      </c>
      <c r="KJ16" s="158">
        <v>4.6069000000000004</v>
      </c>
    </row>
    <row r="17" spans="1:296" ht="18" customHeight="1" x14ac:dyDescent="0.35">
      <c r="A17" s="151" t="s">
        <v>55</v>
      </c>
      <c r="B17" s="151" t="s">
        <v>908</v>
      </c>
      <c r="C17" s="152">
        <v>0</v>
      </c>
      <c r="D17" s="152">
        <v>0</v>
      </c>
      <c r="E17" s="152">
        <v>15.6249</v>
      </c>
      <c r="F17" s="152">
        <v>-23.840900000000001</v>
      </c>
      <c r="G17" s="152">
        <v>-36.586500000000001</v>
      </c>
      <c r="H17" s="152">
        <v>22.320399999999999</v>
      </c>
      <c r="I17" s="153"/>
      <c r="J17" s="152">
        <v>37.802999999999997</v>
      </c>
      <c r="K17" s="152">
        <v>-104.10429999999999</v>
      </c>
      <c r="L17" s="152">
        <v>41.916699999999999</v>
      </c>
      <c r="M17" s="152">
        <v>21.3553</v>
      </c>
      <c r="N17" s="152">
        <v>20.991</v>
      </c>
      <c r="O17" s="152">
        <v>6.66</v>
      </c>
      <c r="P17" s="152">
        <v>-31.515000000000001</v>
      </c>
      <c r="Q17" s="152">
        <v>0</v>
      </c>
      <c r="R17" s="152">
        <v>14.076000000000001</v>
      </c>
      <c r="S17" s="152">
        <v>-24.2</v>
      </c>
      <c r="T17" s="152">
        <v>13.5749</v>
      </c>
      <c r="U17" s="152">
        <v>71.465599999999995</v>
      </c>
      <c r="V17" s="152">
        <v>6.6486999999999998</v>
      </c>
      <c r="W17" s="152">
        <v>6.8175999999999997</v>
      </c>
      <c r="X17" s="152">
        <v>10.9069</v>
      </c>
      <c r="Y17" s="152">
        <v>16.777200000000001</v>
      </c>
      <c r="Z17" s="152">
        <v>5.4768999999999997</v>
      </c>
      <c r="AA17" s="152">
        <v>8.1638999999999999</v>
      </c>
      <c r="AB17" s="153"/>
      <c r="AC17" s="153"/>
      <c r="AD17" s="152">
        <v>-57.98</v>
      </c>
      <c r="AE17" s="152">
        <v>-57.78</v>
      </c>
      <c r="AF17" s="153"/>
      <c r="AG17" s="152">
        <v>-6.66</v>
      </c>
      <c r="AH17" s="154">
        <v>31.515000000000001</v>
      </c>
      <c r="AI17" s="152">
        <v>7.6379999999999999</v>
      </c>
      <c r="AJ17" s="152">
        <v>0.17599999999999999</v>
      </c>
      <c r="AK17" s="154">
        <v>-37.090000000000003</v>
      </c>
      <c r="AL17" s="152">
        <v>-36.86</v>
      </c>
      <c r="AM17" s="152">
        <v>-81.45</v>
      </c>
      <c r="AN17" s="152">
        <v>37.090000000000003</v>
      </c>
      <c r="AO17" s="152">
        <v>37.19</v>
      </c>
      <c r="AP17" s="152">
        <v>9.5768000000000004</v>
      </c>
      <c r="AQ17" s="152">
        <v>11.0501</v>
      </c>
      <c r="AR17" s="152">
        <v>54.576900000000002</v>
      </c>
      <c r="AS17" s="152">
        <v>55.797800000000002</v>
      </c>
      <c r="AT17" s="152">
        <v>27.722899999999999</v>
      </c>
      <c r="AU17" s="152">
        <v>-35.267299999999999</v>
      </c>
      <c r="AV17" s="152">
        <v>-35.088799999999999</v>
      </c>
      <c r="AW17" s="152">
        <v>9.5119000000000007</v>
      </c>
      <c r="AX17" s="152">
        <v>8.9171999999999993</v>
      </c>
      <c r="AY17" s="153"/>
      <c r="AZ17" s="152">
        <v>79.0398</v>
      </c>
      <c r="BA17" s="152">
        <v>-28.185600000000001</v>
      </c>
      <c r="BB17" s="152">
        <v>-30.461200000000002</v>
      </c>
      <c r="BC17" s="152">
        <v>-296.52319999999997</v>
      </c>
      <c r="BD17" s="152">
        <v>3.4251999999999998</v>
      </c>
      <c r="BE17" s="152">
        <v>-12.3</v>
      </c>
      <c r="BF17" s="152">
        <v>-12.3</v>
      </c>
      <c r="BG17" s="152">
        <v>41.267600000000002</v>
      </c>
      <c r="BH17" s="152">
        <v>40.382800000000003</v>
      </c>
      <c r="BI17" s="152">
        <v>-3.7446999999999999</v>
      </c>
      <c r="BJ17" s="153"/>
      <c r="BK17" s="152">
        <v>-36.342799999999997</v>
      </c>
      <c r="BL17" s="152">
        <v>2.9175</v>
      </c>
      <c r="BM17" s="153"/>
      <c r="BN17" s="153"/>
      <c r="BO17" s="152">
        <v>337.59559999999999</v>
      </c>
      <c r="BP17" s="152">
        <v>94.302199999999999</v>
      </c>
      <c r="BQ17" s="152">
        <v>95.065100000000001</v>
      </c>
      <c r="BR17" s="152">
        <v>-440.06979999999999</v>
      </c>
      <c r="BS17" s="152">
        <v>304.5385</v>
      </c>
      <c r="BT17" s="153"/>
      <c r="BU17" s="152">
        <v>-118.8573</v>
      </c>
      <c r="BV17" s="152">
        <v>120.9684</v>
      </c>
      <c r="BW17" s="152">
        <v>71.333799999999997</v>
      </c>
      <c r="BX17" s="152">
        <v>21.83</v>
      </c>
      <c r="BY17" s="152">
        <v>19.420000000000002</v>
      </c>
      <c r="BZ17" s="152">
        <v>44.3</v>
      </c>
      <c r="CA17" s="152">
        <v>66.010000000000005</v>
      </c>
      <c r="CB17" s="152">
        <v>-13.1236</v>
      </c>
      <c r="CC17" s="152">
        <v>-13.2576</v>
      </c>
      <c r="CD17" s="152">
        <v>94.971400000000003</v>
      </c>
      <c r="CE17" s="152">
        <v>95.760199999999998</v>
      </c>
      <c r="CF17" s="152">
        <v>37.544800000000002</v>
      </c>
      <c r="CG17" s="152">
        <v>-73.221000000000004</v>
      </c>
      <c r="CH17" s="152">
        <v>-73.465000000000003</v>
      </c>
      <c r="CI17" s="152">
        <v>-5.0083000000000002</v>
      </c>
      <c r="CJ17" s="152">
        <v>-41.639899999999997</v>
      </c>
      <c r="CK17" s="153"/>
      <c r="CL17" s="153"/>
      <c r="CM17" s="152">
        <v>76.2</v>
      </c>
      <c r="CN17" s="152">
        <v>84.4</v>
      </c>
      <c r="CO17" s="152">
        <v>-12.39</v>
      </c>
      <c r="CP17" s="152">
        <v>33.952199999999998</v>
      </c>
      <c r="CQ17" s="152">
        <v>34.237499999999997</v>
      </c>
      <c r="CR17" s="152">
        <v>33.6098</v>
      </c>
      <c r="CS17" s="152">
        <v>23.6904</v>
      </c>
      <c r="CT17" s="152">
        <v>22.561199999999999</v>
      </c>
      <c r="CU17" s="153"/>
      <c r="CV17" s="152">
        <v>-59.668900000000001</v>
      </c>
      <c r="CW17" s="152">
        <v>-0.36120000000000002</v>
      </c>
      <c r="CX17" s="152">
        <v>11.839600000000001</v>
      </c>
      <c r="CY17" s="152">
        <v>40.51</v>
      </c>
      <c r="CZ17" s="152">
        <v>22.65</v>
      </c>
      <c r="DA17" s="153"/>
      <c r="DB17" s="152">
        <v>33.256500000000003</v>
      </c>
      <c r="DC17" s="152">
        <v>27.532399999999999</v>
      </c>
      <c r="DD17" s="153"/>
      <c r="DE17" s="152">
        <v>42.462800000000001</v>
      </c>
      <c r="DF17" s="152">
        <v>42.270600000000002</v>
      </c>
      <c r="DG17" s="152">
        <v>-19.5855</v>
      </c>
      <c r="DH17" s="153"/>
      <c r="DI17" s="152">
        <v>-15.247400000000001</v>
      </c>
      <c r="DJ17" s="152">
        <v>-73.599999999999994</v>
      </c>
      <c r="DK17" s="152">
        <v>-73</v>
      </c>
      <c r="DL17" s="152">
        <v>22.9971</v>
      </c>
      <c r="DM17" s="152">
        <v>35.458399999999997</v>
      </c>
      <c r="DN17" s="152">
        <v>26.784500000000001</v>
      </c>
      <c r="DO17" s="152">
        <v>49.823</v>
      </c>
      <c r="DP17" s="152">
        <v>34.81</v>
      </c>
      <c r="DQ17" s="152">
        <v>0.42</v>
      </c>
      <c r="DR17" s="152">
        <v>54.234499999999997</v>
      </c>
      <c r="DS17" s="152">
        <v>19.4617</v>
      </c>
      <c r="DT17" s="152">
        <v>-31.95</v>
      </c>
      <c r="DU17" s="152">
        <v>-32.03</v>
      </c>
      <c r="DV17" s="152">
        <v>100.4</v>
      </c>
      <c r="DW17" s="152">
        <v>49.85</v>
      </c>
      <c r="DX17" s="152">
        <v>21.127300000000002</v>
      </c>
      <c r="DY17" s="152">
        <v>20.5091</v>
      </c>
      <c r="DZ17" s="152">
        <v>-35.070300000000003</v>
      </c>
      <c r="EA17" s="152">
        <v>-35.163600000000002</v>
      </c>
      <c r="EB17" s="152">
        <v>121.8554</v>
      </c>
      <c r="EC17" s="152">
        <v>82.721500000000006</v>
      </c>
      <c r="ED17" s="152">
        <v>79.086699999999993</v>
      </c>
      <c r="EE17" s="152">
        <v>80.143500000000003</v>
      </c>
      <c r="EF17" s="152">
        <v>108.4302</v>
      </c>
      <c r="EG17" s="152">
        <v>94.584000000000003</v>
      </c>
      <c r="EH17" s="152">
        <v>-26.515999999999998</v>
      </c>
      <c r="EI17" s="152">
        <v>455.07369999999997</v>
      </c>
      <c r="EJ17" s="152">
        <v>432.39319999999998</v>
      </c>
      <c r="EK17" s="153"/>
      <c r="EL17" s="152">
        <v>-29.989000000000001</v>
      </c>
      <c r="EM17" s="152">
        <v>-27.7362</v>
      </c>
      <c r="EN17" s="152">
        <v>-17.2178</v>
      </c>
      <c r="EO17" s="153"/>
      <c r="EP17" s="152">
        <v>-12.622400000000001</v>
      </c>
      <c r="EQ17" s="152">
        <v>165.94800000000001</v>
      </c>
      <c r="ER17" s="152">
        <v>-34.520000000000003</v>
      </c>
      <c r="ES17" s="152">
        <v>-35.049300000000002</v>
      </c>
      <c r="ET17" s="152">
        <v>-55.892800000000001</v>
      </c>
      <c r="EU17" s="152">
        <v>0</v>
      </c>
      <c r="EV17" s="152">
        <v>-15.06</v>
      </c>
      <c r="EW17" s="152">
        <v>113.6</v>
      </c>
      <c r="EX17" s="152">
        <v>12.853199999999999</v>
      </c>
      <c r="EY17" s="152">
        <v>-63.220199999999998</v>
      </c>
      <c r="EZ17" s="152">
        <v>-40.380400000000002</v>
      </c>
      <c r="FA17" s="152">
        <v>-39.5075</v>
      </c>
      <c r="FB17" s="152">
        <v>11.536899999999999</v>
      </c>
      <c r="FC17" s="152">
        <v>-91.355099999999993</v>
      </c>
      <c r="FD17" s="152">
        <v>59.2714</v>
      </c>
      <c r="FE17" s="152">
        <v>24.2684</v>
      </c>
      <c r="FF17" s="153"/>
      <c r="FG17" s="152">
        <v>23.776199999999999</v>
      </c>
      <c r="FH17" s="153"/>
      <c r="FI17" s="153"/>
      <c r="FJ17" s="153"/>
      <c r="FK17" s="152">
        <v>12.726699999999999</v>
      </c>
      <c r="FL17" s="152">
        <v>11.8894</v>
      </c>
      <c r="FM17" s="152">
        <v>-121.90819999999999</v>
      </c>
      <c r="FN17" s="152">
        <v>37.758600000000001</v>
      </c>
      <c r="FO17" s="152">
        <v>37.467500000000001</v>
      </c>
      <c r="FP17" s="152">
        <v>-96.590800000000002</v>
      </c>
      <c r="FQ17" s="152">
        <v>-88.852900000000005</v>
      </c>
      <c r="FR17" s="152">
        <v>-30.2989</v>
      </c>
      <c r="FS17" s="152">
        <v>-42.5</v>
      </c>
      <c r="FT17" s="152">
        <v>13.565300000000001</v>
      </c>
      <c r="FU17" s="152">
        <v>0.73880000000000001</v>
      </c>
      <c r="FV17" s="152">
        <v>-8.5</v>
      </c>
      <c r="FW17" s="152">
        <v>23.31</v>
      </c>
      <c r="FX17" s="152">
        <v>-31.1234</v>
      </c>
      <c r="FY17" s="153"/>
      <c r="FZ17" s="153"/>
      <c r="GA17" s="152">
        <v>4.2030000000000003</v>
      </c>
      <c r="GB17" s="153"/>
      <c r="GC17" s="152">
        <v>21.89</v>
      </c>
      <c r="GD17" s="152">
        <v>89.060100000000006</v>
      </c>
      <c r="GE17" s="152">
        <v>94.766300000000001</v>
      </c>
      <c r="GF17" s="152">
        <v>12.82</v>
      </c>
      <c r="GG17" s="152">
        <v>73.273700000000005</v>
      </c>
      <c r="GH17" s="152">
        <v>23.9</v>
      </c>
      <c r="GI17" s="152">
        <v>-14.7554</v>
      </c>
      <c r="GJ17" s="152">
        <v>2.1347999999999998</v>
      </c>
      <c r="GK17" s="152">
        <v>2.4176000000000002</v>
      </c>
      <c r="GL17" s="152">
        <v>1.2448999999999999</v>
      </c>
      <c r="GM17" s="153"/>
      <c r="GN17" s="153"/>
      <c r="GO17" s="152">
        <v>-13.3428</v>
      </c>
      <c r="GP17" s="152">
        <v>-21.229399999999998</v>
      </c>
      <c r="GQ17" s="152">
        <v>19.673999999999999</v>
      </c>
      <c r="GR17" s="152">
        <v>21.7864</v>
      </c>
      <c r="GS17" s="152">
        <v>53.982500000000002</v>
      </c>
      <c r="GT17" s="152">
        <v>57.497999999999998</v>
      </c>
      <c r="GU17" s="152">
        <v>-124.4841</v>
      </c>
      <c r="GV17" s="152">
        <v>-15.459199999999999</v>
      </c>
      <c r="GW17" s="152">
        <v>32.208100000000002</v>
      </c>
      <c r="GX17" s="152">
        <v>-29.1736</v>
      </c>
      <c r="GY17" s="152">
        <v>9.8819999999999997</v>
      </c>
      <c r="GZ17" s="152">
        <v>2.7345000000000002</v>
      </c>
      <c r="HA17" s="152">
        <v>2.4363999999999999</v>
      </c>
      <c r="HB17" s="152">
        <v>11</v>
      </c>
      <c r="HC17" s="152">
        <v>127.87050000000001</v>
      </c>
      <c r="HD17" s="152">
        <v>127.4046</v>
      </c>
      <c r="HE17" s="152">
        <v>279.89999999999998</v>
      </c>
      <c r="HF17" s="152">
        <v>-280.95920000000001</v>
      </c>
      <c r="HG17" s="152">
        <v>-312.68900000000002</v>
      </c>
      <c r="HH17" s="152">
        <v>313.08909999999997</v>
      </c>
      <c r="HI17" s="152">
        <v>505.54880000000003</v>
      </c>
      <c r="HJ17" s="152">
        <v>-122.4238</v>
      </c>
      <c r="HK17" s="152">
        <v>-120.0804</v>
      </c>
      <c r="HL17" s="152">
        <v>-19.128299999999999</v>
      </c>
      <c r="HM17" s="152">
        <v>-9.3825000000000003</v>
      </c>
      <c r="HN17" s="152">
        <v>78.385199999999998</v>
      </c>
      <c r="HO17" s="152">
        <v>78.703800000000001</v>
      </c>
      <c r="HP17" s="153"/>
      <c r="HQ17" s="153"/>
      <c r="HR17" s="152">
        <v>24.315899999999999</v>
      </c>
      <c r="HS17" s="152">
        <v>23.700600000000001</v>
      </c>
      <c r="HT17" s="152">
        <v>-50.048900000000003</v>
      </c>
      <c r="HU17" s="152">
        <v>-49.984999999999999</v>
      </c>
      <c r="HV17" s="152">
        <v>94.52</v>
      </c>
      <c r="HW17" s="152">
        <v>93.76</v>
      </c>
      <c r="HX17" s="152">
        <v>11.4</v>
      </c>
      <c r="HY17" s="152">
        <v>12</v>
      </c>
      <c r="HZ17" s="152">
        <v>21.288900000000002</v>
      </c>
      <c r="IA17" s="152">
        <v>31.2</v>
      </c>
      <c r="IB17" s="152">
        <v>-358.53059999999999</v>
      </c>
      <c r="IC17" s="152">
        <v>111.3282</v>
      </c>
      <c r="ID17" s="152">
        <v>111.98009999999999</v>
      </c>
      <c r="IE17" s="152">
        <v>13.9</v>
      </c>
      <c r="IF17" s="152">
        <v>-50.2</v>
      </c>
      <c r="IG17" s="152">
        <v>-23.2</v>
      </c>
      <c r="IH17" s="152">
        <v>-22.6</v>
      </c>
      <c r="II17" s="153"/>
      <c r="IJ17" s="152">
        <v>1.1278999999999999</v>
      </c>
      <c r="IK17" s="152">
        <v>-500.33440000000002</v>
      </c>
      <c r="IL17" s="152">
        <v>-402.72669999999999</v>
      </c>
      <c r="IM17" s="152">
        <v>516.69269999999995</v>
      </c>
      <c r="IN17" s="152">
        <v>415.06279999999998</v>
      </c>
      <c r="IO17" s="152">
        <v>13.5342</v>
      </c>
      <c r="IP17" s="153"/>
      <c r="IQ17" s="152">
        <v>403.81299999999999</v>
      </c>
      <c r="IR17" s="152">
        <v>-155.202</v>
      </c>
      <c r="IS17" s="152">
        <v>-226.01230000000001</v>
      </c>
      <c r="IT17" s="152">
        <v>-402.83850000000001</v>
      </c>
      <c r="IU17" s="152">
        <v>117.8973</v>
      </c>
      <c r="IV17" s="152">
        <v>119.78700000000001</v>
      </c>
      <c r="IW17" s="152">
        <v>159.65870000000001</v>
      </c>
      <c r="IX17" s="152">
        <v>-498.12610000000001</v>
      </c>
      <c r="IY17" s="152">
        <v>230.0121</v>
      </c>
      <c r="IZ17" s="152">
        <v>-270.9479</v>
      </c>
      <c r="JA17" s="152">
        <v>272.21230000000003</v>
      </c>
      <c r="JB17" s="152">
        <v>-4.1653000000000002</v>
      </c>
      <c r="JC17" s="152">
        <v>27.402999999999999</v>
      </c>
      <c r="JD17" s="152">
        <v>10.4</v>
      </c>
      <c r="JE17" s="152">
        <v>1.294</v>
      </c>
      <c r="JF17" s="152">
        <v>1.284</v>
      </c>
      <c r="JG17" s="152">
        <v>-11.04</v>
      </c>
      <c r="JH17" s="152">
        <v>-12.88</v>
      </c>
      <c r="JI17" s="153"/>
      <c r="JJ17" s="152">
        <v>13.7133</v>
      </c>
      <c r="JK17" s="152">
        <v>-5.5343999999999998</v>
      </c>
      <c r="JL17" s="152">
        <v>-48.516100000000002</v>
      </c>
      <c r="JM17" s="152">
        <v>14.5</v>
      </c>
      <c r="JN17" s="152">
        <v>54.387</v>
      </c>
      <c r="JO17" s="152">
        <v>54.101999999999997</v>
      </c>
      <c r="JP17" s="152">
        <v>10.453200000000001</v>
      </c>
      <c r="JQ17" s="152">
        <v>12.6272</v>
      </c>
      <c r="JR17" s="152">
        <v>51.312199999999997</v>
      </c>
      <c r="JS17" s="152">
        <v>50.669400000000003</v>
      </c>
      <c r="JT17" s="152">
        <v>51.734099999999998</v>
      </c>
      <c r="JU17" s="153"/>
      <c r="JV17" s="152">
        <v>51</v>
      </c>
      <c r="JW17" s="152">
        <v>27.2224</v>
      </c>
      <c r="JX17" s="152">
        <v>5.72</v>
      </c>
      <c r="JY17" s="153"/>
      <c r="JZ17" s="152">
        <v>-9.8604000000000003</v>
      </c>
      <c r="KA17" s="152">
        <v>39.801299999999998</v>
      </c>
      <c r="KB17" s="152">
        <v>18.159300000000002</v>
      </c>
      <c r="KC17" s="152">
        <v>-9.7849000000000004</v>
      </c>
      <c r="KD17" s="152">
        <v>-38.947299999999998</v>
      </c>
      <c r="KE17" s="152">
        <v>8.1538000000000004</v>
      </c>
      <c r="KF17" s="152">
        <v>29.370999999999999</v>
      </c>
      <c r="KG17" s="152">
        <v>-62.9</v>
      </c>
      <c r="KH17" s="152">
        <v>63.3</v>
      </c>
      <c r="KI17" s="152">
        <v>195.3271</v>
      </c>
      <c r="KJ17" s="152">
        <v>-7.5058999999999996</v>
      </c>
    </row>
    <row r="18" spans="1:296" ht="18" customHeight="1" x14ac:dyDescent="0.35">
      <c r="A18" s="151" t="s">
        <v>55</v>
      </c>
      <c r="B18" s="151" t="s">
        <v>909</v>
      </c>
      <c r="C18" s="155">
        <v>0</v>
      </c>
      <c r="D18" s="155">
        <v>0</v>
      </c>
      <c r="E18" s="155">
        <v>15.373900000000001</v>
      </c>
      <c r="F18" s="155">
        <v>-23.950800000000001</v>
      </c>
      <c r="G18" s="155">
        <v>-36.662599999999998</v>
      </c>
      <c r="H18" s="155">
        <v>22.095600000000001</v>
      </c>
      <c r="I18" s="156"/>
      <c r="J18" s="155">
        <v>37.511000000000003</v>
      </c>
      <c r="K18" s="155">
        <v>-105.4426</v>
      </c>
      <c r="L18" s="155">
        <v>42.314300000000003</v>
      </c>
      <c r="M18" s="155">
        <v>21.243400000000001</v>
      </c>
      <c r="N18" s="155">
        <v>20.807200000000002</v>
      </c>
      <c r="O18" s="155">
        <v>6.66</v>
      </c>
      <c r="P18" s="155">
        <v>-31.215</v>
      </c>
      <c r="Q18" s="155">
        <v>0</v>
      </c>
      <c r="R18" s="155">
        <v>14.076000000000001</v>
      </c>
      <c r="S18" s="155">
        <v>-24.2</v>
      </c>
      <c r="T18" s="155">
        <v>14.058400000000001</v>
      </c>
      <c r="U18" s="155">
        <v>72.232200000000006</v>
      </c>
      <c r="V18" s="155">
        <v>6.8735999999999997</v>
      </c>
      <c r="W18" s="155">
        <v>6.7717999999999998</v>
      </c>
      <c r="X18" s="155">
        <v>10.9702</v>
      </c>
      <c r="Y18" s="155">
        <v>16.5534</v>
      </c>
      <c r="Z18" s="155">
        <v>5.3833000000000002</v>
      </c>
      <c r="AA18" s="155">
        <v>7.8912000000000004</v>
      </c>
      <c r="AB18" s="156"/>
      <c r="AC18" s="156"/>
      <c r="AD18" s="155">
        <v>-58.06</v>
      </c>
      <c r="AE18" s="155">
        <v>-58.05</v>
      </c>
      <c r="AF18" s="156"/>
      <c r="AG18" s="155">
        <v>-6.66</v>
      </c>
      <c r="AH18" s="157">
        <v>31.215</v>
      </c>
      <c r="AI18" s="155">
        <v>8.4239999999999995</v>
      </c>
      <c r="AJ18" s="155">
        <v>0.182</v>
      </c>
      <c r="AK18" s="157">
        <v>-37.32</v>
      </c>
      <c r="AL18" s="155">
        <v>-37.229999999999997</v>
      </c>
      <c r="AM18" s="155">
        <v>-80.67</v>
      </c>
      <c r="AN18" s="155">
        <v>37.32</v>
      </c>
      <c r="AO18" s="155">
        <v>37.549999999999997</v>
      </c>
      <c r="AP18" s="155">
        <v>9.4187999999999992</v>
      </c>
      <c r="AQ18" s="155">
        <v>10.9406</v>
      </c>
      <c r="AR18" s="155">
        <v>53.2164</v>
      </c>
      <c r="AS18" s="155">
        <v>55.7209</v>
      </c>
      <c r="AT18" s="155">
        <v>25.5793</v>
      </c>
      <c r="AU18" s="155">
        <v>-34.6325</v>
      </c>
      <c r="AV18" s="155">
        <v>-34.678400000000003</v>
      </c>
      <c r="AW18" s="155">
        <v>8.6151</v>
      </c>
      <c r="AX18" s="155">
        <v>8.5060000000000002</v>
      </c>
      <c r="AY18" s="156"/>
      <c r="AZ18" s="155">
        <v>78.499300000000005</v>
      </c>
      <c r="BA18" s="155">
        <v>-29.014700000000001</v>
      </c>
      <c r="BB18" s="155">
        <v>-30.884899999999998</v>
      </c>
      <c r="BC18" s="155">
        <v>-292.16359999999997</v>
      </c>
      <c r="BD18" s="155">
        <v>3.0659000000000001</v>
      </c>
      <c r="BE18" s="155">
        <v>-11.9</v>
      </c>
      <c r="BF18" s="155">
        <v>-11.8</v>
      </c>
      <c r="BG18" s="155">
        <v>40.232199999999999</v>
      </c>
      <c r="BH18" s="155">
        <v>39.377400000000002</v>
      </c>
      <c r="BI18" s="155">
        <v>-3.9763000000000002</v>
      </c>
      <c r="BJ18" s="156"/>
      <c r="BK18" s="155">
        <v>-33.762599999999999</v>
      </c>
      <c r="BL18" s="155">
        <v>2.5158</v>
      </c>
      <c r="BM18" s="156"/>
      <c r="BN18" s="156"/>
      <c r="BO18" s="155">
        <v>332.0718</v>
      </c>
      <c r="BP18" s="155">
        <v>95.828100000000006</v>
      </c>
      <c r="BQ18" s="155">
        <v>95.736500000000007</v>
      </c>
      <c r="BR18" s="155">
        <v>-439.29489999999998</v>
      </c>
      <c r="BS18" s="155">
        <v>305.28609999999998</v>
      </c>
      <c r="BT18" s="156"/>
      <c r="BU18" s="155">
        <v>-118.81229999999999</v>
      </c>
      <c r="BV18" s="155">
        <v>120.85339999999999</v>
      </c>
      <c r="BW18" s="155">
        <v>70.365799999999993</v>
      </c>
      <c r="BX18" s="155">
        <v>21.36</v>
      </c>
      <c r="BY18" s="155">
        <v>19.48</v>
      </c>
      <c r="BZ18" s="155">
        <v>44.3</v>
      </c>
      <c r="CA18" s="155">
        <v>65.150000000000006</v>
      </c>
      <c r="CB18" s="155">
        <v>-22.500599999999999</v>
      </c>
      <c r="CC18" s="155">
        <v>-20.8931</v>
      </c>
      <c r="CD18" s="155">
        <v>83.195300000000003</v>
      </c>
      <c r="CE18" s="155">
        <v>84.145899999999997</v>
      </c>
      <c r="CF18" s="155">
        <v>38.846200000000003</v>
      </c>
      <c r="CG18" s="155">
        <v>-69.407600000000002</v>
      </c>
      <c r="CH18" s="155">
        <v>-69.399900000000002</v>
      </c>
      <c r="CI18" s="155">
        <v>-5.8068999999999997</v>
      </c>
      <c r="CJ18" s="155">
        <v>-41.1342</v>
      </c>
      <c r="CK18" s="156"/>
      <c r="CL18" s="156"/>
      <c r="CM18" s="155">
        <v>75.5</v>
      </c>
      <c r="CN18" s="155">
        <v>83.4</v>
      </c>
      <c r="CO18" s="155">
        <v>-12.18</v>
      </c>
      <c r="CP18" s="155">
        <v>35.010199999999998</v>
      </c>
      <c r="CQ18" s="155">
        <v>35.626300000000001</v>
      </c>
      <c r="CR18" s="155">
        <v>34.6661</v>
      </c>
      <c r="CS18" s="155">
        <v>24.750800000000002</v>
      </c>
      <c r="CT18" s="155">
        <v>23.783000000000001</v>
      </c>
      <c r="CU18" s="156"/>
      <c r="CV18" s="155">
        <v>-60.092399999999998</v>
      </c>
      <c r="CW18" s="155">
        <v>-0.9829</v>
      </c>
      <c r="CX18" s="155">
        <v>12.0722</v>
      </c>
      <c r="CY18" s="155">
        <v>40.65</v>
      </c>
      <c r="CZ18" s="155">
        <v>22.78</v>
      </c>
      <c r="DA18" s="155">
        <v>34.929200000000002</v>
      </c>
      <c r="DB18" s="155">
        <v>33.256500000000003</v>
      </c>
      <c r="DC18" s="155">
        <v>27.465900000000001</v>
      </c>
      <c r="DD18" s="156"/>
      <c r="DE18" s="155">
        <v>42.109200000000001</v>
      </c>
      <c r="DF18" s="155">
        <v>41.375799999999998</v>
      </c>
      <c r="DG18" s="155">
        <v>-23.774000000000001</v>
      </c>
      <c r="DH18" s="156"/>
      <c r="DI18" s="155">
        <v>-15.333600000000001</v>
      </c>
      <c r="DJ18" s="155">
        <v>-73.599999999999994</v>
      </c>
      <c r="DK18" s="155">
        <v>-72.8</v>
      </c>
      <c r="DL18" s="155">
        <v>22.607099999999999</v>
      </c>
      <c r="DM18" s="155">
        <v>34.872399999999999</v>
      </c>
      <c r="DN18" s="155">
        <v>27.723800000000001</v>
      </c>
      <c r="DO18" s="155">
        <v>49.823</v>
      </c>
      <c r="DP18" s="156"/>
      <c r="DQ18" s="155">
        <v>0.24</v>
      </c>
      <c r="DR18" s="155">
        <v>54.25</v>
      </c>
      <c r="DS18" s="155">
        <v>23.806999999999999</v>
      </c>
      <c r="DT18" s="155">
        <v>-31.86</v>
      </c>
      <c r="DU18" s="155">
        <v>-32.340000000000003</v>
      </c>
      <c r="DV18" s="155">
        <v>101.34</v>
      </c>
      <c r="DW18" s="155">
        <v>49.89</v>
      </c>
      <c r="DX18" s="155">
        <v>24.309100000000001</v>
      </c>
      <c r="DY18" s="155">
        <v>23.836400000000001</v>
      </c>
      <c r="DZ18" s="155">
        <v>-36.008200000000002</v>
      </c>
      <c r="EA18" s="155">
        <v>-34.799999999999997</v>
      </c>
      <c r="EB18" s="155">
        <v>123.90770000000001</v>
      </c>
      <c r="EC18" s="155">
        <v>85.960800000000006</v>
      </c>
      <c r="ED18" s="155">
        <v>81.101200000000006</v>
      </c>
      <c r="EE18" s="155">
        <v>81.319000000000003</v>
      </c>
      <c r="EF18" s="155">
        <v>101.98439999999999</v>
      </c>
      <c r="EG18" s="155">
        <v>87.377200000000002</v>
      </c>
      <c r="EH18" s="155">
        <v>-26.768999999999998</v>
      </c>
      <c r="EI18" s="155">
        <v>449.3904</v>
      </c>
      <c r="EJ18" s="155">
        <v>417.71969999999999</v>
      </c>
      <c r="EK18" s="156"/>
      <c r="EL18" s="155">
        <v>-29.600100000000001</v>
      </c>
      <c r="EM18" s="155">
        <v>-27.445</v>
      </c>
      <c r="EN18" s="155">
        <v>-9.2190999999999992</v>
      </c>
      <c r="EO18" s="156"/>
      <c r="EP18" s="155">
        <v>-33.532899999999998</v>
      </c>
      <c r="EQ18" s="155">
        <v>144.44399999999999</v>
      </c>
      <c r="ER18" s="155">
        <v>-31.209599999999998</v>
      </c>
      <c r="ES18" s="155">
        <v>-32.184699999999999</v>
      </c>
      <c r="ET18" s="155">
        <v>-49.040799999999997</v>
      </c>
      <c r="EU18" s="155">
        <v>0</v>
      </c>
      <c r="EV18" s="155">
        <v>-14.82</v>
      </c>
      <c r="EW18" s="155">
        <v>109.6</v>
      </c>
      <c r="EX18" s="155">
        <v>9.5062999999999995</v>
      </c>
      <c r="EY18" s="155">
        <v>-71.608000000000004</v>
      </c>
      <c r="EZ18" s="155">
        <v>-38.737000000000002</v>
      </c>
      <c r="FA18" s="155">
        <v>-38.070500000000003</v>
      </c>
      <c r="FB18" s="155">
        <v>9.0985999999999994</v>
      </c>
      <c r="FC18" s="155">
        <v>-85.732399999999998</v>
      </c>
      <c r="FD18" s="155">
        <v>50.847799999999999</v>
      </c>
      <c r="FE18" s="155">
        <v>24.0246</v>
      </c>
      <c r="FF18" s="156"/>
      <c r="FG18" s="155">
        <v>23.276</v>
      </c>
      <c r="FH18" s="156"/>
      <c r="FI18" s="156"/>
      <c r="FJ18" s="156"/>
      <c r="FK18" s="155">
        <v>21.936800000000002</v>
      </c>
      <c r="FL18" s="155">
        <v>22.4391</v>
      </c>
      <c r="FM18" s="155">
        <v>-125.9271</v>
      </c>
      <c r="FN18" s="155">
        <v>37.515599999999999</v>
      </c>
      <c r="FO18" s="155">
        <v>37.133899999999997</v>
      </c>
      <c r="FP18" s="155">
        <v>-97.055700000000002</v>
      </c>
      <c r="FQ18" s="155">
        <v>-89.944699999999997</v>
      </c>
      <c r="FR18" s="155">
        <v>-29.317499999999999</v>
      </c>
      <c r="FS18" s="155">
        <v>-43.07</v>
      </c>
      <c r="FT18" s="155">
        <v>13.0062</v>
      </c>
      <c r="FU18" s="155">
        <v>0.78639999999999999</v>
      </c>
      <c r="FV18" s="155">
        <v>-8.43</v>
      </c>
      <c r="FW18" s="155">
        <v>23.19</v>
      </c>
      <c r="FX18" s="155">
        <v>-30.625599999999999</v>
      </c>
      <c r="FY18" s="156"/>
      <c r="FZ18" s="156"/>
      <c r="GA18" s="155">
        <v>4.2480000000000002</v>
      </c>
      <c r="GB18" s="156"/>
      <c r="GC18" s="155">
        <v>22.17</v>
      </c>
      <c r="GD18" s="155">
        <v>92.325400000000002</v>
      </c>
      <c r="GE18" s="155">
        <v>99.261300000000006</v>
      </c>
      <c r="GF18" s="155">
        <v>12.92</v>
      </c>
      <c r="GG18" s="155">
        <v>75.1434</v>
      </c>
      <c r="GH18" s="155">
        <v>24.8</v>
      </c>
      <c r="GI18" s="155">
        <v>-14.4039</v>
      </c>
      <c r="GJ18" s="155">
        <v>2.1974</v>
      </c>
      <c r="GK18" s="155">
        <v>2.4133</v>
      </c>
      <c r="GL18" s="155">
        <v>1.2467999999999999</v>
      </c>
      <c r="GM18" s="156"/>
      <c r="GN18" s="156"/>
      <c r="GO18" s="155">
        <v>-13.195</v>
      </c>
      <c r="GP18" s="155">
        <v>-21.287400000000002</v>
      </c>
      <c r="GQ18" s="155">
        <v>20.515899999999998</v>
      </c>
      <c r="GR18" s="155">
        <v>21.845700000000001</v>
      </c>
      <c r="GS18" s="155">
        <v>53.784799999999997</v>
      </c>
      <c r="GT18" s="155">
        <v>56.106299999999997</v>
      </c>
      <c r="GU18" s="155">
        <v>-124.1619</v>
      </c>
      <c r="GV18" s="155">
        <v>-15.5747</v>
      </c>
      <c r="GW18" s="155">
        <v>32.052599999999998</v>
      </c>
      <c r="GX18" s="155">
        <v>-29.677099999999999</v>
      </c>
      <c r="GY18" s="155">
        <v>10.248799999999999</v>
      </c>
      <c r="GZ18" s="155">
        <v>2.9981</v>
      </c>
      <c r="HA18" s="155">
        <v>2.7423000000000002</v>
      </c>
      <c r="HB18" s="155">
        <v>11.5566</v>
      </c>
      <c r="HC18" s="155">
        <v>125.84910000000001</v>
      </c>
      <c r="HD18" s="155">
        <v>125.9967</v>
      </c>
      <c r="HE18" s="155">
        <v>282</v>
      </c>
      <c r="HF18" s="155">
        <v>-279.56029999999998</v>
      </c>
      <c r="HG18" s="155">
        <v>-317.89069999999998</v>
      </c>
      <c r="HH18" s="155">
        <v>317.63589999999999</v>
      </c>
      <c r="HI18" s="155">
        <v>492.85300000000001</v>
      </c>
      <c r="HJ18" s="155">
        <v>-120.0763</v>
      </c>
      <c r="HK18" s="155">
        <v>-119.2341</v>
      </c>
      <c r="HL18" s="155">
        <v>-16.522500000000001</v>
      </c>
      <c r="HM18" s="155">
        <v>-7.7545999999999999</v>
      </c>
      <c r="HN18" s="155">
        <v>76.764499999999998</v>
      </c>
      <c r="HO18" s="155">
        <v>76.840999999999994</v>
      </c>
      <c r="HP18" s="155">
        <v>-41.271900000000002</v>
      </c>
      <c r="HQ18" s="156"/>
      <c r="HR18" s="155">
        <v>25.161799999999999</v>
      </c>
      <c r="HS18" s="155">
        <v>24.986000000000001</v>
      </c>
      <c r="HT18" s="155">
        <v>-51.272399999999998</v>
      </c>
      <c r="HU18" s="155">
        <v>-51.144500000000001</v>
      </c>
      <c r="HV18" s="155">
        <v>84.64</v>
      </c>
      <c r="HW18" s="155">
        <v>83.87</v>
      </c>
      <c r="HX18" s="155">
        <v>13.3</v>
      </c>
      <c r="HY18" s="155">
        <v>13.1</v>
      </c>
      <c r="HZ18" s="156"/>
      <c r="IA18" s="155">
        <v>31.28</v>
      </c>
      <c r="IB18" s="155">
        <v>-359.0136</v>
      </c>
      <c r="IC18" s="155">
        <v>111.7244</v>
      </c>
      <c r="ID18" s="155">
        <v>113.40300000000001</v>
      </c>
      <c r="IE18" s="155">
        <v>13.9</v>
      </c>
      <c r="IF18" s="155">
        <v>-48.5</v>
      </c>
      <c r="IG18" s="155">
        <v>-23.3</v>
      </c>
      <c r="IH18" s="155">
        <v>-23.4</v>
      </c>
      <c r="II18" s="156"/>
      <c r="IJ18" s="156"/>
      <c r="IK18" s="155">
        <v>-484.1157</v>
      </c>
      <c r="IL18" s="155">
        <v>-390.55410000000001</v>
      </c>
      <c r="IM18" s="155">
        <v>502.75150000000002</v>
      </c>
      <c r="IN18" s="155">
        <v>404.97910000000002</v>
      </c>
      <c r="IO18" s="155">
        <v>15.5307</v>
      </c>
      <c r="IP18" s="156"/>
      <c r="IQ18" s="155">
        <v>395.69549999999998</v>
      </c>
      <c r="IR18" s="155">
        <v>-170.02170000000001</v>
      </c>
      <c r="IS18" s="155">
        <v>-220.52359999999999</v>
      </c>
      <c r="IT18" s="155">
        <v>-397.76819999999998</v>
      </c>
      <c r="IU18" s="155">
        <v>110.107</v>
      </c>
      <c r="IV18" s="155">
        <v>108.636</v>
      </c>
      <c r="IW18" s="155">
        <v>172.3544</v>
      </c>
      <c r="IX18" s="155">
        <v>-492.2328</v>
      </c>
      <c r="IY18" s="155">
        <v>229.19669999999999</v>
      </c>
      <c r="IZ18" s="155">
        <v>-266.29399999999998</v>
      </c>
      <c r="JA18" s="155">
        <v>268.1336</v>
      </c>
      <c r="JB18" s="155">
        <v>-3.7696999999999998</v>
      </c>
      <c r="JC18" s="155">
        <v>30.818000000000001</v>
      </c>
      <c r="JD18" s="155">
        <v>11.6</v>
      </c>
      <c r="JE18" s="155">
        <v>1.27</v>
      </c>
      <c r="JF18" s="155">
        <v>1.2729999999999999</v>
      </c>
      <c r="JG18" s="155">
        <v>-11.04</v>
      </c>
      <c r="JH18" s="155">
        <v>-12.64</v>
      </c>
      <c r="JI18" s="156"/>
      <c r="JJ18" s="155">
        <v>13.0114</v>
      </c>
      <c r="JK18" s="155">
        <v>-4.5396000000000001</v>
      </c>
      <c r="JL18" s="155">
        <v>-48.018599999999999</v>
      </c>
      <c r="JM18" s="155">
        <v>14.6</v>
      </c>
      <c r="JN18" s="155">
        <v>53.646000000000001</v>
      </c>
      <c r="JO18" s="155">
        <v>54.591000000000001</v>
      </c>
      <c r="JP18" s="155">
        <v>10.6587</v>
      </c>
      <c r="JQ18" s="155">
        <v>12.626200000000001</v>
      </c>
      <c r="JR18" s="155">
        <v>51.091900000000003</v>
      </c>
      <c r="JS18" s="155">
        <v>49.305199999999999</v>
      </c>
      <c r="JT18" s="155">
        <v>49.850499999999997</v>
      </c>
      <c r="JU18" s="156"/>
      <c r="JV18" s="155">
        <v>50.7</v>
      </c>
      <c r="JW18" s="155">
        <v>27.322700000000001</v>
      </c>
      <c r="JX18" s="155">
        <v>5.64</v>
      </c>
      <c r="JY18" s="156"/>
      <c r="JZ18" s="155">
        <v>-7.7211999999999996</v>
      </c>
      <c r="KA18" s="155">
        <v>38.6295</v>
      </c>
      <c r="KB18" s="155">
        <v>15.6594</v>
      </c>
      <c r="KC18" s="155">
        <v>-8.3427000000000007</v>
      </c>
      <c r="KD18" s="155">
        <v>-37.944600000000001</v>
      </c>
      <c r="KE18" s="155">
        <v>6.5149999999999997</v>
      </c>
      <c r="KF18" s="155">
        <v>30.340399999999999</v>
      </c>
      <c r="KG18" s="155">
        <v>-61.1</v>
      </c>
      <c r="KH18" s="155">
        <v>62.7</v>
      </c>
      <c r="KI18" s="155">
        <v>178.34889999999999</v>
      </c>
      <c r="KJ18" s="155">
        <v>6.9477000000000002</v>
      </c>
    </row>
    <row r="19" spans="1:296" ht="18" customHeight="1" x14ac:dyDescent="0.35">
      <c r="A19" s="151" t="s">
        <v>55</v>
      </c>
      <c r="B19" s="151" t="s">
        <v>910</v>
      </c>
      <c r="C19" s="155">
        <v>0</v>
      </c>
      <c r="D19" s="155">
        <v>0</v>
      </c>
      <c r="E19" s="155">
        <v>15.4879</v>
      </c>
      <c r="F19" s="155">
        <v>-24.2134</v>
      </c>
      <c r="G19" s="155">
        <v>-36.813499999999998</v>
      </c>
      <c r="H19" s="155">
        <v>22.706299999999999</v>
      </c>
      <c r="I19" s="156"/>
      <c r="J19" s="155">
        <v>38.178899999999999</v>
      </c>
      <c r="K19" s="155">
        <v>-106.12130000000001</v>
      </c>
      <c r="L19" s="155">
        <v>42.2941</v>
      </c>
      <c r="M19" s="155">
        <v>21.459299999999999</v>
      </c>
      <c r="N19" s="155">
        <v>20.957599999999999</v>
      </c>
      <c r="O19" s="155">
        <v>8.8800000000000008</v>
      </c>
      <c r="P19" s="155">
        <v>-31.317</v>
      </c>
      <c r="Q19" s="155">
        <v>0</v>
      </c>
      <c r="R19" s="155">
        <v>14.076000000000001</v>
      </c>
      <c r="S19" s="155">
        <v>-24.2</v>
      </c>
      <c r="T19" s="155">
        <v>14.338699999999999</v>
      </c>
      <c r="U19" s="155">
        <v>72.358000000000004</v>
      </c>
      <c r="V19" s="155">
        <v>7.1250999999999998</v>
      </c>
      <c r="W19" s="155">
        <v>7.0739000000000001</v>
      </c>
      <c r="X19" s="155">
        <v>12.086399999999999</v>
      </c>
      <c r="Y19" s="155">
        <v>17.300799999999999</v>
      </c>
      <c r="Z19" s="155">
        <v>5.5003000000000002</v>
      </c>
      <c r="AA19" s="155">
        <v>8.2287999999999997</v>
      </c>
      <c r="AB19" s="156"/>
      <c r="AC19" s="156"/>
      <c r="AD19" s="155">
        <v>-57.22</v>
      </c>
      <c r="AE19" s="155">
        <v>-56.83</v>
      </c>
      <c r="AF19" s="156"/>
      <c r="AG19" s="155">
        <v>-8.8800000000000008</v>
      </c>
      <c r="AH19" s="157">
        <v>31.317</v>
      </c>
      <c r="AI19" s="155">
        <v>8.4600000000000009</v>
      </c>
      <c r="AJ19" s="155">
        <v>0.187</v>
      </c>
      <c r="AK19" s="157">
        <v>-38.299999999999997</v>
      </c>
      <c r="AL19" s="155">
        <v>-38.24</v>
      </c>
      <c r="AM19" s="155">
        <v>-75.39</v>
      </c>
      <c r="AN19" s="155">
        <v>38.299999999999997</v>
      </c>
      <c r="AO19" s="155">
        <v>37.79</v>
      </c>
      <c r="AP19" s="155">
        <v>9.1684000000000001</v>
      </c>
      <c r="AQ19" s="155">
        <v>11.0387</v>
      </c>
      <c r="AR19" s="155">
        <v>52.544600000000003</v>
      </c>
      <c r="AS19" s="155">
        <v>54.071599999999997</v>
      </c>
      <c r="AT19" s="155">
        <v>26.01</v>
      </c>
      <c r="AU19" s="155">
        <v>-38.104300000000002</v>
      </c>
      <c r="AV19" s="155">
        <v>-38.289299999999997</v>
      </c>
      <c r="AW19" s="155">
        <v>30.6861</v>
      </c>
      <c r="AX19" s="155">
        <v>34.652500000000003</v>
      </c>
      <c r="AY19" s="156"/>
      <c r="AZ19" s="155">
        <v>73.882499999999993</v>
      </c>
      <c r="BA19" s="155">
        <v>-7.2192999999999996</v>
      </c>
      <c r="BB19" s="155">
        <v>-11.2486</v>
      </c>
      <c r="BC19" s="155">
        <v>-317.52</v>
      </c>
      <c r="BD19" s="155">
        <v>4.2935999999999996</v>
      </c>
      <c r="BE19" s="155">
        <v>-12.6</v>
      </c>
      <c r="BF19" s="155">
        <v>-12.5</v>
      </c>
      <c r="BG19" s="155">
        <v>43.393300000000004</v>
      </c>
      <c r="BH19" s="155">
        <v>42.766100000000002</v>
      </c>
      <c r="BI19" s="155">
        <v>-3.6503000000000001</v>
      </c>
      <c r="BJ19" s="156"/>
      <c r="BK19" s="155">
        <v>-42.235700000000001</v>
      </c>
      <c r="BL19" s="155">
        <v>2.1947999999999999</v>
      </c>
      <c r="BM19" s="156"/>
      <c r="BN19" s="156"/>
      <c r="BO19" s="155">
        <v>360.48450000000003</v>
      </c>
      <c r="BP19" s="155">
        <v>105.7466</v>
      </c>
      <c r="BQ19" s="155">
        <v>105.3193</v>
      </c>
      <c r="BR19" s="155">
        <v>-478.71480000000003</v>
      </c>
      <c r="BS19" s="155">
        <v>322.7901</v>
      </c>
      <c r="BT19" s="156"/>
      <c r="BU19" s="155">
        <v>-117.202</v>
      </c>
      <c r="BV19" s="155">
        <v>117.2807</v>
      </c>
      <c r="BW19" s="155">
        <v>71.373800000000003</v>
      </c>
      <c r="BX19" s="155">
        <v>21.65</v>
      </c>
      <c r="BY19" s="155">
        <v>19.34</v>
      </c>
      <c r="BZ19" s="155">
        <v>44.36</v>
      </c>
      <c r="CA19" s="155">
        <v>65.98</v>
      </c>
      <c r="CB19" s="155">
        <v>-33.485100000000003</v>
      </c>
      <c r="CC19" s="155">
        <v>-33.351100000000002</v>
      </c>
      <c r="CD19" s="155">
        <v>54.685000000000002</v>
      </c>
      <c r="CE19" s="155">
        <v>55.066400000000002</v>
      </c>
      <c r="CF19" s="155">
        <v>44.678899999999999</v>
      </c>
      <c r="CG19" s="155">
        <v>-63.290100000000002</v>
      </c>
      <c r="CH19" s="155">
        <v>-63.786700000000003</v>
      </c>
      <c r="CI19" s="155">
        <v>-5.3741000000000003</v>
      </c>
      <c r="CJ19" s="155">
        <v>-40.8658</v>
      </c>
      <c r="CK19" s="156"/>
      <c r="CL19" s="156"/>
      <c r="CM19" s="155">
        <v>71</v>
      </c>
      <c r="CN19" s="155">
        <v>82.4</v>
      </c>
      <c r="CO19" s="155">
        <v>-12.25</v>
      </c>
      <c r="CP19" s="155">
        <v>37.208100000000002</v>
      </c>
      <c r="CQ19" s="155">
        <v>37.811999999999998</v>
      </c>
      <c r="CR19" s="155">
        <v>36.814</v>
      </c>
      <c r="CS19" s="155">
        <v>29.9938</v>
      </c>
      <c r="CT19" s="155">
        <v>28.475100000000001</v>
      </c>
      <c r="CU19" s="156"/>
      <c r="CV19" s="155">
        <v>-68.979299999999995</v>
      </c>
      <c r="CW19" s="155">
        <v>1.8505</v>
      </c>
      <c r="CX19" s="155">
        <v>11.9877</v>
      </c>
      <c r="CY19" s="155">
        <v>40.71</v>
      </c>
      <c r="CZ19" s="155">
        <v>22.83</v>
      </c>
      <c r="DA19" s="155">
        <v>35.3979</v>
      </c>
      <c r="DB19" s="155">
        <v>33.695999999999998</v>
      </c>
      <c r="DC19" s="155">
        <v>27.368099999999998</v>
      </c>
      <c r="DD19" s="156"/>
      <c r="DE19" s="155">
        <v>41.651699999999998</v>
      </c>
      <c r="DF19" s="155">
        <v>40.423699999999997</v>
      </c>
      <c r="DG19" s="155">
        <v>-33.837499999999999</v>
      </c>
      <c r="DH19" s="156"/>
      <c r="DI19" s="155">
        <v>-15.300800000000001</v>
      </c>
      <c r="DJ19" s="155">
        <v>-76.099999999999994</v>
      </c>
      <c r="DK19" s="155">
        <v>-75.400000000000006</v>
      </c>
      <c r="DL19" s="155">
        <v>21.6678</v>
      </c>
      <c r="DM19" s="155">
        <v>35.458399999999997</v>
      </c>
      <c r="DN19" s="155">
        <v>29.1327</v>
      </c>
      <c r="DO19" s="155">
        <v>50.408900000000003</v>
      </c>
      <c r="DP19" s="155">
        <v>35.21</v>
      </c>
      <c r="DQ19" s="155">
        <v>-0.27</v>
      </c>
      <c r="DR19" s="155">
        <v>54.219000000000001</v>
      </c>
      <c r="DS19" s="155">
        <v>32.223700000000001</v>
      </c>
      <c r="DT19" s="155">
        <v>-31.38</v>
      </c>
      <c r="DU19" s="155">
        <v>-32.11</v>
      </c>
      <c r="DV19" s="155">
        <v>102.67</v>
      </c>
      <c r="DW19" s="155">
        <v>49.09</v>
      </c>
      <c r="DX19" s="155">
        <v>34.381799999999998</v>
      </c>
      <c r="DY19" s="155">
        <v>32.345500000000001</v>
      </c>
      <c r="DZ19" s="155">
        <v>-31.842400000000001</v>
      </c>
      <c r="EA19" s="155">
        <v>-31.5273</v>
      </c>
      <c r="EB19" s="155">
        <v>131.44720000000001</v>
      </c>
      <c r="EC19" s="155">
        <v>91.733599999999996</v>
      </c>
      <c r="ED19" s="155">
        <v>88.945700000000002</v>
      </c>
      <c r="EE19" s="155">
        <v>88.988200000000006</v>
      </c>
      <c r="EF19" s="155">
        <v>99.068799999999996</v>
      </c>
      <c r="EG19" s="155">
        <v>83.759900000000002</v>
      </c>
      <c r="EH19" s="155">
        <v>-26.759</v>
      </c>
      <c r="EI19" s="155">
        <v>487.05189999999999</v>
      </c>
      <c r="EJ19" s="155">
        <v>407.22070000000002</v>
      </c>
      <c r="EK19" s="156"/>
      <c r="EL19" s="155">
        <v>-29.189699999999998</v>
      </c>
      <c r="EM19" s="155">
        <v>-26.758099999999999</v>
      </c>
      <c r="EN19" s="155">
        <v>-8.4964999999999993</v>
      </c>
      <c r="EO19" s="156"/>
      <c r="EP19" s="155">
        <v>-41.709899999999998</v>
      </c>
      <c r="EQ19" s="155">
        <v>158.268</v>
      </c>
      <c r="ER19" s="155">
        <v>-29.381</v>
      </c>
      <c r="ES19" s="155">
        <v>-30.7988</v>
      </c>
      <c r="ET19" s="155">
        <v>-45.301099999999998</v>
      </c>
      <c r="EU19" s="155">
        <v>0</v>
      </c>
      <c r="EV19" s="155">
        <v>-14.19</v>
      </c>
      <c r="EW19" s="155">
        <v>112.5</v>
      </c>
      <c r="EX19" s="155">
        <v>8.1981000000000002</v>
      </c>
      <c r="EY19" s="155">
        <v>-75.431399999999996</v>
      </c>
      <c r="EZ19" s="155">
        <v>-38.873800000000003</v>
      </c>
      <c r="FA19" s="155">
        <v>-38.218800000000002</v>
      </c>
      <c r="FB19" s="155">
        <v>9.9931999999999999</v>
      </c>
      <c r="FC19" s="155">
        <v>-80.6126</v>
      </c>
      <c r="FD19" s="155">
        <v>46.276899999999998</v>
      </c>
      <c r="FE19" s="155">
        <v>23.513300000000001</v>
      </c>
      <c r="FF19" s="156"/>
      <c r="FG19" s="155">
        <v>23.207799999999999</v>
      </c>
      <c r="FH19" s="156"/>
      <c r="FI19" s="155">
        <v>0</v>
      </c>
      <c r="FJ19" s="156"/>
      <c r="FK19" s="155">
        <v>32.486499999999999</v>
      </c>
      <c r="FL19" s="155">
        <v>32.821399999999997</v>
      </c>
      <c r="FM19" s="155">
        <v>-118.2242</v>
      </c>
      <c r="FN19" s="155">
        <v>33.874299999999998</v>
      </c>
      <c r="FO19" s="155">
        <v>33.450200000000002</v>
      </c>
      <c r="FP19" s="155">
        <v>-89.808499999999995</v>
      </c>
      <c r="FQ19" s="155">
        <v>-82.994100000000003</v>
      </c>
      <c r="FR19" s="155">
        <v>-33.646099999999997</v>
      </c>
      <c r="FS19" s="155">
        <v>-40.58</v>
      </c>
      <c r="FT19" s="155">
        <v>13.4725</v>
      </c>
      <c r="FU19" s="155">
        <v>0.78639999999999999</v>
      </c>
      <c r="FV19" s="155">
        <v>-8.43</v>
      </c>
      <c r="FW19" s="155">
        <v>20.29</v>
      </c>
      <c r="FX19" s="155">
        <v>-34.879899999999999</v>
      </c>
      <c r="FY19" s="156"/>
      <c r="FZ19" s="156"/>
      <c r="GA19" s="155">
        <v>4.2220000000000004</v>
      </c>
      <c r="GB19" s="156"/>
      <c r="GC19" s="155">
        <v>20.47</v>
      </c>
      <c r="GD19" s="155">
        <v>84.809299999999993</v>
      </c>
      <c r="GE19" s="155">
        <v>89.878100000000003</v>
      </c>
      <c r="GF19" s="156"/>
      <c r="GG19" s="155">
        <v>70.720500000000001</v>
      </c>
      <c r="GH19" s="155">
        <v>25.6</v>
      </c>
      <c r="GI19" s="155">
        <v>-15.343500000000001</v>
      </c>
      <c r="GJ19" s="155">
        <v>2.3650000000000002</v>
      </c>
      <c r="GK19" s="155">
        <v>2.3597000000000001</v>
      </c>
      <c r="GL19" s="155">
        <v>1.2842</v>
      </c>
      <c r="GM19" s="156"/>
      <c r="GN19" s="156"/>
      <c r="GO19" s="155">
        <v>-12.898400000000001</v>
      </c>
      <c r="GP19" s="155">
        <v>-22.4223</v>
      </c>
      <c r="GQ19" s="155">
        <v>19.611899999999999</v>
      </c>
      <c r="GR19" s="155">
        <v>23.020199999999999</v>
      </c>
      <c r="GS19" s="155">
        <v>58.544499999999999</v>
      </c>
      <c r="GT19" s="155">
        <v>58.595500000000001</v>
      </c>
      <c r="GU19" s="155">
        <v>-127.16370000000001</v>
      </c>
      <c r="GV19" s="155">
        <v>-15.3363</v>
      </c>
      <c r="GW19" s="155">
        <v>32.139899999999997</v>
      </c>
      <c r="GX19" s="155">
        <v>-28.448399999999999</v>
      </c>
      <c r="GY19" s="155">
        <v>10.244999999999999</v>
      </c>
      <c r="GZ19" s="155">
        <v>3.2227999999999999</v>
      </c>
      <c r="HA19" s="155">
        <v>2.9638</v>
      </c>
      <c r="HB19" s="155">
        <v>11</v>
      </c>
      <c r="HC19" s="155">
        <v>121.7191</v>
      </c>
      <c r="HD19" s="155">
        <v>122.8993</v>
      </c>
      <c r="HE19" s="155">
        <v>284.5</v>
      </c>
      <c r="HF19" s="155">
        <v>-283.00850000000003</v>
      </c>
      <c r="HG19" s="155">
        <v>-315.15309999999999</v>
      </c>
      <c r="HH19" s="155">
        <v>314.3571</v>
      </c>
      <c r="HI19" s="155">
        <v>478.56229999999999</v>
      </c>
      <c r="HJ19" s="155">
        <v>-118.175</v>
      </c>
      <c r="HK19" s="155">
        <v>-117.4085</v>
      </c>
      <c r="HL19" s="155">
        <v>-16.560199999999998</v>
      </c>
      <c r="HM19" s="155">
        <v>-7.4939999999999998</v>
      </c>
      <c r="HN19" s="155">
        <v>76.022300000000001</v>
      </c>
      <c r="HO19" s="155">
        <v>76.277299999999997</v>
      </c>
      <c r="HP19" s="156"/>
      <c r="HQ19" s="156"/>
      <c r="HR19" s="155">
        <v>25.963799999999999</v>
      </c>
      <c r="HS19" s="155">
        <v>25.974799999999998</v>
      </c>
      <c r="HT19" s="155">
        <v>-52.548299999999998</v>
      </c>
      <c r="HU19" s="155">
        <v>-52.563200000000002</v>
      </c>
      <c r="HV19" s="155">
        <v>81.819999999999993</v>
      </c>
      <c r="HW19" s="155">
        <v>81.099999999999994</v>
      </c>
      <c r="HX19" s="155">
        <v>12.9</v>
      </c>
      <c r="HY19" s="155">
        <v>12.7</v>
      </c>
      <c r="HZ19" s="155">
        <v>21.329499999999999</v>
      </c>
      <c r="IA19" s="155">
        <v>31.28</v>
      </c>
      <c r="IB19" s="155">
        <v>-362.67660000000001</v>
      </c>
      <c r="IC19" s="155">
        <v>110.06140000000001</v>
      </c>
      <c r="ID19" s="155">
        <v>109.8317</v>
      </c>
      <c r="IE19" s="155">
        <v>13.4</v>
      </c>
      <c r="IF19" s="155">
        <v>-49.6</v>
      </c>
      <c r="IG19" s="155">
        <v>-25</v>
      </c>
      <c r="IH19" s="155">
        <v>-25.1</v>
      </c>
      <c r="II19" s="156"/>
      <c r="IJ19" s="155">
        <v>1.2298</v>
      </c>
      <c r="IK19" s="155">
        <v>-471.50740000000002</v>
      </c>
      <c r="IL19" s="155">
        <v>-381.47149999999999</v>
      </c>
      <c r="IM19" s="155">
        <v>499.4873</v>
      </c>
      <c r="IN19" s="155">
        <v>401.36340000000001</v>
      </c>
      <c r="IO19" s="155">
        <v>22.2879</v>
      </c>
      <c r="IP19" s="156"/>
      <c r="IQ19" s="155">
        <v>394.51190000000003</v>
      </c>
      <c r="IR19" s="155">
        <v>-166.52760000000001</v>
      </c>
      <c r="IS19" s="155">
        <v>-220.49959999999999</v>
      </c>
      <c r="IT19" s="155">
        <v>-389.94900000000001</v>
      </c>
      <c r="IU19" s="155">
        <v>108.22150000000001</v>
      </c>
      <c r="IV19" s="155">
        <v>105.6807</v>
      </c>
      <c r="IW19" s="155">
        <v>170.49369999999999</v>
      </c>
      <c r="IX19" s="155">
        <v>-490.36829999999998</v>
      </c>
      <c r="IY19" s="155">
        <v>224.31630000000001</v>
      </c>
      <c r="IZ19" s="155">
        <v>-261.39980000000003</v>
      </c>
      <c r="JA19" s="155">
        <v>263.08659999999998</v>
      </c>
      <c r="JB19" s="155">
        <v>-3.9811999999999999</v>
      </c>
      <c r="JC19" s="155">
        <v>32.259</v>
      </c>
      <c r="JD19" s="155">
        <v>10.88</v>
      </c>
      <c r="JE19" s="155">
        <v>1.254</v>
      </c>
      <c r="JF19" s="155">
        <v>1.252</v>
      </c>
      <c r="JG19" s="155">
        <v>-10.72</v>
      </c>
      <c r="JH19" s="155">
        <v>-12.32</v>
      </c>
      <c r="JI19" s="156"/>
      <c r="JJ19" s="155">
        <v>13.0694</v>
      </c>
      <c r="JK19" s="155">
        <v>-3.9535999999999998</v>
      </c>
      <c r="JL19" s="155">
        <v>-48.342100000000002</v>
      </c>
      <c r="JM19" s="155">
        <v>14.2</v>
      </c>
      <c r="JN19" s="155">
        <v>56.930999999999997</v>
      </c>
      <c r="JO19" s="155">
        <v>55.829000000000001</v>
      </c>
      <c r="JP19" s="156"/>
      <c r="JQ19" s="155">
        <v>12.6416</v>
      </c>
      <c r="JR19" s="155">
        <v>49.162199999999999</v>
      </c>
      <c r="JS19" s="155">
        <v>49.4497</v>
      </c>
      <c r="JT19" s="155">
        <v>50.302799999999998</v>
      </c>
      <c r="JU19" s="156"/>
      <c r="JV19" s="155">
        <v>51.2</v>
      </c>
      <c r="JW19" s="155">
        <v>27.276700000000002</v>
      </c>
      <c r="JX19" s="155">
        <v>5.73</v>
      </c>
      <c r="JY19" s="156"/>
      <c r="JZ19" s="155">
        <v>-7.5674999999999999</v>
      </c>
      <c r="KA19" s="155">
        <v>38.918799999999997</v>
      </c>
      <c r="KB19" s="155">
        <v>16.620200000000001</v>
      </c>
      <c r="KC19" s="155">
        <v>-8.6390999999999991</v>
      </c>
      <c r="KD19" s="155">
        <v>-38.741399999999999</v>
      </c>
      <c r="KE19" s="155">
        <v>7.0911999999999997</v>
      </c>
      <c r="KF19" s="155">
        <v>30.513000000000002</v>
      </c>
      <c r="KG19" s="155">
        <v>-62.4</v>
      </c>
      <c r="KH19" s="155">
        <v>62.9</v>
      </c>
      <c r="KI19" s="155">
        <v>165.06870000000001</v>
      </c>
      <c r="KJ19" s="155">
        <v>11.9094</v>
      </c>
    </row>
    <row r="20" spans="1:296" ht="18" customHeight="1" x14ac:dyDescent="0.35">
      <c r="A20" s="151" t="s">
        <v>55</v>
      </c>
      <c r="B20" s="151" t="s">
        <v>911</v>
      </c>
      <c r="C20" s="155">
        <v>0</v>
      </c>
      <c r="D20" s="155">
        <v>0</v>
      </c>
      <c r="E20" s="155">
        <v>15.5548</v>
      </c>
      <c r="F20" s="156"/>
      <c r="G20" s="155">
        <v>-36.6783</v>
      </c>
      <c r="H20" s="155">
        <v>22.261900000000001</v>
      </c>
      <c r="I20" s="156"/>
      <c r="J20" s="155">
        <v>38.2286</v>
      </c>
      <c r="K20" s="155">
        <v>-106.5911</v>
      </c>
      <c r="L20" s="155">
        <v>42.744999999999997</v>
      </c>
      <c r="M20" s="155">
        <v>21.805299999999999</v>
      </c>
      <c r="N20" s="155">
        <v>20.937999999999999</v>
      </c>
      <c r="O20" s="155">
        <v>4.4400000000000004</v>
      </c>
      <c r="P20" s="155">
        <v>-28.533999999999999</v>
      </c>
      <c r="Q20" s="155">
        <v>0</v>
      </c>
      <c r="R20" s="155">
        <v>12.42</v>
      </c>
      <c r="S20" s="155">
        <v>-22</v>
      </c>
      <c r="T20" s="155">
        <v>14.438499999999999</v>
      </c>
      <c r="U20" s="155">
        <v>72.585599999999999</v>
      </c>
      <c r="V20" s="155">
        <v>7.0957999999999997</v>
      </c>
      <c r="W20" s="155">
        <v>7.1914999999999996</v>
      </c>
      <c r="X20" s="155">
        <v>12.026400000000001</v>
      </c>
      <c r="Y20" s="155">
        <v>17.445699999999999</v>
      </c>
      <c r="Z20" s="155">
        <v>5.8151000000000002</v>
      </c>
      <c r="AA20" s="155">
        <v>7.8554000000000004</v>
      </c>
      <c r="AB20" s="156"/>
      <c r="AC20" s="156"/>
      <c r="AD20" s="155">
        <v>-57.29</v>
      </c>
      <c r="AE20" s="155">
        <v>-57.46</v>
      </c>
      <c r="AF20" s="156"/>
      <c r="AG20" s="155">
        <v>-6.66</v>
      </c>
      <c r="AH20" s="157">
        <v>28.533999999999999</v>
      </c>
      <c r="AI20" s="155">
        <v>9.6660000000000004</v>
      </c>
      <c r="AJ20" s="155">
        <v>0.189</v>
      </c>
      <c r="AK20" s="157">
        <v>-39.07</v>
      </c>
      <c r="AL20" s="155">
        <v>-38.94</v>
      </c>
      <c r="AM20" s="155">
        <v>-72.67</v>
      </c>
      <c r="AN20" s="155">
        <v>39.07</v>
      </c>
      <c r="AO20" s="155">
        <v>40.049999999999997</v>
      </c>
      <c r="AP20" s="155">
        <v>8.407</v>
      </c>
      <c r="AQ20" s="155">
        <v>11.1488</v>
      </c>
      <c r="AR20" s="155">
        <v>51.217100000000002</v>
      </c>
      <c r="AS20" s="155">
        <v>53.452199999999998</v>
      </c>
      <c r="AT20" s="155">
        <v>27.601600000000001</v>
      </c>
      <c r="AU20" s="155">
        <v>-39.554699999999997</v>
      </c>
      <c r="AV20" s="155">
        <v>-39.851399999999998</v>
      </c>
      <c r="AW20" s="155">
        <v>31.626200000000001</v>
      </c>
      <c r="AX20" s="155">
        <v>30.244299999999999</v>
      </c>
      <c r="AY20" s="156"/>
      <c r="AZ20" s="155">
        <v>75.483900000000006</v>
      </c>
      <c r="BA20" s="155">
        <v>-14.063000000000001</v>
      </c>
      <c r="BB20" s="155">
        <v>-14.5106</v>
      </c>
      <c r="BC20" s="155">
        <v>-315.96690000000001</v>
      </c>
      <c r="BD20" s="155">
        <v>1.3612</v>
      </c>
      <c r="BE20" s="155">
        <v>-10.7</v>
      </c>
      <c r="BF20" s="155">
        <v>-10.5</v>
      </c>
      <c r="BG20" s="155">
        <v>44.833399999999997</v>
      </c>
      <c r="BH20" s="155">
        <v>43.871699999999997</v>
      </c>
      <c r="BI20" s="155">
        <v>-3.6036999999999999</v>
      </c>
      <c r="BJ20" s="156"/>
      <c r="BK20" s="155">
        <v>-39.083599999999997</v>
      </c>
      <c r="BL20" s="155">
        <v>2.3875999999999999</v>
      </c>
      <c r="BM20" s="156"/>
      <c r="BN20" s="155">
        <v>0</v>
      </c>
      <c r="BO20" s="155">
        <v>358.5924</v>
      </c>
      <c r="BP20" s="155">
        <v>103.7324</v>
      </c>
      <c r="BQ20" s="155">
        <v>103.79340000000001</v>
      </c>
      <c r="BR20" s="155">
        <v>-472.00049999999999</v>
      </c>
      <c r="BS20" s="155">
        <v>319.62299999999999</v>
      </c>
      <c r="BT20" s="156"/>
      <c r="BU20" s="155">
        <v>-119.06270000000001</v>
      </c>
      <c r="BV20" s="155">
        <v>121.9806</v>
      </c>
      <c r="BW20" s="155">
        <v>71.363799999999998</v>
      </c>
      <c r="BX20" s="155">
        <v>21.35</v>
      </c>
      <c r="BY20" s="155">
        <v>19.54</v>
      </c>
      <c r="BZ20" s="155">
        <v>44.33</v>
      </c>
      <c r="CA20" s="155">
        <v>65.349999999999994</v>
      </c>
      <c r="CB20" s="155">
        <v>-33.619</v>
      </c>
      <c r="CC20" s="155">
        <v>-33.619</v>
      </c>
      <c r="CD20" s="155">
        <v>55.413800000000002</v>
      </c>
      <c r="CE20" s="155">
        <v>56.098199999999999</v>
      </c>
      <c r="CF20" s="155">
        <v>45.076599999999999</v>
      </c>
      <c r="CG20" s="155">
        <v>-62.9238</v>
      </c>
      <c r="CH20" s="155">
        <v>-63.304699999999997</v>
      </c>
      <c r="CI20" s="155">
        <v>-6.6327999999999996</v>
      </c>
      <c r="CJ20" s="155">
        <v>-38.109900000000003</v>
      </c>
      <c r="CK20" s="156"/>
      <c r="CL20" s="156"/>
      <c r="CM20" s="155">
        <v>74.5</v>
      </c>
      <c r="CN20" s="155">
        <v>76.5</v>
      </c>
      <c r="CO20" s="155">
        <v>-11.89</v>
      </c>
      <c r="CP20" s="155">
        <v>37.4711</v>
      </c>
      <c r="CQ20" s="155">
        <v>39.239199999999997</v>
      </c>
      <c r="CR20" s="155">
        <v>38.126600000000003</v>
      </c>
      <c r="CS20" s="155">
        <v>30.749099999999999</v>
      </c>
      <c r="CT20" s="155">
        <v>29.897300000000001</v>
      </c>
      <c r="CU20" s="156"/>
      <c r="CV20" s="155">
        <v>-65.499799999999993</v>
      </c>
      <c r="CW20" s="155">
        <v>-1.6297999999999999</v>
      </c>
      <c r="CX20" s="155">
        <v>11.235799999999999</v>
      </c>
      <c r="CY20" s="155">
        <v>39.17</v>
      </c>
      <c r="CZ20" s="155">
        <v>22.11</v>
      </c>
      <c r="DA20" s="155">
        <v>35.3979</v>
      </c>
      <c r="DB20" s="155">
        <v>33.256500000000003</v>
      </c>
      <c r="DC20" s="155">
        <v>27.096399999999999</v>
      </c>
      <c r="DD20" s="156"/>
      <c r="DE20" s="155">
        <v>37.935699999999997</v>
      </c>
      <c r="DF20" s="155">
        <v>38.167900000000003</v>
      </c>
      <c r="DG20" s="155">
        <v>-22.329000000000001</v>
      </c>
      <c r="DH20" s="156"/>
      <c r="DI20" s="155">
        <v>-15.0801</v>
      </c>
      <c r="DJ20" s="155">
        <v>-76</v>
      </c>
      <c r="DK20" s="155">
        <v>-77.7</v>
      </c>
      <c r="DL20" s="155">
        <v>21.706199999999999</v>
      </c>
      <c r="DM20" s="155">
        <v>36.0443</v>
      </c>
      <c r="DN20" s="155">
        <v>27.254200000000001</v>
      </c>
      <c r="DO20" s="155">
        <v>50.994900000000001</v>
      </c>
      <c r="DP20" s="155">
        <v>35.520000000000003</v>
      </c>
      <c r="DQ20" s="155">
        <v>0.32</v>
      </c>
      <c r="DR20" s="155">
        <v>52.018000000000001</v>
      </c>
      <c r="DS20" s="155">
        <v>21.793700000000001</v>
      </c>
      <c r="DT20" s="155">
        <v>-29.39</v>
      </c>
      <c r="DU20" s="155">
        <v>-29.64</v>
      </c>
      <c r="DV20" s="155">
        <v>96.46</v>
      </c>
      <c r="DW20" s="155">
        <v>48.38</v>
      </c>
      <c r="DX20" s="155">
        <v>23.836400000000001</v>
      </c>
      <c r="DY20" s="155">
        <v>24.854500000000002</v>
      </c>
      <c r="DZ20" s="155">
        <v>-36.117100000000001</v>
      </c>
      <c r="EA20" s="155">
        <v>-33.681800000000003</v>
      </c>
      <c r="EB20" s="155">
        <v>121.77509999999999</v>
      </c>
      <c r="EC20" s="155">
        <v>84.279799999999994</v>
      </c>
      <c r="ED20" s="155">
        <v>80.341999999999999</v>
      </c>
      <c r="EE20" s="155">
        <v>79.992599999999996</v>
      </c>
      <c r="EF20" s="155">
        <v>92.790499999999994</v>
      </c>
      <c r="EG20" s="155">
        <v>79.927599999999998</v>
      </c>
      <c r="EH20" s="155">
        <v>-26.094999999999999</v>
      </c>
      <c r="EI20" s="155">
        <v>477.46539999999999</v>
      </c>
      <c r="EJ20" s="155">
        <v>407.80610000000001</v>
      </c>
      <c r="EK20" s="156"/>
      <c r="EL20" s="155">
        <v>-30.0335</v>
      </c>
      <c r="EM20" s="155">
        <v>-26.410599999999999</v>
      </c>
      <c r="EN20" s="155">
        <v>-9.8302999999999994</v>
      </c>
      <c r="EO20" s="156"/>
      <c r="EP20" s="155">
        <v>-38.716200000000001</v>
      </c>
      <c r="EQ20" s="155">
        <v>136.76400000000001</v>
      </c>
      <c r="ER20" s="155">
        <v>-29.328700000000001</v>
      </c>
      <c r="ES20" s="155">
        <v>-29.7972</v>
      </c>
      <c r="ET20" s="155">
        <v>-41.570099999999996</v>
      </c>
      <c r="EU20" s="155">
        <v>0</v>
      </c>
      <c r="EV20" s="155">
        <v>-14.75</v>
      </c>
      <c r="EW20" s="155">
        <v>102.7</v>
      </c>
      <c r="EX20" s="155">
        <v>8.3476999999999997</v>
      </c>
      <c r="EY20" s="155">
        <v>-71.381299999999996</v>
      </c>
      <c r="EZ20" s="155">
        <v>-38.047499999999999</v>
      </c>
      <c r="FA20" s="155">
        <v>-37.290300000000002</v>
      </c>
      <c r="FB20" s="155">
        <v>8.0878999999999994</v>
      </c>
      <c r="FC20" s="155">
        <v>-76.663399999999996</v>
      </c>
      <c r="FD20" s="155">
        <v>46.681199999999997</v>
      </c>
      <c r="FE20" s="155">
        <v>24.669599999999999</v>
      </c>
      <c r="FF20" s="156"/>
      <c r="FG20" s="155">
        <v>23.648199999999999</v>
      </c>
      <c r="FH20" s="156"/>
      <c r="FI20" s="155">
        <v>0</v>
      </c>
      <c r="FJ20" s="156"/>
      <c r="FK20" s="155">
        <v>33.491300000000003</v>
      </c>
      <c r="FL20" s="155">
        <v>32.821399999999997</v>
      </c>
      <c r="FM20" s="155">
        <v>-126.0946</v>
      </c>
      <c r="FN20" s="155">
        <v>36.872700000000002</v>
      </c>
      <c r="FO20" s="155">
        <v>36.851900000000001</v>
      </c>
      <c r="FP20" s="155">
        <v>-94.605000000000004</v>
      </c>
      <c r="FQ20" s="155">
        <v>-87.841099999999997</v>
      </c>
      <c r="FR20" s="155">
        <v>-36.1584</v>
      </c>
      <c r="FS20" s="155">
        <v>-41.19</v>
      </c>
      <c r="FT20" s="155">
        <v>13.4725</v>
      </c>
      <c r="FU20" s="155">
        <v>0.78890000000000005</v>
      </c>
      <c r="FV20" s="155">
        <v>-8.4499999999999993</v>
      </c>
      <c r="FW20" s="155">
        <v>19.28</v>
      </c>
      <c r="FX20" s="155">
        <v>-36.467100000000002</v>
      </c>
      <c r="FY20" s="156"/>
      <c r="FZ20" s="155">
        <v>-15.42</v>
      </c>
      <c r="GA20" s="155">
        <v>4.1559999999999997</v>
      </c>
      <c r="GB20" s="156"/>
      <c r="GC20" s="155">
        <v>20.18</v>
      </c>
      <c r="GD20" s="155">
        <v>88.985299999999995</v>
      </c>
      <c r="GE20" s="155">
        <v>94.856499999999997</v>
      </c>
      <c r="GF20" s="155">
        <v>13.66</v>
      </c>
      <c r="GG20" s="155">
        <v>72.066100000000006</v>
      </c>
      <c r="GH20" s="155">
        <v>24.7</v>
      </c>
      <c r="GI20" s="155">
        <v>-14.0661</v>
      </c>
      <c r="GJ20" s="155">
        <v>2.2791999999999999</v>
      </c>
      <c r="GK20" s="155">
        <v>2.3237000000000001</v>
      </c>
      <c r="GL20" s="155">
        <v>1.3046</v>
      </c>
      <c r="GM20" s="156"/>
      <c r="GN20" s="156"/>
      <c r="GO20" s="155">
        <v>-13.313499999999999</v>
      </c>
      <c r="GP20" s="155">
        <v>-21.1968</v>
      </c>
      <c r="GQ20" s="155">
        <v>21.991800000000001</v>
      </c>
      <c r="GR20" s="155">
        <v>21.816800000000001</v>
      </c>
      <c r="GS20" s="155">
        <v>53.0533</v>
      </c>
      <c r="GT20" s="155">
        <v>55.095100000000002</v>
      </c>
      <c r="GU20" s="155">
        <v>-121.67359999999999</v>
      </c>
      <c r="GV20" s="155">
        <v>-14.922499999999999</v>
      </c>
      <c r="GW20" s="155">
        <v>31.4084</v>
      </c>
      <c r="GX20" s="155">
        <v>-27.2105</v>
      </c>
      <c r="GY20" s="155">
        <v>9.6510999999999996</v>
      </c>
      <c r="GZ20" s="155">
        <v>3.4474</v>
      </c>
      <c r="HA20" s="155">
        <v>3.1852999999999998</v>
      </c>
      <c r="HB20" s="156"/>
      <c r="HC20" s="155">
        <v>122.73350000000001</v>
      </c>
      <c r="HD20" s="155">
        <v>123.93089999999999</v>
      </c>
      <c r="HE20" s="155">
        <v>284.5</v>
      </c>
      <c r="HF20" s="155">
        <v>-283.79770000000002</v>
      </c>
      <c r="HG20" s="155">
        <v>-315.65519999999998</v>
      </c>
      <c r="HH20" s="155">
        <v>319.30090000000001</v>
      </c>
      <c r="HI20" s="155">
        <v>482.9228</v>
      </c>
      <c r="HJ20" s="155">
        <v>-119.6433</v>
      </c>
      <c r="HK20" s="155">
        <v>-115.9778</v>
      </c>
      <c r="HL20" s="155">
        <v>-17.662299999999998</v>
      </c>
      <c r="HM20" s="155">
        <v>-8.3293999999999997</v>
      </c>
      <c r="HN20" s="155">
        <v>76.975999999999999</v>
      </c>
      <c r="HO20" s="155">
        <v>78.151700000000005</v>
      </c>
      <c r="HP20" s="156"/>
      <c r="HQ20" s="156"/>
      <c r="HR20" s="155">
        <v>24.3049</v>
      </c>
      <c r="HS20" s="155">
        <v>24.107099999999999</v>
      </c>
      <c r="HT20" s="155">
        <v>-47.177900000000001</v>
      </c>
      <c r="HU20" s="155">
        <v>-46.751600000000003</v>
      </c>
      <c r="HV20" s="155">
        <v>90.81</v>
      </c>
      <c r="HW20" s="155">
        <v>90.03</v>
      </c>
      <c r="HX20" s="155">
        <v>13.7</v>
      </c>
      <c r="HY20" s="155">
        <v>14.1</v>
      </c>
      <c r="HZ20" s="155">
        <v>21.310300000000002</v>
      </c>
      <c r="IA20" s="155">
        <v>28.88</v>
      </c>
      <c r="IB20" s="155">
        <v>-354.89659999999998</v>
      </c>
      <c r="IC20" s="155">
        <v>109.0351</v>
      </c>
      <c r="ID20" s="155">
        <v>109.8888</v>
      </c>
      <c r="IE20" s="155">
        <v>7.7</v>
      </c>
      <c r="IF20" s="155">
        <v>-50.7</v>
      </c>
      <c r="IG20" s="155">
        <v>-22.5</v>
      </c>
      <c r="IH20" s="155">
        <v>-22.7</v>
      </c>
      <c r="II20" s="155">
        <v>1.3591</v>
      </c>
      <c r="IJ20" s="155">
        <v>1.1232</v>
      </c>
      <c r="IK20" s="155">
        <v>-473.51979999999998</v>
      </c>
      <c r="IL20" s="155">
        <v>-381.1352</v>
      </c>
      <c r="IM20" s="155">
        <v>500.55950000000001</v>
      </c>
      <c r="IN20" s="155">
        <v>403.75650000000002</v>
      </c>
      <c r="IO20" s="155">
        <v>18.628599999999999</v>
      </c>
      <c r="IP20" s="156"/>
      <c r="IQ20" s="155">
        <v>393.97660000000002</v>
      </c>
      <c r="IR20" s="155">
        <v>-156.4863</v>
      </c>
      <c r="IS20" s="155">
        <v>-216.16929999999999</v>
      </c>
      <c r="IT20" s="155">
        <v>-389.59440000000001</v>
      </c>
      <c r="IU20" s="155">
        <v>115.2653</v>
      </c>
      <c r="IV20" s="155">
        <v>114.01139999999999</v>
      </c>
      <c r="IW20" s="155">
        <v>156.98320000000001</v>
      </c>
      <c r="IX20" s="155">
        <v>-488.87720000000002</v>
      </c>
      <c r="IY20" s="155">
        <v>224.35329999999999</v>
      </c>
      <c r="IZ20" s="155">
        <v>-268.43400000000003</v>
      </c>
      <c r="JA20" s="155">
        <v>265.74880000000002</v>
      </c>
      <c r="JB20" s="155">
        <v>-6.6948999999999996</v>
      </c>
      <c r="JC20" s="155">
        <v>32.43</v>
      </c>
      <c r="JD20" s="155">
        <v>10.72</v>
      </c>
      <c r="JE20" s="155">
        <v>1.41</v>
      </c>
      <c r="JF20" s="155">
        <v>1.409</v>
      </c>
      <c r="JG20" s="155">
        <v>-10.24</v>
      </c>
      <c r="JH20" s="155">
        <v>-12.64</v>
      </c>
      <c r="JI20" s="156"/>
      <c r="JJ20" s="155">
        <v>12.629899999999999</v>
      </c>
      <c r="JK20" s="155">
        <v>-4.2465999999999999</v>
      </c>
      <c r="JL20" s="155">
        <v>-48.342100000000002</v>
      </c>
      <c r="JM20" s="155">
        <v>14.9</v>
      </c>
      <c r="JN20" s="155">
        <v>55.493000000000002</v>
      </c>
      <c r="JO20" s="155">
        <v>54.994999999999997</v>
      </c>
      <c r="JP20" s="155">
        <v>10.4034</v>
      </c>
      <c r="JQ20" s="155">
        <v>12.6371</v>
      </c>
      <c r="JR20" s="155">
        <v>51.741</v>
      </c>
      <c r="JS20" s="155">
        <v>49.720999999999997</v>
      </c>
      <c r="JT20" s="155">
        <v>51.575099999999999</v>
      </c>
      <c r="JU20" s="156"/>
      <c r="JV20" s="155">
        <v>50.2</v>
      </c>
      <c r="JW20" s="155">
        <v>27.249199999999998</v>
      </c>
      <c r="JX20" s="155">
        <v>5.34</v>
      </c>
      <c r="JY20" s="156"/>
      <c r="JZ20" s="155">
        <v>-7.7579000000000002</v>
      </c>
      <c r="KA20" s="155">
        <v>38.684899999999999</v>
      </c>
      <c r="KB20" s="155">
        <v>16.788</v>
      </c>
      <c r="KC20" s="155">
        <v>-7.8467000000000002</v>
      </c>
      <c r="KD20" s="155">
        <v>-38.683300000000003</v>
      </c>
      <c r="KE20" s="155">
        <v>7.1420000000000003</v>
      </c>
      <c r="KF20" s="155">
        <v>30.206</v>
      </c>
      <c r="KG20" s="155">
        <v>-60.5</v>
      </c>
      <c r="KH20" s="155">
        <v>61.5</v>
      </c>
      <c r="KI20" s="155">
        <v>166.19489999999999</v>
      </c>
      <c r="KJ20" s="155">
        <v>12.4474</v>
      </c>
    </row>
    <row r="21" spans="1:296" ht="18" customHeight="1" x14ac:dyDescent="0.35">
      <c r="A21" s="151" t="s">
        <v>55</v>
      </c>
      <c r="B21" s="151" t="s">
        <v>912</v>
      </c>
      <c r="C21" s="155">
        <v>0</v>
      </c>
      <c r="D21" s="155">
        <v>0</v>
      </c>
      <c r="E21" s="155">
        <v>15.5151</v>
      </c>
      <c r="F21" s="155">
        <v>-24.2212</v>
      </c>
      <c r="G21" s="155">
        <v>-36.916699999999999</v>
      </c>
      <c r="H21" s="155">
        <v>21.812100000000001</v>
      </c>
      <c r="I21" s="156"/>
      <c r="J21" s="155">
        <v>37.753100000000003</v>
      </c>
      <c r="K21" s="155">
        <v>-103.43259999999999</v>
      </c>
      <c r="L21" s="155">
        <v>42.457599999999999</v>
      </c>
      <c r="M21" s="155">
        <v>21.4373</v>
      </c>
      <c r="N21" s="155">
        <v>20.8568</v>
      </c>
      <c r="O21" s="155">
        <v>4.4400000000000004</v>
      </c>
      <c r="P21" s="155">
        <v>-27.172000000000001</v>
      </c>
      <c r="Q21" s="155">
        <v>0</v>
      </c>
      <c r="R21" s="155">
        <v>12.42</v>
      </c>
      <c r="S21" s="155">
        <v>-19.8</v>
      </c>
      <c r="T21" s="155">
        <v>13.966900000000001</v>
      </c>
      <c r="U21" s="155">
        <v>70.313999999999993</v>
      </c>
      <c r="V21" s="155">
        <v>6.8394000000000004</v>
      </c>
      <c r="W21" s="155">
        <v>6.9081000000000001</v>
      </c>
      <c r="X21" s="155">
        <v>11.1328</v>
      </c>
      <c r="Y21" s="155">
        <v>17.159700000000001</v>
      </c>
      <c r="Z21" s="155">
        <v>5.8556999999999997</v>
      </c>
      <c r="AA21" s="155">
        <v>8.2530000000000001</v>
      </c>
      <c r="AB21" s="156"/>
      <c r="AC21" s="156"/>
      <c r="AD21" s="155">
        <v>-58.44</v>
      </c>
      <c r="AE21" s="155">
        <v>-58.35</v>
      </c>
      <c r="AF21" s="156"/>
      <c r="AG21" s="155">
        <v>-4.4400000000000004</v>
      </c>
      <c r="AH21" s="157">
        <v>27.172000000000001</v>
      </c>
      <c r="AI21" s="155">
        <v>9.391</v>
      </c>
      <c r="AJ21" s="155">
        <v>0.188</v>
      </c>
      <c r="AK21" s="157">
        <v>-42.35</v>
      </c>
      <c r="AL21" s="155">
        <v>-42.19</v>
      </c>
      <c r="AM21" s="155">
        <v>-71</v>
      </c>
      <c r="AN21" s="155">
        <v>42.35</v>
      </c>
      <c r="AO21" s="155">
        <v>39.369999999999997</v>
      </c>
      <c r="AP21" s="155">
        <v>7.3455000000000004</v>
      </c>
      <c r="AQ21" s="155">
        <v>11.6404</v>
      </c>
      <c r="AR21" s="155">
        <v>51.393000000000001</v>
      </c>
      <c r="AS21" s="155">
        <v>53.309699999999999</v>
      </c>
      <c r="AT21" s="155">
        <v>28.392299999999999</v>
      </c>
      <c r="AU21" s="155">
        <v>-41.405000000000001</v>
      </c>
      <c r="AV21" s="155">
        <v>-40.5182</v>
      </c>
      <c r="AW21" s="155">
        <v>32.126899999999999</v>
      </c>
      <c r="AX21" s="155">
        <v>31.905899999999999</v>
      </c>
      <c r="AY21" s="156"/>
      <c r="AZ21" s="155">
        <v>74.145099999999999</v>
      </c>
      <c r="BA21" s="155">
        <v>-12.0779</v>
      </c>
      <c r="BB21" s="155">
        <v>-13.259499999999999</v>
      </c>
      <c r="BC21" s="155">
        <v>-310.93299999999999</v>
      </c>
      <c r="BD21" s="155">
        <v>3.1768000000000001</v>
      </c>
      <c r="BE21" s="155">
        <v>-12</v>
      </c>
      <c r="BF21" s="155">
        <v>-12</v>
      </c>
      <c r="BG21" s="155">
        <v>46.717599999999997</v>
      </c>
      <c r="BH21" s="155">
        <v>42.833300000000001</v>
      </c>
      <c r="BI21" s="155">
        <v>-3.1088</v>
      </c>
      <c r="BJ21" s="156"/>
      <c r="BK21" s="155">
        <v>-35.703299999999999</v>
      </c>
      <c r="BL21" s="155">
        <v>0.86180000000000001</v>
      </c>
      <c r="BM21" s="155">
        <v>0</v>
      </c>
      <c r="BN21" s="155">
        <v>0</v>
      </c>
      <c r="BO21" s="155">
        <v>350.7491</v>
      </c>
      <c r="BP21" s="155">
        <v>92.379499999999993</v>
      </c>
      <c r="BQ21" s="155">
        <v>91.891199999999998</v>
      </c>
      <c r="BR21" s="155">
        <v>-402.22239999999999</v>
      </c>
      <c r="BS21" s="155">
        <v>327.096</v>
      </c>
      <c r="BT21" s="156"/>
      <c r="BU21" s="155">
        <v>-103.80029999999999</v>
      </c>
      <c r="BV21" s="155">
        <v>105.7268</v>
      </c>
      <c r="BW21" s="155">
        <v>61.873199999999997</v>
      </c>
      <c r="BX21" s="155">
        <v>17.39</v>
      </c>
      <c r="BY21" s="155">
        <v>15.83</v>
      </c>
      <c r="BZ21" s="155">
        <v>38.909999999999997</v>
      </c>
      <c r="CA21" s="155">
        <v>58.08</v>
      </c>
      <c r="CB21" s="155">
        <v>-43.13</v>
      </c>
      <c r="CC21" s="155">
        <v>-43.3979</v>
      </c>
      <c r="CD21" s="155">
        <v>65.967200000000005</v>
      </c>
      <c r="CE21" s="155">
        <v>66.182199999999995</v>
      </c>
      <c r="CF21" s="155">
        <v>45.967300000000002</v>
      </c>
      <c r="CG21" s="155">
        <v>-57.482199999999999</v>
      </c>
      <c r="CH21" s="155">
        <v>-57.319299999999998</v>
      </c>
      <c r="CI21" s="155">
        <v>-5.7709999999999999</v>
      </c>
      <c r="CJ21" s="155">
        <v>-36.579900000000002</v>
      </c>
      <c r="CK21" s="156"/>
      <c r="CL21" s="156"/>
      <c r="CM21" s="155">
        <v>68.2</v>
      </c>
      <c r="CN21" s="155">
        <v>72.900000000000006</v>
      </c>
      <c r="CO21" s="155">
        <v>-11.04</v>
      </c>
      <c r="CP21" s="155">
        <v>33.492199999999997</v>
      </c>
      <c r="CQ21" s="155">
        <v>34.278300000000002</v>
      </c>
      <c r="CR21" s="155">
        <v>33.377800000000001</v>
      </c>
      <c r="CS21" s="155">
        <v>35.609000000000002</v>
      </c>
      <c r="CT21" s="155">
        <v>34.723399999999998</v>
      </c>
      <c r="CU21" s="155">
        <v>1</v>
      </c>
      <c r="CV21" s="155">
        <v>-62.8962</v>
      </c>
      <c r="CW21" s="155">
        <v>-6.0843999999999996</v>
      </c>
      <c r="CX21" s="155">
        <v>10.509600000000001</v>
      </c>
      <c r="CY21" s="155">
        <v>36.57</v>
      </c>
      <c r="CZ21" s="155">
        <v>20.65</v>
      </c>
      <c r="DA21" s="155">
        <v>33.991700000000002</v>
      </c>
      <c r="DB21" s="155">
        <v>32.377600000000001</v>
      </c>
      <c r="DC21" s="155">
        <v>26.1709</v>
      </c>
      <c r="DD21" s="156"/>
      <c r="DE21" s="155">
        <v>37.107300000000002</v>
      </c>
      <c r="DF21" s="155">
        <v>36.478000000000002</v>
      </c>
      <c r="DG21" s="155">
        <v>-25.220600000000001</v>
      </c>
      <c r="DH21" s="156"/>
      <c r="DI21" s="155">
        <v>-14.3066</v>
      </c>
      <c r="DJ21" s="155">
        <v>-72.900000000000006</v>
      </c>
      <c r="DK21" s="155">
        <v>-70.599999999999994</v>
      </c>
      <c r="DL21" s="155">
        <v>21.426100000000002</v>
      </c>
      <c r="DM21" s="155">
        <v>35.458399999999997</v>
      </c>
      <c r="DN21" s="155">
        <v>23.497</v>
      </c>
      <c r="DO21" s="155">
        <v>50.408900000000003</v>
      </c>
      <c r="DP21" s="155">
        <v>35.24</v>
      </c>
      <c r="DQ21" s="155">
        <v>1.44</v>
      </c>
      <c r="DR21" s="155">
        <v>48.0655</v>
      </c>
      <c r="DS21" s="155">
        <v>25.157699999999998</v>
      </c>
      <c r="DT21" s="155">
        <v>-26.84</v>
      </c>
      <c r="DU21" s="155">
        <v>-27.15</v>
      </c>
      <c r="DV21" s="155">
        <v>88.64</v>
      </c>
      <c r="DW21" s="155">
        <v>44.9</v>
      </c>
      <c r="DX21" s="155">
        <v>25.127300000000002</v>
      </c>
      <c r="DY21" s="155">
        <v>24.5273</v>
      </c>
      <c r="DZ21" s="155">
        <v>-42.9328</v>
      </c>
      <c r="EA21" s="155">
        <v>-42.827300000000001</v>
      </c>
      <c r="EB21" s="155">
        <v>111.336</v>
      </c>
      <c r="EC21" s="155">
        <v>75.710499999999996</v>
      </c>
      <c r="ED21" s="155">
        <v>71.834699999999998</v>
      </c>
      <c r="EE21" s="155">
        <v>73.256399999999999</v>
      </c>
      <c r="EF21" s="155">
        <v>61.826000000000001</v>
      </c>
      <c r="EG21" s="155">
        <v>45.951999999999998</v>
      </c>
      <c r="EH21" s="155">
        <v>-26.178000000000001</v>
      </c>
      <c r="EI21" s="155">
        <v>410.35899999999998</v>
      </c>
      <c r="EJ21" s="155">
        <v>329.01100000000002</v>
      </c>
      <c r="EK21" s="156"/>
      <c r="EL21" s="155">
        <v>-21.969100000000001</v>
      </c>
      <c r="EM21" s="155">
        <v>-19.624400000000001</v>
      </c>
      <c r="EN21" s="155">
        <v>17.6678</v>
      </c>
      <c r="EO21" s="156"/>
      <c r="EP21" s="155">
        <v>-30.6736</v>
      </c>
      <c r="EQ21" s="155">
        <v>44.591999999999999</v>
      </c>
      <c r="ER21" s="155">
        <v>-18.219200000000001</v>
      </c>
      <c r="ES21" s="155">
        <v>-18.5488</v>
      </c>
      <c r="ET21" s="155">
        <v>-11.096399999999999</v>
      </c>
      <c r="EU21" s="155">
        <v>0</v>
      </c>
      <c r="EV21" s="155">
        <v>-13.46</v>
      </c>
      <c r="EW21" s="155">
        <v>1.1000000000000001</v>
      </c>
      <c r="EX21" s="155">
        <v>12.3811</v>
      </c>
      <c r="EY21" s="155">
        <v>-80.332400000000007</v>
      </c>
      <c r="EZ21" s="155">
        <v>-37.332099999999997</v>
      </c>
      <c r="FA21" s="155">
        <v>-36.761099999999999</v>
      </c>
      <c r="FB21" s="155">
        <v>6.9720000000000004</v>
      </c>
      <c r="FC21" s="155">
        <v>-43.882899999999999</v>
      </c>
      <c r="FD21" s="155">
        <v>11.164099999999999</v>
      </c>
      <c r="FE21" s="155">
        <v>24.6126</v>
      </c>
      <c r="FF21" s="156"/>
      <c r="FG21" s="155">
        <v>24.232600000000001</v>
      </c>
      <c r="FH21" s="156"/>
      <c r="FI21" s="156"/>
      <c r="FJ21" s="156"/>
      <c r="FK21" s="155">
        <v>43.036299999999997</v>
      </c>
      <c r="FL21" s="155">
        <v>41.696599999999997</v>
      </c>
      <c r="FM21" s="155">
        <v>-135.47219999999999</v>
      </c>
      <c r="FN21" s="155">
        <v>45.171300000000002</v>
      </c>
      <c r="FO21" s="155">
        <v>45.290599999999998</v>
      </c>
      <c r="FP21" s="155">
        <v>-97.646100000000004</v>
      </c>
      <c r="FQ21" s="155">
        <v>-91.332599999999999</v>
      </c>
      <c r="FR21" s="155">
        <v>-39.2346</v>
      </c>
      <c r="FS21" s="155">
        <v>-42.43</v>
      </c>
      <c r="FT21" s="155">
        <v>13.4725</v>
      </c>
      <c r="FU21" s="155">
        <v>0.68020000000000003</v>
      </c>
      <c r="FV21" s="155">
        <v>-8.49</v>
      </c>
      <c r="FW21" s="155">
        <v>18.68</v>
      </c>
      <c r="FX21" s="155">
        <v>-40.151899999999998</v>
      </c>
      <c r="FY21" s="156"/>
      <c r="FZ21" s="155">
        <v>-15.768000000000001</v>
      </c>
      <c r="GA21" s="155">
        <v>4.1859999999999999</v>
      </c>
      <c r="GB21" s="156"/>
      <c r="GC21" s="155">
        <v>16.739999999999998</v>
      </c>
      <c r="GD21" s="155">
        <v>94.800700000000006</v>
      </c>
      <c r="GE21" s="155">
        <v>100.2458</v>
      </c>
      <c r="GF21" s="155">
        <v>12.55</v>
      </c>
      <c r="GG21" s="155">
        <v>68.301299999999998</v>
      </c>
      <c r="GH21" s="155">
        <v>22</v>
      </c>
      <c r="GI21" s="155">
        <v>-12.4168</v>
      </c>
      <c r="GJ21" s="155">
        <v>1.2008000000000001</v>
      </c>
      <c r="GK21" s="155">
        <v>0</v>
      </c>
      <c r="GL21" s="155">
        <v>1.2372000000000001</v>
      </c>
      <c r="GM21" s="156"/>
      <c r="GN21" s="156"/>
      <c r="GO21" s="155">
        <v>-14.527699999999999</v>
      </c>
      <c r="GP21" s="155">
        <v>-20.684100000000001</v>
      </c>
      <c r="GQ21" s="155">
        <v>19.892499999999998</v>
      </c>
      <c r="GR21" s="155">
        <v>21.04</v>
      </c>
      <c r="GS21" s="155">
        <v>53.388800000000003</v>
      </c>
      <c r="GT21" s="155">
        <v>54.916400000000003</v>
      </c>
      <c r="GU21" s="155">
        <v>-122.30670000000001</v>
      </c>
      <c r="GV21" s="155">
        <v>-9.6555999999999997</v>
      </c>
      <c r="GW21" s="155">
        <v>31.8293</v>
      </c>
      <c r="GX21" s="155">
        <v>-19.5947</v>
      </c>
      <c r="GY21" s="155">
        <v>10.1907</v>
      </c>
      <c r="GZ21" s="155">
        <v>2.92</v>
      </c>
      <c r="HA21" s="155">
        <v>2.6156999999999999</v>
      </c>
      <c r="HB21" s="155">
        <v>11</v>
      </c>
      <c r="HC21" s="155">
        <v>110.65949999999999</v>
      </c>
      <c r="HD21" s="155">
        <v>109.9927</v>
      </c>
      <c r="HE21" s="155">
        <v>271.10000000000002</v>
      </c>
      <c r="HF21" s="155">
        <v>-271.36160000000001</v>
      </c>
      <c r="HG21" s="155">
        <v>-311.83879999999999</v>
      </c>
      <c r="HH21" s="155">
        <v>314.03210000000001</v>
      </c>
      <c r="HI21" s="155">
        <v>425.65910000000002</v>
      </c>
      <c r="HJ21" s="155">
        <v>-106.44159999999999</v>
      </c>
      <c r="HK21" s="155">
        <v>-105.8518</v>
      </c>
      <c r="HL21" s="155">
        <v>-20.462499999999999</v>
      </c>
      <c r="HM21" s="155">
        <v>-11.721299999999999</v>
      </c>
      <c r="HN21" s="155">
        <v>76.911100000000005</v>
      </c>
      <c r="HO21" s="155">
        <v>73.388900000000007</v>
      </c>
      <c r="HP21" s="156"/>
      <c r="HQ21" s="155">
        <v>-36.6464</v>
      </c>
      <c r="HR21" s="155">
        <v>19.3719</v>
      </c>
      <c r="HS21" s="155">
        <v>19.415900000000001</v>
      </c>
      <c r="HT21" s="155">
        <v>-42.792700000000004</v>
      </c>
      <c r="HU21" s="155">
        <v>-43.156999999999996</v>
      </c>
      <c r="HV21" s="155">
        <v>83.75</v>
      </c>
      <c r="HW21" s="155">
        <v>83.05</v>
      </c>
      <c r="HX21" s="155">
        <v>11.9</v>
      </c>
      <c r="HY21" s="155">
        <v>11.3</v>
      </c>
      <c r="HZ21" s="155">
        <v>21.0838</v>
      </c>
      <c r="IA21" s="155">
        <v>21.76</v>
      </c>
      <c r="IB21" s="155">
        <v>-349.55329999999998</v>
      </c>
      <c r="IC21" s="155">
        <v>105.23220000000001</v>
      </c>
      <c r="ID21" s="155">
        <v>105.8141</v>
      </c>
      <c r="IE21" s="155">
        <v>0</v>
      </c>
      <c r="IF21" s="155">
        <v>-48.2</v>
      </c>
      <c r="IG21" s="155">
        <v>-19</v>
      </c>
      <c r="IH21" s="155">
        <v>-19</v>
      </c>
      <c r="II21" s="156"/>
      <c r="IJ21" s="156"/>
      <c r="IK21" s="155">
        <v>-419.11649999999997</v>
      </c>
      <c r="IL21" s="155">
        <v>-302.4051</v>
      </c>
      <c r="IM21" s="155">
        <v>440.00400000000002</v>
      </c>
      <c r="IN21" s="155">
        <v>354.14609999999999</v>
      </c>
      <c r="IO21" s="155">
        <v>29.007400000000001</v>
      </c>
      <c r="IP21" s="156"/>
      <c r="IQ21" s="155">
        <v>346.54309999999998</v>
      </c>
      <c r="IR21" s="155">
        <v>-142.62139999999999</v>
      </c>
      <c r="IS21" s="155">
        <v>-184.75030000000001</v>
      </c>
      <c r="IT21" s="155">
        <v>-344.81369999999998</v>
      </c>
      <c r="IU21" s="155">
        <v>116.7063</v>
      </c>
      <c r="IV21" s="155">
        <v>115.76130000000001</v>
      </c>
      <c r="IW21" s="155">
        <v>146.13910000000001</v>
      </c>
      <c r="IX21" s="155">
        <v>-430.56270000000001</v>
      </c>
      <c r="IY21" s="155">
        <v>189.81059999999999</v>
      </c>
      <c r="IZ21" s="155">
        <v>-238.85759999999999</v>
      </c>
      <c r="JA21" s="155">
        <v>238.79060000000001</v>
      </c>
      <c r="JB21" s="155">
        <v>-3.6379000000000001</v>
      </c>
      <c r="JC21" s="155">
        <v>30.556999999999999</v>
      </c>
      <c r="JD21" s="155">
        <v>9.2799999999999994</v>
      </c>
      <c r="JE21" s="155">
        <v>1.55</v>
      </c>
      <c r="JF21" s="155">
        <v>1.552</v>
      </c>
      <c r="JG21" s="155">
        <v>-9.84</v>
      </c>
      <c r="JH21" s="155">
        <v>-12.32</v>
      </c>
      <c r="JI21" s="156"/>
      <c r="JJ21" s="155">
        <v>12.657400000000001</v>
      </c>
      <c r="JK21" s="155">
        <v>-5.3879999999999999</v>
      </c>
      <c r="JL21" s="155">
        <v>-48.076599999999999</v>
      </c>
      <c r="JM21" s="155">
        <v>16.7</v>
      </c>
      <c r="JN21" s="155">
        <v>53.616</v>
      </c>
      <c r="JO21" s="155">
        <v>54.838000000000001</v>
      </c>
      <c r="JP21" s="155">
        <v>10.4818</v>
      </c>
      <c r="JQ21" s="155">
        <v>12.617800000000001</v>
      </c>
      <c r="JR21" s="155">
        <v>49.339799999999997</v>
      </c>
      <c r="JS21" s="155">
        <v>48.557000000000002</v>
      </c>
      <c r="JT21" s="155">
        <v>48.706899999999997</v>
      </c>
      <c r="JU21" s="156"/>
      <c r="JV21" s="155">
        <v>51.1</v>
      </c>
      <c r="JW21" s="155">
        <v>27.108699999999999</v>
      </c>
      <c r="JX21" s="155">
        <v>5.21</v>
      </c>
      <c r="JY21" s="156"/>
      <c r="JZ21" s="155">
        <v>-11.421099999999999</v>
      </c>
      <c r="KA21" s="155">
        <v>39.054200000000002</v>
      </c>
      <c r="KB21" s="155">
        <v>19.5335</v>
      </c>
      <c r="KC21" s="155">
        <v>-10.183400000000001</v>
      </c>
      <c r="KD21" s="155">
        <v>-38.085099999999997</v>
      </c>
      <c r="KE21" s="155">
        <v>9.9861000000000004</v>
      </c>
      <c r="KF21" s="155">
        <v>26.350899999999999</v>
      </c>
      <c r="KG21" s="155">
        <v>-61</v>
      </c>
      <c r="KH21" s="155">
        <v>63.5</v>
      </c>
      <c r="KI21" s="155">
        <v>110.8386</v>
      </c>
      <c r="KJ21" s="155">
        <v>70.574600000000004</v>
      </c>
    </row>
    <row r="22" spans="1:296" ht="18" customHeight="1" x14ac:dyDescent="0.35">
      <c r="A22" s="151" t="s">
        <v>55</v>
      </c>
      <c r="B22" s="151" t="s">
        <v>913</v>
      </c>
      <c r="C22" s="155">
        <v>0</v>
      </c>
      <c r="D22" s="155">
        <v>0</v>
      </c>
      <c r="E22" s="155">
        <v>15.1378</v>
      </c>
      <c r="F22" s="155">
        <v>-23.325199999999999</v>
      </c>
      <c r="G22" s="155">
        <v>-36.642099999999999</v>
      </c>
      <c r="H22" s="155">
        <v>18.8782</v>
      </c>
      <c r="I22" s="156"/>
      <c r="J22" s="155">
        <v>36.169499999999999</v>
      </c>
      <c r="K22" s="155">
        <v>-100.8155</v>
      </c>
      <c r="L22" s="155">
        <v>40.5261</v>
      </c>
      <c r="M22" s="155">
        <v>20.459399999999999</v>
      </c>
      <c r="N22" s="155">
        <v>20.017700000000001</v>
      </c>
      <c r="O22" s="155">
        <v>0</v>
      </c>
      <c r="P22" s="155">
        <v>-27.972999999999999</v>
      </c>
      <c r="Q22" s="155">
        <v>0</v>
      </c>
      <c r="R22" s="155">
        <v>13.247999999999999</v>
      </c>
      <c r="S22" s="155">
        <v>-22</v>
      </c>
      <c r="T22" s="155">
        <v>13.696400000000001</v>
      </c>
      <c r="U22" s="155">
        <v>205.89920000000001</v>
      </c>
      <c r="V22" s="155">
        <v>6.8258000000000001</v>
      </c>
      <c r="W22" s="155">
        <v>6.9576000000000002</v>
      </c>
      <c r="X22" s="155">
        <v>11.046200000000001</v>
      </c>
      <c r="Y22" s="155">
        <v>16.847300000000001</v>
      </c>
      <c r="Z22" s="155">
        <v>5.7545999999999999</v>
      </c>
      <c r="AA22" s="155">
        <v>7.9874999999999998</v>
      </c>
      <c r="AB22" s="156"/>
      <c r="AC22" s="156"/>
      <c r="AD22" s="155">
        <v>-58.93</v>
      </c>
      <c r="AE22" s="155">
        <v>-58.62</v>
      </c>
      <c r="AF22" s="156"/>
      <c r="AG22" s="155">
        <v>0</v>
      </c>
      <c r="AH22" s="157">
        <v>27.972999999999999</v>
      </c>
      <c r="AI22" s="155">
        <v>10.685</v>
      </c>
      <c r="AJ22" s="155">
        <v>0.191</v>
      </c>
      <c r="AK22" s="157">
        <v>-44.6</v>
      </c>
      <c r="AL22" s="155">
        <v>-44.65</v>
      </c>
      <c r="AM22" s="155">
        <v>-68.44</v>
      </c>
      <c r="AN22" s="155">
        <v>44.6</v>
      </c>
      <c r="AO22" s="155">
        <v>44.31</v>
      </c>
      <c r="AP22" s="155">
        <v>7.3916000000000004</v>
      </c>
      <c r="AQ22" s="155">
        <v>11.4918</v>
      </c>
      <c r="AR22" s="155">
        <v>50.259799999999998</v>
      </c>
      <c r="AS22" s="155">
        <v>51.886600000000001</v>
      </c>
      <c r="AT22" s="155">
        <v>34.457299999999996</v>
      </c>
      <c r="AU22" s="155">
        <v>-36.700899999999997</v>
      </c>
      <c r="AV22" s="155">
        <v>-36.683399999999999</v>
      </c>
      <c r="AW22" s="155">
        <v>33.8035</v>
      </c>
      <c r="AX22" s="155">
        <v>32.827399999999997</v>
      </c>
      <c r="AY22" s="156"/>
      <c r="AZ22" s="155">
        <v>75.650700000000001</v>
      </c>
      <c r="BA22" s="155">
        <v>-8.2479999999999993</v>
      </c>
      <c r="BB22" s="155">
        <v>-15.1084</v>
      </c>
      <c r="BC22" s="155">
        <v>-312.76069999999999</v>
      </c>
      <c r="BD22" s="155">
        <v>3.2345999999999999</v>
      </c>
      <c r="BE22" s="155">
        <v>-11.6</v>
      </c>
      <c r="BF22" s="155">
        <v>-11.5</v>
      </c>
      <c r="BG22" s="155">
        <v>43.223799999999997</v>
      </c>
      <c r="BH22" s="155">
        <v>41.8825</v>
      </c>
      <c r="BI22" s="155">
        <v>-3.5144000000000002</v>
      </c>
      <c r="BJ22" s="156"/>
      <c r="BK22" s="155">
        <v>-30.7348</v>
      </c>
      <c r="BL22" s="155">
        <v>-0.30680000000000002</v>
      </c>
      <c r="BM22" s="156"/>
      <c r="BN22" s="156"/>
      <c r="BO22" s="155">
        <v>351.02379999999999</v>
      </c>
      <c r="BP22" s="155">
        <v>63.783700000000003</v>
      </c>
      <c r="BQ22" s="155">
        <v>63.631100000000004</v>
      </c>
      <c r="BR22" s="155">
        <v>0</v>
      </c>
      <c r="BS22" s="155">
        <v>130.58969999999999</v>
      </c>
      <c r="BT22" s="156"/>
      <c r="BU22" s="155">
        <v>-107.4156</v>
      </c>
      <c r="BV22" s="155">
        <v>108.9486</v>
      </c>
      <c r="BW22" s="155">
        <v>60.1967</v>
      </c>
      <c r="BX22" s="155">
        <v>18.670000000000002</v>
      </c>
      <c r="BY22" s="155">
        <v>17.18</v>
      </c>
      <c r="BZ22" s="155">
        <v>38.89</v>
      </c>
      <c r="CA22" s="155">
        <v>57.96</v>
      </c>
      <c r="CB22" s="155">
        <v>-49.426000000000002</v>
      </c>
      <c r="CC22" s="155">
        <v>-49.426000000000002</v>
      </c>
      <c r="CD22" s="155">
        <v>71.977400000000003</v>
      </c>
      <c r="CE22" s="155">
        <v>72.157499999999999</v>
      </c>
      <c r="CF22" s="155">
        <v>47.382199999999997</v>
      </c>
      <c r="CG22" s="155">
        <v>-68.187399999999997</v>
      </c>
      <c r="CH22" s="155">
        <v>-67.566500000000005</v>
      </c>
      <c r="CI22" s="155">
        <v>-6.5312000000000001</v>
      </c>
      <c r="CJ22" s="155">
        <v>-75.353800000000007</v>
      </c>
      <c r="CK22" s="156"/>
      <c r="CL22" s="156"/>
      <c r="CM22" s="155">
        <v>31.9</v>
      </c>
      <c r="CN22" s="155">
        <v>150.80000000000001</v>
      </c>
      <c r="CO22" s="155">
        <v>-11.14</v>
      </c>
      <c r="CP22" s="155">
        <v>20.448699999999999</v>
      </c>
      <c r="CQ22" s="155">
        <v>21.2118</v>
      </c>
      <c r="CR22" s="155">
        <v>19.8569</v>
      </c>
      <c r="CS22" s="155">
        <v>9.7721999999999998</v>
      </c>
      <c r="CT22" s="155">
        <v>9.2317999999999998</v>
      </c>
      <c r="CU22" s="155">
        <v>15.473800000000001</v>
      </c>
      <c r="CV22" s="155">
        <v>-55.1511</v>
      </c>
      <c r="CW22" s="155">
        <v>14.0769</v>
      </c>
      <c r="CX22" s="155">
        <v>10.6082</v>
      </c>
      <c r="CY22" s="155">
        <v>35.93</v>
      </c>
      <c r="CZ22" s="155">
        <v>20.27</v>
      </c>
      <c r="DA22" s="155">
        <v>33.991700000000002</v>
      </c>
      <c r="DB22" s="155">
        <v>32.377600000000001</v>
      </c>
      <c r="DC22" s="155">
        <v>24.877800000000001</v>
      </c>
      <c r="DD22" s="156"/>
      <c r="DE22" s="155">
        <v>75.373900000000006</v>
      </c>
      <c r="DF22" s="155">
        <v>74.599500000000006</v>
      </c>
      <c r="DG22" s="155">
        <v>-120.65860000000001</v>
      </c>
      <c r="DH22" s="156"/>
      <c r="DI22" s="155">
        <v>-13.6822</v>
      </c>
      <c r="DJ22" s="155">
        <v>-54.2</v>
      </c>
      <c r="DK22" s="155">
        <v>-51.4</v>
      </c>
      <c r="DL22" s="155">
        <v>21.816099999999999</v>
      </c>
      <c r="DM22" s="155">
        <v>37.802100000000003</v>
      </c>
      <c r="DN22" s="155">
        <v>32.889899999999997</v>
      </c>
      <c r="DO22" s="155">
        <v>53.924599999999998</v>
      </c>
      <c r="DP22" s="155">
        <v>37.520000000000003</v>
      </c>
      <c r="DQ22" s="155">
        <v>-1.85</v>
      </c>
      <c r="DR22" s="155">
        <v>48.747500000000002</v>
      </c>
      <c r="DS22" s="155">
        <v>119.1293</v>
      </c>
      <c r="DT22" s="155">
        <v>-28.33</v>
      </c>
      <c r="DU22" s="155">
        <v>-28.69</v>
      </c>
      <c r="DV22" s="155">
        <v>91.62</v>
      </c>
      <c r="DW22" s="155">
        <v>41.89</v>
      </c>
      <c r="DX22" s="155">
        <v>109.2727</v>
      </c>
      <c r="DY22" s="155">
        <v>113.9455</v>
      </c>
      <c r="DZ22" s="155">
        <v>-20.508800000000001</v>
      </c>
      <c r="EA22" s="155">
        <v>-20.336400000000001</v>
      </c>
      <c r="EB22" s="155">
        <v>171.2544</v>
      </c>
      <c r="EC22" s="155">
        <v>139.43430000000001</v>
      </c>
      <c r="ED22" s="155">
        <v>133.89420000000001</v>
      </c>
      <c r="EE22" s="155">
        <v>135.62360000000001</v>
      </c>
      <c r="EF22" s="155">
        <v>73.870400000000004</v>
      </c>
      <c r="EG22" s="155">
        <v>57.592799999999997</v>
      </c>
      <c r="EH22" s="155">
        <v>-25.754999999999999</v>
      </c>
      <c r="EI22" s="155">
        <v>0</v>
      </c>
      <c r="EJ22" s="155">
        <v>274.90460000000002</v>
      </c>
      <c r="EK22" s="156"/>
      <c r="EL22" s="155">
        <v>-21.997900000000001</v>
      </c>
      <c r="EM22" s="155">
        <v>-19.871700000000001</v>
      </c>
      <c r="EN22" s="155">
        <v>0</v>
      </c>
      <c r="EO22" s="156"/>
      <c r="EP22" s="155">
        <v>-27.725999999999999</v>
      </c>
      <c r="EQ22" s="155">
        <v>46.128</v>
      </c>
      <c r="ER22" s="155">
        <v>-6.9962</v>
      </c>
      <c r="ES22" s="155">
        <v>-7.6093999999999999</v>
      </c>
      <c r="ET22" s="155">
        <v>-23.1523</v>
      </c>
      <c r="EU22" s="155">
        <v>5.89</v>
      </c>
      <c r="EV22" s="155">
        <v>-14.39</v>
      </c>
      <c r="EW22" s="155">
        <v>1</v>
      </c>
      <c r="EX22" s="155">
        <v>12.8529</v>
      </c>
      <c r="EY22" s="155">
        <v>-80.767300000000006</v>
      </c>
      <c r="EZ22" s="155">
        <v>-34.721499999999999</v>
      </c>
      <c r="FA22" s="155">
        <v>-33.8401</v>
      </c>
      <c r="FB22" s="155">
        <v>8.1752000000000002</v>
      </c>
      <c r="FC22" s="155">
        <v>-54.660699999999999</v>
      </c>
      <c r="FD22" s="155">
        <v>21.648599999999998</v>
      </c>
      <c r="FE22" s="155">
        <v>23.929500000000001</v>
      </c>
      <c r="FF22" s="156"/>
      <c r="FG22" s="155">
        <v>23.591000000000001</v>
      </c>
      <c r="FH22" s="156"/>
      <c r="FI22" s="156"/>
      <c r="FJ22" s="156"/>
      <c r="FK22" s="155">
        <v>49.3996</v>
      </c>
      <c r="FL22" s="155">
        <v>48.729799999999997</v>
      </c>
      <c r="FM22" s="155">
        <v>-119.3964</v>
      </c>
      <c r="FN22" s="155">
        <v>21.602599999999999</v>
      </c>
      <c r="FO22" s="155">
        <v>21.7348</v>
      </c>
      <c r="FP22" s="155">
        <v>-81.616600000000005</v>
      </c>
      <c r="FQ22" s="155">
        <v>-79.147900000000007</v>
      </c>
      <c r="FR22" s="155">
        <v>-36.1584</v>
      </c>
      <c r="FS22" s="155">
        <v>-40.5</v>
      </c>
      <c r="FT22" s="155">
        <v>12.976900000000001</v>
      </c>
      <c r="FU22" s="155">
        <v>0.63749999999999996</v>
      </c>
      <c r="FV22" s="155">
        <v>-8.09</v>
      </c>
      <c r="FW22" s="155">
        <v>18.899999999999999</v>
      </c>
      <c r="FX22" s="155">
        <v>-36.9786</v>
      </c>
      <c r="FY22" s="156"/>
      <c r="FZ22" s="156"/>
      <c r="GA22" s="155">
        <v>4.1900000000000004</v>
      </c>
      <c r="GB22" s="156"/>
      <c r="GC22" s="155">
        <v>18.12</v>
      </c>
      <c r="GD22" s="155">
        <v>80.702600000000004</v>
      </c>
      <c r="GE22" s="155">
        <v>82.852000000000004</v>
      </c>
      <c r="GF22" s="155">
        <v>12.37</v>
      </c>
      <c r="GG22" s="155">
        <v>69.341700000000003</v>
      </c>
      <c r="GH22" s="155">
        <v>22.6</v>
      </c>
      <c r="GI22" s="155">
        <v>-14.0311</v>
      </c>
      <c r="GJ22" s="155">
        <v>1.1783999999999999</v>
      </c>
      <c r="GK22" s="155">
        <v>0</v>
      </c>
      <c r="GL22" s="155">
        <v>1.2181</v>
      </c>
      <c r="GM22" s="156"/>
      <c r="GN22" s="156"/>
      <c r="GO22" s="155">
        <v>-13.4839</v>
      </c>
      <c r="GP22" s="155">
        <v>-21.6462</v>
      </c>
      <c r="GQ22" s="155">
        <v>20.815100000000001</v>
      </c>
      <c r="GR22" s="155">
        <v>21.745799999999999</v>
      </c>
      <c r="GS22" s="155">
        <v>53.979399999999998</v>
      </c>
      <c r="GT22" s="155">
        <v>54.958199999999998</v>
      </c>
      <c r="GU22" s="155">
        <v>-128.77529999999999</v>
      </c>
      <c r="GV22" s="155">
        <v>-9.9778000000000002</v>
      </c>
      <c r="GW22" s="155">
        <v>33.189900000000002</v>
      </c>
      <c r="GX22" s="155">
        <v>-19.846800000000002</v>
      </c>
      <c r="GY22" s="155">
        <v>10.3691</v>
      </c>
      <c r="GZ22" s="155">
        <v>3.7696000000000001</v>
      </c>
      <c r="HA22" s="155">
        <v>3.5228000000000002</v>
      </c>
      <c r="HB22" s="155">
        <v>11.5619</v>
      </c>
      <c r="HC22" s="155">
        <v>104.17659999999999</v>
      </c>
      <c r="HD22" s="155">
        <v>105.2103</v>
      </c>
      <c r="HE22" s="155">
        <v>277.39999999999998</v>
      </c>
      <c r="HF22" s="155">
        <v>-276.60059999999999</v>
      </c>
      <c r="HG22" s="155">
        <v>-335.0949</v>
      </c>
      <c r="HH22" s="155">
        <v>337.07960000000003</v>
      </c>
      <c r="HI22" s="155">
        <v>351.1739</v>
      </c>
      <c r="HJ22" s="155">
        <v>-100.84869999999999</v>
      </c>
      <c r="HK22" s="155">
        <v>-99.741</v>
      </c>
      <c r="HL22" s="155">
        <v>-19.249099999999999</v>
      </c>
      <c r="HM22" s="155">
        <v>-10.578900000000001</v>
      </c>
      <c r="HN22" s="155">
        <v>79.215400000000002</v>
      </c>
      <c r="HO22" s="155">
        <v>77.599599999999995</v>
      </c>
      <c r="HP22" s="155">
        <v>-10.014099999999999</v>
      </c>
      <c r="HQ22" s="156"/>
      <c r="HR22" s="155">
        <v>12.406499999999999</v>
      </c>
      <c r="HS22" s="155">
        <v>12.1868</v>
      </c>
      <c r="HT22" s="155">
        <v>-39.268799999999999</v>
      </c>
      <c r="HU22" s="155">
        <v>-39.218600000000002</v>
      </c>
      <c r="HV22" s="155">
        <v>80.680000000000007</v>
      </c>
      <c r="HW22" s="155">
        <v>80.75</v>
      </c>
      <c r="HX22" s="155">
        <v>10.3</v>
      </c>
      <c r="HY22" s="155">
        <v>10.1</v>
      </c>
      <c r="HZ22" s="155">
        <v>21.043299999999999</v>
      </c>
      <c r="IA22" s="155">
        <v>13.36</v>
      </c>
      <c r="IB22" s="155">
        <v>-338.51609999999999</v>
      </c>
      <c r="IC22" s="155">
        <v>96.001400000000004</v>
      </c>
      <c r="ID22" s="155">
        <v>96.173699999999997</v>
      </c>
      <c r="IE22" s="156"/>
      <c r="IF22" s="155">
        <v>-48.5</v>
      </c>
      <c r="IG22" s="155">
        <v>-11.8</v>
      </c>
      <c r="IH22" s="155">
        <v>-11.3</v>
      </c>
      <c r="II22" s="155">
        <v>1.2229000000000001</v>
      </c>
      <c r="IJ22" s="155">
        <v>1.2925</v>
      </c>
      <c r="IK22" s="155">
        <v>-343.70679999999999</v>
      </c>
      <c r="IL22" s="155">
        <v>-249.30670000000001</v>
      </c>
      <c r="IM22" s="155">
        <v>405.03620000000001</v>
      </c>
      <c r="IN22" s="155">
        <v>318.7491</v>
      </c>
      <c r="IO22" s="155">
        <v>52.345100000000002</v>
      </c>
      <c r="IP22" s="156"/>
      <c r="IQ22" s="155">
        <v>314.26609999999999</v>
      </c>
      <c r="IR22" s="155">
        <v>-126.78579999999999</v>
      </c>
      <c r="IS22" s="155">
        <v>-156.38480000000001</v>
      </c>
      <c r="IT22" s="155">
        <v>-312.00040000000001</v>
      </c>
      <c r="IU22" s="155">
        <v>125.0496</v>
      </c>
      <c r="IV22" s="155">
        <v>127.02419999999999</v>
      </c>
      <c r="IW22" s="155">
        <v>128.94450000000001</v>
      </c>
      <c r="IX22" s="155">
        <v>-390.37380000000002</v>
      </c>
      <c r="IY22" s="155">
        <v>161.51259999999999</v>
      </c>
      <c r="IZ22" s="155">
        <v>-233.2937</v>
      </c>
      <c r="JA22" s="155">
        <v>230.33189999999999</v>
      </c>
      <c r="JB22" s="155">
        <v>-3.0831</v>
      </c>
      <c r="JC22" s="155">
        <v>28.350999999999999</v>
      </c>
      <c r="JD22" s="155">
        <v>10.4</v>
      </c>
      <c r="JE22" s="155">
        <v>1.3440000000000001</v>
      </c>
      <c r="JF22" s="155">
        <v>1.3440000000000001</v>
      </c>
      <c r="JG22" s="155">
        <v>-9.36</v>
      </c>
      <c r="JH22" s="155">
        <v>-12.48</v>
      </c>
      <c r="JI22" s="156"/>
      <c r="JJ22" s="155">
        <v>12.4834</v>
      </c>
      <c r="JK22" s="155">
        <v>-1.9913000000000001</v>
      </c>
      <c r="JL22" s="155">
        <v>-48.400100000000002</v>
      </c>
      <c r="JM22" s="155">
        <v>13.6</v>
      </c>
      <c r="JN22" s="155">
        <v>51.006999999999998</v>
      </c>
      <c r="JO22" s="155">
        <v>50.786000000000001</v>
      </c>
      <c r="JP22" s="155">
        <v>10.470700000000001</v>
      </c>
      <c r="JQ22" s="155">
        <v>12.3378</v>
      </c>
      <c r="JR22" s="155">
        <v>50.821100000000001</v>
      </c>
      <c r="JS22" s="155">
        <v>51.161999999999999</v>
      </c>
      <c r="JT22" s="155">
        <v>51.271099999999997</v>
      </c>
      <c r="JU22" s="156"/>
      <c r="JV22" s="155">
        <v>47.3</v>
      </c>
      <c r="JW22" s="155">
        <v>26.523900000000001</v>
      </c>
      <c r="JX22" s="155">
        <v>5.5</v>
      </c>
      <c r="JY22" s="156"/>
      <c r="JZ22" s="155">
        <v>-10.147</v>
      </c>
      <c r="KA22" s="155">
        <v>38.433700000000002</v>
      </c>
      <c r="KB22" s="155">
        <v>18.498799999999999</v>
      </c>
      <c r="KC22" s="155">
        <v>-10.1859</v>
      </c>
      <c r="KD22" s="155">
        <v>-38.042200000000001</v>
      </c>
      <c r="KE22" s="155">
        <v>9.6545000000000005</v>
      </c>
      <c r="KF22" s="155">
        <v>27.6128</v>
      </c>
      <c r="KG22" s="155">
        <v>-58.6</v>
      </c>
      <c r="KH22" s="155">
        <v>58.5</v>
      </c>
      <c r="KI22" s="155">
        <v>16.485800000000001</v>
      </c>
      <c r="KJ22" s="155">
        <v>161.48859999999999</v>
      </c>
    </row>
    <row r="23" spans="1:296" ht="18" customHeight="1" x14ac:dyDescent="0.35">
      <c r="A23" s="151" t="s">
        <v>55</v>
      </c>
      <c r="B23" s="151" t="s">
        <v>914</v>
      </c>
      <c r="C23" s="155">
        <v>0</v>
      </c>
      <c r="D23" s="155">
        <v>0</v>
      </c>
      <c r="E23" s="155">
        <v>15.4483</v>
      </c>
      <c r="F23" s="155">
        <v>-23.763500000000001</v>
      </c>
      <c r="G23" s="155">
        <v>-36.813200000000002</v>
      </c>
      <c r="H23" s="155">
        <v>20.9514</v>
      </c>
      <c r="I23" s="156"/>
      <c r="J23" s="155">
        <v>36.752499999999998</v>
      </c>
      <c r="K23" s="155">
        <v>-103.3871</v>
      </c>
      <c r="L23" s="155">
        <v>42.004100000000001</v>
      </c>
      <c r="M23" s="155">
        <v>21.4693</v>
      </c>
      <c r="N23" s="155">
        <v>21.0398</v>
      </c>
      <c r="O23" s="155">
        <v>-4.4400000000000004</v>
      </c>
      <c r="P23" s="155">
        <v>-29.856000000000002</v>
      </c>
      <c r="Q23" s="155">
        <v>0</v>
      </c>
      <c r="R23" s="155">
        <v>14.076000000000001</v>
      </c>
      <c r="S23" s="155">
        <v>-22</v>
      </c>
      <c r="T23" s="155">
        <v>14.395300000000001</v>
      </c>
      <c r="U23" s="155">
        <v>209.17080000000001</v>
      </c>
      <c r="V23" s="155">
        <v>7.0579999999999998</v>
      </c>
      <c r="W23" s="155">
        <v>7.1234999999999999</v>
      </c>
      <c r="X23" s="155">
        <v>12.321999999999999</v>
      </c>
      <c r="Y23" s="155">
        <v>17.121300000000002</v>
      </c>
      <c r="Z23" s="155">
        <v>5.6779000000000002</v>
      </c>
      <c r="AA23" s="155">
        <v>8.0838999999999999</v>
      </c>
      <c r="AB23" s="156"/>
      <c r="AC23" s="156"/>
      <c r="AD23" s="155">
        <v>-65.42</v>
      </c>
      <c r="AE23" s="155">
        <v>-65.2</v>
      </c>
      <c r="AF23" s="156"/>
      <c r="AG23" s="155">
        <v>4.4400000000000004</v>
      </c>
      <c r="AH23" s="157">
        <v>29.856000000000002</v>
      </c>
      <c r="AI23" s="155">
        <v>11.596</v>
      </c>
      <c r="AJ23" s="155">
        <v>0.19800000000000001</v>
      </c>
      <c r="AK23" s="157">
        <v>-46.57</v>
      </c>
      <c r="AL23" s="155">
        <v>-46.43</v>
      </c>
      <c r="AM23" s="155">
        <v>-75.14</v>
      </c>
      <c r="AN23" s="155">
        <v>46.57</v>
      </c>
      <c r="AO23" s="155">
        <v>46.64</v>
      </c>
      <c r="AP23" s="155">
        <v>8.7749000000000006</v>
      </c>
      <c r="AQ23" s="155">
        <v>10.7385</v>
      </c>
      <c r="AR23" s="155">
        <v>54.569600000000001</v>
      </c>
      <c r="AS23" s="155">
        <v>56.091700000000003</v>
      </c>
      <c r="AT23" s="155">
        <v>35.814300000000003</v>
      </c>
      <c r="AU23" s="155">
        <v>-38.025100000000002</v>
      </c>
      <c r="AV23" s="155">
        <v>-37.832500000000003</v>
      </c>
      <c r="AW23" s="155">
        <v>9.8793000000000006</v>
      </c>
      <c r="AX23" s="155">
        <v>9.9626999999999999</v>
      </c>
      <c r="AY23" s="156"/>
      <c r="AZ23" s="155">
        <v>82.811800000000005</v>
      </c>
      <c r="BA23" s="155">
        <v>-30.736599999999999</v>
      </c>
      <c r="BB23" s="155">
        <v>-33.265000000000001</v>
      </c>
      <c r="BC23" s="155">
        <v>-286.25310000000002</v>
      </c>
      <c r="BD23" s="155">
        <v>2.7174</v>
      </c>
      <c r="BE23" s="155">
        <v>-11.9</v>
      </c>
      <c r="BF23" s="155">
        <v>-11.9</v>
      </c>
      <c r="BG23" s="155">
        <v>42.744300000000003</v>
      </c>
      <c r="BH23" s="155">
        <v>41.949300000000001</v>
      </c>
      <c r="BI23" s="155">
        <v>-4.6783999999999999</v>
      </c>
      <c r="BJ23" s="156"/>
      <c r="BK23" s="155">
        <v>-28.496400000000001</v>
      </c>
      <c r="BL23" s="155">
        <v>0.72670000000000001</v>
      </c>
      <c r="BM23" s="156"/>
      <c r="BN23" s="156"/>
      <c r="BO23" s="155">
        <v>321.69549999999998</v>
      </c>
      <c r="BP23" s="155">
        <v>57.191699999999997</v>
      </c>
      <c r="BQ23" s="155">
        <v>56.672899999999998</v>
      </c>
      <c r="BR23" s="156"/>
      <c r="BS23" s="155">
        <v>200.8501</v>
      </c>
      <c r="BT23" s="156"/>
      <c r="BU23" s="155">
        <v>-122.2251</v>
      </c>
      <c r="BV23" s="155">
        <v>123.6101</v>
      </c>
      <c r="BW23" s="155">
        <v>63.120699999999999</v>
      </c>
      <c r="BX23" s="155">
        <v>19.07</v>
      </c>
      <c r="BY23" s="155">
        <v>17.84</v>
      </c>
      <c r="BZ23" s="155">
        <v>40.659999999999997</v>
      </c>
      <c r="CA23" s="155">
        <v>59.14</v>
      </c>
      <c r="CB23" s="155">
        <v>-59.338799999999999</v>
      </c>
      <c r="CC23" s="155">
        <v>-59.204900000000002</v>
      </c>
      <c r="CD23" s="155">
        <v>80.861000000000004</v>
      </c>
      <c r="CE23" s="155">
        <v>81.388999999999996</v>
      </c>
      <c r="CF23" s="155">
        <v>45.752299999999998</v>
      </c>
      <c r="CG23" s="155">
        <v>-73.638000000000005</v>
      </c>
      <c r="CH23" s="155">
        <v>-74.235600000000005</v>
      </c>
      <c r="CI23" s="155">
        <v>-5.2241</v>
      </c>
      <c r="CJ23" s="155">
        <v>-71.887699999999995</v>
      </c>
      <c r="CK23" s="156"/>
      <c r="CL23" s="156"/>
      <c r="CM23" s="155">
        <v>40.799999999999997</v>
      </c>
      <c r="CN23" s="155">
        <v>146.1</v>
      </c>
      <c r="CO23" s="155">
        <v>-11.42</v>
      </c>
      <c r="CP23" s="155">
        <v>21.839200000000002</v>
      </c>
      <c r="CQ23" s="155">
        <v>22.683900000000001</v>
      </c>
      <c r="CR23" s="155">
        <v>22.044699999999999</v>
      </c>
      <c r="CS23" s="155">
        <v>14.8225</v>
      </c>
      <c r="CT23" s="155">
        <v>14.733700000000001</v>
      </c>
      <c r="CU23" s="155">
        <v>1</v>
      </c>
      <c r="CV23" s="155">
        <v>-47.335799999999999</v>
      </c>
      <c r="CW23" s="155">
        <v>-1.3968</v>
      </c>
      <c r="CX23" s="155">
        <v>10.848800000000001</v>
      </c>
      <c r="CY23" s="155">
        <v>37.97</v>
      </c>
      <c r="CZ23" s="155">
        <v>21.14</v>
      </c>
      <c r="DA23" s="155">
        <v>35.3979</v>
      </c>
      <c r="DB23" s="155">
        <v>33.695999999999998</v>
      </c>
      <c r="DC23" s="155">
        <v>25.741499999999998</v>
      </c>
      <c r="DD23" s="156"/>
      <c r="DE23" s="155">
        <v>73.185500000000005</v>
      </c>
      <c r="DF23" s="155">
        <v>71.978499999999997</v>
      </c>
      <c r="DG23" s="155">
        <v>-104.7042</v>
      </c>
      <c r="DH23" s="156"/>
      <c r="DI23" s="155">
        <v>-14.060700000000001</v>
      </c>
      <c r="DJ23" s="155">
        <v>-56.6</v>
      </c>
      <c r="DK23" s="155">
        <v>-55.8</v>
      </c>
      <c r="DL23" s="155">
        <v>22.9312</v>
      </c>
      <c r="DM23" s="155">
        <v>41.317700000000002</v>
      </c>
      <c r="DN23" s="155">
        <v>34.2988</v>
      </c>
      <c r="DO23" s="155">
        <v>58.612099999999998</v>
      </c>
      <c r="DP23" s="155">
        <v>40.770000000000003</v>
      </c>
      <c r="DQ23" s="155">
        <v>-1.24</v>
      </c>
      <c r="DR23" s="155">
        <v>48.4375</v>
      </c>
      <c r="DS23" s="155">
        <v>104.3259</v>
      </c>
      <c r="DT23" s="155">
        <v>-25.34</v>
      </c>
      <c r="DU23" s="155">
        <v>-25.57</v>
      </c>
      <c r="DV23" s="155">
        <v>88.25</v>
      </c>
      <c r="DW23" s="155">
        <v>45.31</v>
      </c>
      <c r="DX23" s="155">
        <v>105.6545</v>
      </c>
      <c r="DY23" s="155">
        <v>103.8545</v>
      </c>
      <c r="DZ23" s="155">
        <v>-34.902700000000003</v>
      </c>
      <c r="EA23" s="155">
        <v>-34.545499999999997</v>
      </c>
      <c r="EB23" s="155">
        <v>160.84010000000001</v>
      </c>
      <c r="EC23" s="155">
        <v>127.85590000000001</v>
      </c>
      <c r="ED23" s="155">
        <v>122.65170000000001</v>
      </c>
      <c r="EE23" s="155">
        <v>123.86279999999999</v>
      </c>
      <c r="EF23" s="155">
        <v>88.517200000000003</v>
      </c>
      <c r="EG23" s="155">
        <v>71.959100000000007</v>
      </c>
      <c r="EH23" s="155">
        <v>-24.619</v>
      </c>
      <c r="EI23" s="155">
        <v>0</v>
      </c>
      <c r="EJ23" s="155">
        <v>160.8725</v>
      </c>
      <c r="EK23" s="156"/>
      <c r="EL23" s="155">
        <v>-21.102900000000002</v>
      </c>
      <c r="EM23" s="155">
        <v>-18.6938</v>
      </c>
      <c r="EN23" s="155">
        <v>-8.4756</v>
      </c>
      <c r="EO23" s="156"/>
      <c r="EP23" s="155">
        <v>-64.260099999999994</v>
      </c>
      <c r="EQ23" s="155">
        <v>165.94800000000001</v>
      </c>
      <c r="ER23" s="155">
        <v>-26.758299999999998</v>
      </c>
      <c r="ES23" s="155">
        <v>-28.184899999999999</v>
      </c>
      <c r="ET23" s="155">
        <v>-37.277299999999997</v>
      </c>
      <c r="EU23" s="155">
        <v>11.04</v>
      </c>
      <c r="EV23" s="155">
        <v>-14.72</v>
      </c>
      <c r="EW23" s="155">
        <v>114.1</v>
      </c>
      <c r="EX23" s="155">
        <v>14.249599999999999</v>
      </c>
      <c r="EY23" s="155">
        <v>-121.8338</v>
      </c>
      <c r="EZ23" s="155">
        <v>-48.7254</v>
      </c>
      <c r="FA23" s="155">
        <v>-47.948999999999998</v>
      </c>
      <c r="FB23" s="155">
        <v>6.7828999999999997</v>
      </c>
      <c r="FC23" s="155">
        <v>-69.7256</v>
      </c>
      <c r="FD23" s="155">
        <v>38.193600000000004</v>
      </c>
      <c r="FE23" s="155">
        <v>23.4602</v>
      </c>
      <c r="FF23" s="156"/>
      <c r="FG23" s="155">
        <v>23.5977</v>
      </c>
      <c r="FH23" s="156"/>
      <c r="FI23" s="156"/>
      <c r="FJ23" s="156"/>
      <c r="FK23" s="155">
        <v>59.447000000000003</v>
      </c>
      <c r="FL23" s="155">
        <v>59.112099999999998</v>
      </c>
      <c r="FM23" s="155">
        <v>-142.1704</v>
      </c>
      <c r="FN23" s="155">
        <v>37.103200000000001</v>
      </c>
      <c r="FO23" s="155">
        <v>36.584099999999999</v>
      </c>
      <c r="FP23" s="155">
        <v>-103.2813</v>
      </c>
      <c r="FQ23" s="155">
        <v>-99.974599999999995</v>
      </c>
      <c r="FR23" s="155">
        <v>-36.400100000000002</v>
      </c>
      <c r="FS23" s="155">
        <v>-44.12</v>
      </c>
      <c r="FT23" s="155">
        <v>11.775700000000001</v>
      </c>
      <c r="FU23" s="155">
        <v>0.6925</v>
      </c>
      <c r="FV23" s="155">
        <v>-7.21</v>
      </c>
      <c r="FW23" s="155">
        <v>18.29</v>
      </c>
      <c r="FX23" s="155">
        <v>-37.232199999999999</v>
      </c>
      <c r="FY23" s="156"/>
      <c r="FZ23" s="155">
        <v>-15.61</v>
      </c>
      <c r="GA23" s="155">
        <v>4.0739999999999998</v>
      </c>
      <c r="GB23" s="156"/>
      <c r="GC23" s="155">
        <v>20.67</v>
      </c>
      <c r="GD23" s="155">
        <v>103.4188</v>
      </c>
      <c r="GE23" s="155">
        <v>104.5158</v>
      </c>
      <c r="GF23" s="155">
        <v>12.83</v>
      </c>
      <c r="GG23" s="155">
        <v>74.849400000000003</v>
      </c>
      <c r="GH23" s="155">
        <v>18.2</v>
      </c>
      <c r="GI23" s="155">
        <v>-14.6313</v>
      </c>
      <c r="GJ23" s="155">
        <v>0.78790000000000004</v>
      </c>
      <c r="GK23" s="155">
        <v>0</v>
      </c>
      <c r="GL23" s="155">
        <v>1.2447999999999999</v>
      </c>
      <c r="GM23" s="156"/>
      <c r="GN23" s="156"/>
      <c r="GO23" s="155">
        <v>-14.3613</v>
      </c>
      <c r="GP23" s="155">
        <v>-23.547999999999998</v>
      </c>
      <c r="GQ23" s="155">
        <v>21.691500000000001</v>
      </c>
      <c r="GR23" s="155">
        <v>24.0305</v>
      </c>
      <c r="GS23" s="155">
        <v>54.287799999999997</v>
      </c>
      <c r="GT23" s="155">
        <v>53.358499999999999</v>
      </c>
      <c r="GU23" s="155">
        <v>-137.29660000000001</v>
      </c>
      <c r="GV23" s="155">
        <v>-10.809200000000001</v>
      </c>
      <c r="GW23" s="155">
        <v>34.796300000000002</v>
      </c>
      <c r="GX23" s="155">
        <v>-22.517399999999999</v>
      </c>
      <c r="GY23" s="155">
        <v>10.039400000000001</v>
      </c>
      <c r="GZ23" s="155">
        <v>4.5606999999999998</v>
      </c>
      <c r="HA23" s="155">
        <v>4.3137999999999996</v>
      </c>
      <c r="HB23" s="155">
        <v>11</v>
      </c>
      <c r="HC23" s="155">
        <v>85.155299999999997</v>
      </c>
      <c r="HD23" s="155">
        <v>85.868700000000004</v>
      </c>
      <c r="HE23" s="155">
        <v>283.3</v>
      </c>
      <c r="HF23" s="155">
        <v>-280.35860000000002</v>
      </c>
      <c r="HG23" s="155">
        <v>-329.8005</v>
      </c>
      <c r="HH23" s="155">
        <v>330.63290000000001</v>
      </c>
      <c r="HI23" s="155">
        <v>283.58159999999998</v>
      </c>
      <c r="HJ23" s="155">
        <v>-81.663700000000006</v>
      </c>
      <c r="HK23" s="155">
        <v>-81.526200000000003</v>
      </c>
      <c r="HL23" s="155">
        <v>-19.828600000000002</v>
      </c>
      <c r="HM23" s="155">
        <v>-10.4049</v>
      </c>
      <c r="HN23" s="155">
        <v>78.659099999999995</v>
      </c>
      <c r="HO23" s="155">
        <v>78.828500000000005</v>
      </c>
      <c r="HP23" s="156"/>
      <c r="HQ23" s="155">
        <v>-10.1967</v>
      </c>
      <c r="HR23" s="155">
        <v>10.7036</v>
      </c>
      <c r="HS23" s="155">
        <v>9.9125999999999994</v>
      </c>
      <c r="HT23" s="155">
        <v>-28.284700000000001</v>
      </c>
      <c r="HU23" s="155">
        <v>-27.689599999999999</v>
      </c>
      <c r="HV23" s="155">
        <v>51.31</v>
      </c>
      <c r="HW23" s="155">
        <v>50.86</v>
      </c>
      <c r="HX23" s="155">
        <v>12.3</v>
      </c>
      <c r="HY23" s="155">
        <v>13</v>
      </c>
      <c r="HZ23" s="155">
        <v>21.002700000000001</v>
      </c>
      <c r="IA23" s="155">
        <v>-9.44</v>
      </c>
      <c r="IB23" s="155">
        <v>-316.23059999999998</v>
      </c>
      <c r="IC23" s="155">
        <v>84.882400000000004</v>
      </c>
      <c r="ID23" s="155">
        <v>85.027000000000001</v>
      </c>
      <c r="IE23" s="156"/>
      <c r="IF23" s="155">
        <v>-45.5</v>
      </c>
      <c r="IG23" s="155">
        <v>-7.9</v>
      </c>
      <c r="IH23" s="155">
        <v>-7.9</v>
      </c>
      <c r="II23" s="156"/>
      <c r="IJ23" s="155">
        <v>1.1758999999999999</v>
      </c>
      <c r="IK23" s="155">
        <v>-278.85379999999998</v>
      </c>
      <c r="IL23" s="155">
        <v>-131.3192</v>
      </c>
      <c r="IM23" s="155">
        <v>297.7654</v>
      </c>
      <c r="IN23" s="155">
        <v>225.1198</v>
      </c>
      <c r="IO23" s="155">
        <v>41.714500000000001</v>
      </c>
      <c r="IP23" s="156"/>
      <c r="IQ23" s="155">
        <v>219.1234</v>
      </c>
      <c r="IR23" s="155">
        <v>-157.2972</v>
      </c>
      <c r="IS23" s="155">
        <v>-96.641499999999994</v>
      </c>
      <c r="IT23" s="155">
        <v>-213.66409999999999</v>
      </c>
      <c r="IU23" s="155">
        <v>158.1979</v>
      </c>
      <c r="IV23" s="155">
        <v>157.3372</v>
      </c>
      <c r="IW23" s="155">
        <v>157.5857</v>
      </c>
      <c r="IX23" s="155">
        <v>-287.79169999999999</v>
      </c>
      <c r="IY23" s="155">
        <v>98.999300000000005</v>
      </c>
      <c r="IZ23" s="155">
        <v>-190.07900000000001</v>
      </c>
      <c r="JA23" s="155">
        <v>186.02180000000001</v>
      </c>
      <c r="JB23" s="155">
        <v>-3.9538000000000002</v>
      </c>
      <c r="JC23" s="155">
        <v>23.152000000000001</v>
      </c>
      <c r="JD23" s="155">
        <v>12.96</v>
      </c>
      <c r="JE23" s="155">
        <v>1.169</v>
      </c>
      <c r="JF23" s="155">
        <v>1.175</v>
      </c>
      <c r="JG23" s="155">
        <v>-12.8</v>
      </c>
      <c r="JH23" s="155">
        <v>-9.76</v>
      </c>
      <c r="JI23" s="156"/>
      <c r="JJ23" s="155">
        <v>9.6422000000000008</v>
      </c>
      <c r="JK23" s="155">
        <v>0.93840000000000001</v>
      </c>
      <c r="JL23" s="155">
        <v>-49.660499999999999</v>
      </c>
      <c r="JM23" s="155">
        <v>13.4</v>
      </c>
      <c r="JN23" s="155">
        <v>56.926000000000002</v>
      </c>
      <c r="JO23" s="155">
        <v>56.823</v>
      </c>
      <c r="JP23" s="156"/>
      <c r="JQ23" s="155">
        <v>12.609299999999999</v>
      </c>
      <c r="JR23" s="155">
        <v>51.152900000000002</v>
      </c>
      <c r="JS23" s="155">
        <v>50.509</v>
      </c>
      <c r="JT23" s="155">
        <v>51.780299999999997</v>
      </c>
      <c r="JU23" s="156"/>
      <c r="JV23" s="155">
        <v>46.3</v>
      </c>
      <c r="JW23" s="155">
        <v>27.036000000000001</v>
      </c>
      <c r="JX23" s="155">
        <v>5.77</v>
      </c>
      <c r="JY23" s="156"/>
      <c r="JZ23" s="155">
        <v>-10.769</v>
      </c>
      <c r="KA23" s="155">
        <v>39.185299999999998</v>
      </c>
      <c r="KB23" s="155">
        <v>19.119</v>
      </c>
      <c r="KC23" s="155">
        <v>-11.2866</v>
      </c>
      <c r="KD23" s="155">
        <v>-38.6145</v>
      </c>
      <c r="KE23" s="155">
        <v>10.593</v>
      </c>
      <c r="KF23" s="155">
        <v>27.842199999999998</v>
      </c>
      <c r="KG23" s="155">
        <v>-58.7</v>
      </c>
      <c r="KH23" s="155">
        <v>57.7</v>
      </c>
      <c r="KI23" s="155">
        <v>-47.871299999999998</v>
      </c>
      <c r="KJ23" s="155">
        <v>233.21729999999999</v>
      </c>
    </row>
    <row r="24" spans="1:296" ht="18" customHeight="1" x14ac:dyDescent="0.35">
      <c r="A24" s="151" t="s">
        <v>55</v>
      </c>
      <c r="B24" s="151" t="s">
        <v>915</v>
      </c>
      <c r="C24" s="158">
        <v>0</v>
      </c>
      <c r="D24" s="158">
        <v>0</v>
      </c>
      <c r="E24" s="158">
        <v>15.8025</v>
      </c>
      <c r="F24" s="158">
        <v>-24.322900000000001</v>
      </c>
      <c r="G24" s="158">
        <v>-35.795000000000002</v>
      </c>
      <c r="H24" s="158">
        <v>21.521100000000001</v>
      </c>
      <c r="I24" s="159"/>
      <c r="J24" s="158">
        <v>38.647500000000001</v>
      </c>
      <c r="K24" s="158">
        <v>-104.0042</v>
      </c>
      <c r="L24" s="158">
        <v>49.875999999999998</v>
      </c>
      <c r="M24" s="158">
        <v>25.545200000000001</v>
      </c>
      <c r="N24" s="158">
        <v>24.9682</v>
      </c>
      <c r="O24" s="158">
        <v>-4.4400000000000004</v>
      </c>
      <c r="P24" s="158">
        <v>-46.866</v>
      </c>
      <c r="Q24" s="158">
        <v>0</v>
      </c>
      <c r="R24" s="158">
        <v>14.076000000000001</v>
      </c>
      <c r="S24" s="158">
        <v>-39.6</v>
      </c>
      <c r="T24" s="158">
        <v>14.2043</v>
      </c>
      <c r="U24" s="158">
        <v>215.3458</v>
      </c>
      <c r="V24" s="158">
        <v>7.4414999999999996</v>
      </c>
      <c r="W24" s="158">
        <v>7.4333</v>
      </c>
      <c r="X24" s="158">
        <v>12.1419</v>
      </c>
      <c r="Y24" s="158">
        <v>17.194299999999998</v>
      </c>
      <c r="Z24" s="158">
        <v>5.7031000000000001</v>
      </c>
      <c r="AA24" s="158">
        <v>8.4166000000000007</v>
      </c>
      <c r="AB24" s="159"/>
      <c r="AC24" s="159"/>
      <c r="AD24" s="158">
        <v>-70.52</v>
      </c>
      <c r="AE24" s="158">
        <v>-70.5</v>
      </c>
      <c r="AF24" s="159"/>
      <c r="AG24" s="158">
        <v>6.66</v>
      </c>
      <c r="AH24" s="160">
        <v>46.866</v>
      </c>
      <c r="AI24" s="158">
        <v>12.135999999999999</v>
      </c>
      <c r="AJ24" s="158">
        <v>0.19600000000000001</v>
      </c>
      <c r="AK24" s="160">
        <v>-52.73</v>
      </c>
      <c r="AL24" s="158">
        <v>-52.29</v>
      </c>
      <c r="AM24" s="158">
        <v>-67.25</v>
      </c>
      <c r="AN24" s="158">
        <v>52.73</v>
      </c>
      <c r="AO24" s="158">
        <v>53.6</v>
      </c>
      <c r="AP24" s="158">
        <v>10.199999999999999</v>
      </c>
      <c r="AQ24" s="158">
        <v>10.405799999999999</v>
      </c>
      <c r="AR24" s="158">
        <v>54.976700000000001</v>
      </c>
      <c r="AS24" s="158">
        <v>57.142800000000001</v>
      </c>
      <c r="AT24" s="158">
        <v>39.915700000000001</v>
      </c>
      <c r="AU24" s="158">
        <v>-42.597000000000001</v>
      </c>
      <c r="AV24" s="158">
        <v>-42.1173</v>
      </c>
      <c r="AW24" s="158">
        <v>30.424299999999999</v>
      </c>
      <c r="AX24" s="158">
        <v>31.0459</v>
      </c>
      <c r="AY24" s="159"/>
      <c r="AZ24" s="158">
        <v>83.731300000000005</v>
      </c>
      <c r="BA24" s="158">
        <v>-11.338800000000001</v>
      </c>
      <c r="BB24" s="158">
        <v>-15.4558</v>
      </c>
      <c r="BC24" s="158">
        <v>-348.12830000000002</v>
      </c>
      <c r="BD24" s="158">
        <v>8.0503</v>
      </c>
      <c r="BE24" s="158">
        <v>-11.7</v>
      </c>
      <c r="BF24" s="158">
        <v>-11.7</v>
      </c>
      <c r="BG24" s="158">
        <v>46.451300000000003</v>
      </c>
      <c r="BH24" s="158">
        <v>45.828800000000001</v>
      </c>
      <c r="BI24" s="158">
        <v>-4.8997999999999999</v>
      </c>
      <c r="BJ24" s="159"/>
      <c r="BK24" s="158">
        <v>-36.576999999999998</v>
      </c>
      <c r="BL24" s="158">
        <v>1.2766</v>
      </c>
      <c r="BM24" s="159"/>
      <c r="BN24" s="159"/>
      <c r="BO24" s="158">
        <v>378.03269999999998</v>
      </c>
      <c r="BP24" s="158">
        <v>86.764099999999999</v>
      </c>
      <c r="BQ24" s="158">
        <v>86.764099999999999</v>
      </c>
      <c r="BR24" s="159"/>
      <c r="BS24" s="158">
        <v>227.9605</v>
      </c>
      <c r="BT24" s="159"/>
      <c r="BU24" s="158">
        <v>-118.2984</v>
      </c>
      <c r="BV24" s="158">
        <v>120.70699999999999</v>
      </c>
      <c r="BW24" s="158">
        <v>68.449799999999996</v>
      </c>
      <c r="BX24" s="158">
        <v>19.95</v>
      </c>
      <c r="BY24" s="158">
        <v>18.87</v>
      </c>
      <c r="BZ24" s="158">
        <v>43.83</v>
      </c>
      <c r="CA24" s="158">
        <v>61.92</v>
      </c>
      <c r="CB24" s="158">
        <v>-63.8934</v>
      </c>
      <c r="CC24" s="158">
        <v>-63.625399999999999</v>
      </c>
      <c r="CD24" s="158">
        <v>88.747799999999998</v>
      </c>
      <c r="CE24" s="158">
        <v>89.775099999999995</v>
      </c>
      <c r="CF24" s="158">
        <v>52.779699999999998</v>
      </c>
      <c r="CG24" s="158">
        <v>-77.998099999999994</v>
      </c>
      <c r="CH24" s="158">
        <v>-78.997799999999998</v>
      </c>
      <c r="CI24" s="158">
        <v>-4.2419000000000002</v>
      </c>
      <c r="CJ24" s="158">
        <v>-63.213099999999997</v>
      </c>
      <c r="CK24" s="159"/>
      <c r="CL24" s="159"/>
      <c r="CM24" s="158">
        <v>55.7</v>
      </c>
      <c r="CN24" s="158">
        <v>126.5</v>
      </c>
      <c r="CO24" s="158">
        <v>-11.88</v>
      </c>
      <c r="CP24" s="158">
        <v>26.409300000000002</v>
      </c>
      <c r="CQ24" s="158">
        <v>26.594100000000001</v>
      </c>
      <c r="CR24" s="158">
        <v>26.478000000000002</v>
      </c>
      <c r="CS24" s="158">
        <v>25.4815</v>
      </c>
      <c r="CT24" s="158">
        <v>25.3794</v>
      </c>
      <c r="CU24" s="158">
        <v>1</v>
      </c>
      <c r="CV24" s="158">
        <v>-68.620099999999994</v>
      </c>
      <c r="CW24" s="158">
        <v>8.5286000000000008</v>
      </c>
      <c r="CX24" s="158">
        <v>10.8123</v>
      </c>
      <c r="CY24" s="158">
        <v>44.89</v>
      </c>
      <c r="CZ24" s="158">
        <v>24.08</v>
      </c>
      <c r="DA24" s="158">
        <v>36.804200000000002</v>
      </c>
      <c r="DB24" s="158">
        <v>35.014299999999999</v>
      </c>
      <c r="DC24" s="158">
        <v>26.698699999999999</v>
      </c>
      <c r="DD24" s="159"/>
      <c r="DE24" s="158">
        <v>63.660499999999999</v>
      </c>
      <c r="DF24" s="158">
        <v>63.558199999999999</v>
      </c>
      <c r="DG24" s="158">
        <v>-76.341200000000001</v>
      </c>
      <c r="DH24" s="159"/>
      <c r="DI24" s="158">
        <v>-14.827400000000001</v>
      </c>
      <c r="DJ24" s="158">
        <v>-68.5</v>
      </c>
      <c r="DK24" s="158">
        <v>-69.5</v>
      </c>
      <c r="DL24" s="158">
        <v>25.3537</v>
      </c>
      <c r="DM24" s="158">
        <v>44.247399999999999</v>
      </c>
      <c r="DN24" s="158">
        <v>40.873899999999999</v>
      </c>
      <c r="DO24" s="158">
        <v>62.127699999999997</v>
      </c>
      <c r="DP24" s="158">
        <v>43.9</v>
      </c>
      <c r="DQ24" s="158">
        <v>-2.79</v>
      </c>
      <c r="DR24" s="158">
        <v>47.460999999999999</v>
      </c>
      <c r="DS24" s="158">
        <v>72.714100000000002</v>
      </c>
      <c r="DT24" s="158">
        <v>-28.05</v>
      </c>
      <c r="DU24" s="158">
        <v>-28.42</v>
      </c>
      <c r="DV24" s="158">
        <v>100.65</v>
      </c>
      <c r="DW24" s="158">
        <v>48.96</v>
      </c>
      <c r="DX24" s="158">
        <v>72.745500000000007</v>
      </c>
      <c r="DY24" s="158">
        <v>71.181799999999996</v>
      </c>
      <c r="DZ24" s="158">
        <v>-51.131900000000002</v>
      </c>
      <c r="EA24" s="158">
        <v>-49.881799999999998</v>
      </c>
      <c r="EB24" s="158">
        <v>145.91030000000001</v>
      </c>
      <c r="EC24" s="158">
        <v>113.8484</v>
      </c>
      <c r="ED24" s="158">
        <v>108.0419</v>
      </c>
      <c r="EE24" s="158">
        <v>109.5826</v>
      </c>
      <c r="EF24" s="158">
        <v>67.605500000000006</v>
      </c>
      <c r="EG24" s="158">
        <v>49.585000000000001</v>
      </c>
      <c r="EH24" s="158">
        <v>-25.507000000000001</v>
      </c>
      <c r="EI24" s="159"/>
      <c r="EJ24" s="158">
        <v>58.146900000000002</v>
      </c>
      <c r="EK24" s="159"/>
      <c r="EL24" s="158">
        <v>-19.707999999999998</v>
      </c>
      <c r="EM24" s="158">
        <v>-17.269600000000001</v>
      </c>
      <c r="EN24" s="158">
        <v>11.5756</v>
      </c>
      <c r="EO24" s="159"/>
      <c r="EP24" s="158">
        <v>-91.1233</v>
      </c>
      <c r="EQ24" s="158">
        <v>164.41200000000001</v>
      </c>
      <c r="ER24" s="158">
        <v>-30.831800000000001</v>
      </c>
      <c r="ES24" s="158">
        <v>-31.5151</v>
      </c>
      <c r="ET24" s="158">
        <v>-13.739800000000001</v>
      </c>
      <c r="EU24" s="158">
        <v>0</v>
      </c>
      <c r="EV24" s="158">
        <v>-13.24</v>
      </c>
      <c r="EW24" s="158">
        <v>99.4</v>
      </c>
      <c r="EX24" s="158">
        <v>14.8329</v>
      </c>
      <c r="EY24" s="158">
        <v>-150.9366</v>
      </c>
      <c r="EZ24" s="158">
        <v>-48.700299999999999</v>
      </c>
      <c r="FA24" s="158">
        <v>-47.3889</v>
      </c>
      <c r="FB24" s="158">
        <v>6.3970000000000002</v>
      </c>
      <c r="FC24" s="158">
        <v>-44.262</v>
      </c>
      <c r="FD24" s="158">
        <v>15.2973</v>
      </c>
      <c r="FE24" s="158">
        <v>23.526299999999999</v>
      </c>
      <c r="FF24" s="159"/>
      <c r="FG24" s="158">
        <v>23.128499999999999</v>
      </c>
      <c r="FH24" s="159"/>
      <c r="FI24" s="159"/>
      <c r="FJ24" s="159"/>
      <c r="FK24" s="158">
        <v>63.131</v>
      </c>
      <c r="FL24" s="158">
        <v>62.9636</v>
      </c>
      <c r="FM24" s="158">
        <v>-125.59220000000001</v>
      </c>
      <c r="FN24" s="158">
        <v>52.655299999999997</v>
      </c>
      <c r="FO24" s="158">
        <v>52.177399999999999</v>
      </c>
      <c r="FP24" s="158">
        <v>-93.702200000000005</v>
      </c>
      <c r="FQ24" s="158">
        <v>-91.586299999999994</v>
      </c>
      <c r="FR24" s="158">
        <v>-28.834099999999999</v>
      </c>
      <c r="FS24" s="158">
        <v>-38.82</v>
      </c>
      <c r="FT24" s="158">
        <v>11.966100000000001</v>
      </c>
      <c r="FU24" s="158">
        <v>0.7974</v>
      </c>
      <c r="FV24" s="158">
        <v>-7.31</v>
      </c>
      <c r="FW24" s="158">
        <v>19.75</v>
      </c>
      <c r="FX24" s="158">
        <v>-29.63</v>
      </c>
      <c r="FY24" s="158">
        <v>12.1015</v>
      </c>
      <c r="FZ24" s="158">
        <v>-15.436</v>
      </c>
      <c r="GA24" s="158">
        <v>4.1470000000000002</v>
      </c>
      <c r="GB24" s="159"/>
      <c r="GC24" s="158">
        <v>24.12</v>
      </c>
      <c r="GD24" s="158">
        <v>93.033500000000004</v>
      </c>
      <c r="GE24" s="158">
        <v>97.402900000000002</v>
      </c>
      <c r="GF24" s="158">
        <v>12.98</v>
      </c>
      <c r="GG24" s="158">
        <v>74.574700000000007</v>
      </c>
      <c r="GH24" s="158">
        <v>19.100000000000001</v>
      </c>
      <c r="GI24" s="158">
        <v>-11.1632</v>
      </c>
      <c r="GJ24" s="158">
        <v>7.06</v>
      </c>
      <c r="GK24" s="158">
        <v>7.4081000000000001</v>
      </c>
      <c r="GL24" s="158">
        <v>1.3069</v>
      </c>
      <c r="GM24" s="159"/>
      <c r="GN24" s="159"/>
      <c r="GO24" s="158">
        <v>-14.1303</v>
      </c>
      <c r="GP24" s="158">
        <v>-21.117699999999999</v>
      </c>
      <c r="GQ24" s="158">
        <v>22.054200000000002</v>
      </c>
      <c r="GR24" s="158">
        <v>21.133600000000001</v>
      </c>
      <c r="GS24" s="158">
        <v>56.473599999999998</v>
      </c>
      <c r="GT24" s="158">
        <v>57.649700000000003</v>
      </c>
      <c r="GU24" s="158">
        <v>-142.44499999999999</v>
      </c>
      <c r="GV24" s="158">
        <v>-16.123999999999999</v>
      </c>
      <c r="GW24" s="158">
        <v>18.997499999999999</v>
      </c>
      <c r="GX24" s="158">
        <v>-20.136700000000001</v>
      </c>
      <c r="GY24" s="158">
        <v>10.4155</v>
      </c>
      <c r="GZ24" s="158">
        <v>5.4408000000000003</v>
      </c>
      <c r="HA24" s="158">
        <v>5.1680999999999999</v>
      </c>
      <c r="HB24" s="158">
        <v>11.543900000000001</v>
      </c>
      <c r="HC24" s="158">
        <v>60.356000000000002</v>
      </c>
      <c r="HD24" s="158">
        <v>60.6462</v>
      </c>
      <c r="HE24" s="158">
        <v>283.7</v>
      </c>
      <c r="HF24" s="158">
        <v>-283.5616</v>
      </c>
      <c r="HG24" s="158">
        <v>-308.32760000000002</v>
      </c>
      <c r="HH24" s="158">
        <v>311.8929</v>
      </c>
      <c r="HI24" s="158">
        <v>171.73699999999999</v>
      </c>
      <c r="HJ24" s="158">
        <v>-58.604300000000002</v>
      </c>
      <c r="HK24" s="158">
        <v>-58.388800000000003</v>
      </c>
      <c r="HL24" s="158">
        <v>-21.463000000000001</v>
      </c>
      <c r="HM24" s="158">
        <v>-13.792999999999999</v>
      </c>
      <c r="HN24" s="158">
        <v>77.732100000000003</v>
      </c>
      <c r="HO24" s="158">
        <v>77.277799999999999</v>
      </c>
      <c r="HP24" s="158">
        <v>0</v>
      </c>
      <c r="HQ24" s="158">
        <v>0</v>
      </c>
      <c r="HR24" s="158">
        <v>6.4627999999999997</v>
      </c>
      <c r="HS24" s="158">
        <v>5.5509000000000004</v>
      </c>
      <c r="HT24" s="158">
        <v>-24.545400000000001</v>
      </c>
      <c r="HU24" s="158">
        <v>-24.290400000000002</v>
      </c>
      <c r="HV24" s="158">
        <v>16.39</v>
      </c>
      <c r="HW24" s="158">
        <v>16.18</v>
      </c>
      <c r="HX24" s="158">
        <v>14.4</v>
      </c>
      <c r="HY24" s="158">
        <v>13.5</v>
      </c>
      <c r="HZ24" s="158">
        <v>20.9621</v>
      </c>
      <c r="IA24" s="158">
        <v>-15.92</v>
      </c>
      <c r="IB24" s="158">
        <v>-324.423</v>
      </c>
      <c r="IC24" s="158">
        <v>83.731200000000001</v>
      </c>
      <c r="ID24" s="158">
        <v>83.862099999999998</v>
      </c>
      <c r="IE24" s="159"/>
      <c r="IF24" s="158">
        <v>-39</v>
      </c>
      <c r="IG24" s="158">
        <v>-4.5</v>
      </c>
      <c r="IH24" s="158">
        <v>-3.6</v>
      </c>
      <c r="II24" s="159"/>
      <c r="IJ24" s="159"/>
      <c r="IK24" s="158">
        <v>-168.6875</v>
      </c>
      <c r="IL24" s="158">
        <v>-37.2911</v>
      </c>
      <c r="IM24" s="158">
        <v>190.0789</v>
      </c>
      <c r="IN24" s="158">
        <v>125.0857</v>
      </c>
      <c r="IO24" s="158">
        <v>40.527999999999999</v>
      </c>
      <c r="IP24" s="159"/>
      <c r="IQ24" s="158">
        <v>116.03619999999999</v>
      </c>
      <c r="IR24" s="158">
        <v>-188.51410000000001</v>
      </c>
      <c r="IS24" s="158">
        <v>-26.696100000000001</v>
      </c>
      <c r="IT24" s="158">
        <v>-120.3922</v>
      </c>
      <c r="IU24" s="158">
        <v>191.20179999999999</v>
      </c>
      <c r="IV24" s="158">
        <v>190.7749</v>
      </c>
      <c r="IW24" s="158">
        <v>186.10069999999999</v>
      </c>
      <c r="IX24" s="158">
        <v>-180.25630000000001</v>
      </c>
      <c r="IY24" s="158">
        <v>29.726900000000001</v>
      </c>
      <c r="IZ24" s="158">
        <v>-150.1585</v>
      </c>
      <c r="JA24" s="158">
        <v>146.37870000000001</v>
      </c>
      <c r="JB24" s="158">
        <v>-4.4537000000000004</v>
      </c>
      <c r="JC24" s="158">
        <v>13.66</v>
      </c>
      <c r="JD24" s="158">
        <v>15.36</v>
      </c>
      <c r="JE24" s="158">
        <v>1.018</v>
      </c>
      <c r="JF24" s="158">
        <v>1.018</v>
      </c>
      <c r="JG24" s="158">
        <v>-15.12</v>
      </c>
      <c r="JH24" s="158">
        <v>-7.68</v>
      </c>
      <c r="JI24" s="159"/>
      <c r="JJ24" s="158">
        <v>8.2048000000000005</v>
      </c>
      <c r="JK24" s="158">
        <v>7.2099000000000002</v>
      </c>
      <c r="JL24" s="158">
        <v>-49.63</v>
      </c>
      <c r="JM24" s="158">
        <v>10.1</v>
      </c>
      <c r="JN24" s="158">
        <v>57.222999999999999</v>
      </c>
      <c r="JO24" s="158">
        <v>56.616999999999997</v>
      </c>
      <c r="JP24" s="159"/>
      <c r="JQ24" s="159"/>
      <c r="JR24" s="158">
        <v>51.255299999999998</v>
      </c>
      <c r="JS24" s="158">
        <v>50.123800000000003</v>
      </c>
      <c r="JT24" s="158">
        <v>51.951500000000003</v>
      </c>
      <c r="JU24" s="159"/>
      <c r="JV24" s="158">
        <v>41.4</v>
      </c>
      <c r="JW24" s="158">
        <v>27.225100000000001</v>
      </c>
      <c r="JX24" s="158">
        <v>6.12</v>
      </c>
      <c r="JY24" s="159"/>
      <c r="JZ24" s="158">
        <v>-12.046200000000001</v>
      </c>
      <c r="KA24" s="158">
        <v>39.057600000000001</v>
      </c>
      <c r="KB24" s="158">
        <v>20.854299999999999</v>
      </c>
      <c r="KC24" s="158">
        <v>-11.163</v>
      </c>
      <c r="KD24" s="158">
        <v>-38.771999999999998</v>
      </c>
      <c r="KE24" s="158">
        <v>13.3545</v>
      </c>
      <c r="KF24" s="158">
        <v>24.284800000000001</v>
      </c>
      <c r="KG24" s="158">
        <v>-52.9</v>
      </c>
      <c r="KH24" s="158">
        <v>54.2</v>
      </c>
      <c r="KI24" s="158">
        <v>-140.3597</v>
      </c>
      <c r="KJ24" s="158">
        <v>308.83359999999999</v>
      </c>
    </row>
    <row r="25" spans="1:296" ht="18" customHeight="1" x14ac:dyDescent="0.35">
      <c r="A25" s="151" t="s">
        <v>55</v>
      </c>
      <c r="B25" s="151" t="s">
        <v>916</v>
      </c>
      <c r="C25" s="152">
        <v>0</v>
      </c>
      <c r="D25" s="152">
        <v>0</v>
      </c>
      <c r="E25" s="152">
        <v>16.374700000000001</v>
      </c>
      <c r="F25" s="152">
        <v>-24.914999999999999</v>
      </c>
      <c r="G25" s="152">
        <v>-35.366999999999997</v>
      </c>
      <c r="H25" s="152">
        <v>22.461099999999998</v>
      </c>
      <c r="I25" s="153"/>
      <c r="J25" s="152">
        <v>39.808500000000002</v>
      </c>
      <c r="K25" s="152">
        <v>-107.3437</v>
      </c>
      <c r="L25" s="152">
        <v>46.802700000000002</v>
      </c>
      <c r="M25" s="152">
        <v>23.783300000000001</v>
      </c>
      <c r="N25" s="152">
        <v>22.889299999999999</v>
      </c>
      <c r="O25" s="152">
        <v>-39.96</v>
      </c>
      <c r="P25" s="152">
        <v>-50.031999999999996</v>
      </c>
      <c r="Q25" s="152">
        <v>0</v>
      </c>
      <c r="R25" s="152">
        <v>14.904</v>
      </c>
      <c r="S25" s="152">
        <v>-41.8</v>
      </c>
      <c r="T25" s="152">
        <v>13.8302</v>
      </c>
      <c r="U25" s="152">
        <v>220.1242</v>
      </c>
      <c r="V25" s="152">
        <v>7.6231</v>
      </c>
      <c r="W25" s="152">
        <v>7.4576000000000002</v>
      </c>
      <c r="X25" s="152">
        <v>12.3786</v>
      </c>
      <c r="Y25" s="152">
        <v>17.1753</v>
      </c>
      <c r="Z25" s="152">
        <v>5.4893999999999998</v>
      </c>
      <c r="AA25" s="152">
        <v>8.4899000000000004</v>
      </c>
      <c r="AB25" s="153"/>
      <c r="AC25" s="153"/>
      <c r="AD25" s="152">
        <v>-113.9</v>
      </c>
      <c r="AE25" s="152">
        <v>-113.3</v>
      </c>
      <c r="AF25" s="153"/>
      <c r="AG25" s="152">
        <v>39.96</v>
      </c>
      <c r="AH25" s="154">
        <v>50.031999999999996</v>
      </c>
      <c r="AI25" s="152">
        <v>12.629</v>
      </c>
      <c r="AJ25" s="152">
        <v>0.20100000000000001</v>
      </c>
      <c r="AK25" s="154">
        <v>-125.76</v>
      </c>
      <c r="AL25" s="152">
        <v>-122.64</v>
      </c>
      <c r="AM25" s="152">
        <v>-19.16</v>
      </c>
      <c r="AN25" s="152">
        <v>125.76</v>
      </c>
      <c r="AO25" s="152">
        <v>125.8</v>
      </c>
      <c r="AP25" s="152">
        <v>11.6807</v>
      </c>
      <c r="AQ25" s="152">
        <v>10.1669</v>
      </c>
      <c r="AR25" s="152">
        <v>57.3093</v>
      </c>
      <c r="AS25" s="152">
        <v>59.481200000000001</v>
      </c>
      <c r="AT25" s="152">
        <v>31.512599999999999</v>
      </c>
      <c r="AU25" s="152">
        <v>-148.54470000000001</v>
      </c>
      <c r="AV25" s="152">
        <v>-148.13210000000001</v>
      </c>
      <c r="AW25" s="152">
        <v>27.239699999999999</v>
      </c>
      <c r="AX25" s="152">
        <v>27.459800000000001</v>
      </c>
      <c r="AY25" s="153"/>
      <c r="AZ25" s="152">
        <v>98.531199999999998</v>
      </c>
      <c r="BA25" s="152">
        <v>-36.837200000000003</v>
      </c>
      <c r="BB25" s="152">
        <v>-36.782800000000002</v>
      </c>
      <c r="BC25" s="152">
        <v>0</v>
      </c>
      <c r="BD25" s="152">
        <v>8.2327999999999992</v>
      </c>
      <c r="BE25" s="152">
        <v>-11.6</v>
      </c>
      <c r="BF25" s="152">
        <v>-11.7</v>
      </c>
      <c r="BG25" s="152">
        <v>164.20820000000001</v>
      </c>
      <c r="BH25" s="152">
        <v>161.0378</v>
      </c>
      <c r="BI25" s="152">
        <v>-2.2913999999999999</v>
      </c>
      <c r="BJ25" s="153"/>
      <c r="BK25" s="152">
        <v>-156.95400000000001</v>
      </c>
      <c r="BL25" s="152">
        <v>-4.8712</v>
      </c>
      <c r="BM25" s="152">
        <v>7.1002000000000001</v>
      </c>
      <c r="BN25" s="152">
        <v>4.7972000000000001</v>
      </c>
      <c r="BO25" s="152">
        <v>0</v>
      </c>
      <c r="BP25" s="152">
        <v>196.29499999999999</v>
      </c>
      <c r="BQ25" s="152">
        <v>195.8372</v>
      </c>
      <c r="BR25" s="153"/>
      <c r="BS25" s="152">
        <v>98.945700000000002</v>
      </c>
      <c r="BT25" s="153"/>
      <c r="BU25" s="152">
        <v>-116.0446</v>
      </c>
      <c r="BV25" s="152">
        <v>118.5757</v>
      </c>
      <c r="BW25" s="152">
        <v>73.878600000000006</v>
      </c>
      <c r="BX25" s="152">
        <v>25.6</v>
      </c>
      <c r="BY25" s="152">
        <v>23.53</v>
      </c>
      <c r="BZ25" s="152">
        <v>48.27</v>
      </c>
      <c r="CA25" s="152">
        <v>67.599999999999994</v>
      </c>
      <c r="CB25" s="152">
        <v>-35.494399999999999</v>
      </c>
      <c r="CC25" s="152">
        <v>-35.226500000000001</v>
      </c>
      <c r="CD25" s="152">
        <v>72.893500000000003</v>
      </c>
      <c r="CE25" s="152">
        <v>73.3904</v>
      </c>
      <c r="CF25" s="152">
        <v>54.570999999999998</v>
      </c>
      <c r="CG25" s="152">
        <v>-101.6678</v>
      </c>
      <c r="CH25" s="152">
        <v>-101.07559999999999</v>
      </c>
      <c r="CI25" s="152">
        <v>9.6644000000000005</v>
      </c>
      <c r="CJ25" s="152">
        <v>-77.840500000000006</v>
      </c>
      <c r="CK25" s="153"/>
      <c r="CL25" s="153"/>
      <c r="CM25" s="152">
        <v>37.799999999999997</v>
      </c>
      <c r="CN25" s="152">
        <v>155</v>
      </c>
      <c r="CO25" s="152">
        <v>-12.48</v>
      </c>
      <c r="CP25" s="152">
        <v>14.0527</v>
      </c>
      <c r="CQ25" s="152">
        <v>15.114100000000001</v>
      </c>
      <c r="CR25" s="152">
        <v>14.273999999999999</v>
      </c>
      <c r="CS25" s="152">
        <v>8.8431999999999995</v>
      </c>
      <c r="CT25" s="152">
        <v>7.7079000000000004</v>
      </c>
      <c r="CU25" s="152">
        <v>126.11790000000001</v>
      </c>
      <c r="CV25" s="152">
        <v>-174.0171</v>
      </c>
      <c r="CW25" s="152">
        <v>133.8021</v>
      </c>
      <c r="CX25" s="152">
        <v>11.4168</v>
      </c>
      <c r="CY25" s="152">
        <v>46.07</v>
      </c>
      <c r="CZ25" s="152">
        <v>25.42</v>
      </c>
      <c r="DA25" s="152">
        <v>39.1479</v>
      </c>
      <c r="DB25" s="152">
        <v>37.211599999999997</v>
      </c>
      <c r="DC25" s="152">
        <v>28.188300000000002</v>
      </c>
      <c r="DD25" s="153"/>
      <c r="DE25" s="152">
        <v>77.478200000000001</v>
      </c>
      <c r="DF25" s="152">
        <v>77.521000000000001</v>
      </c>
      <c r="DG25" s="152">
        <v>-89.612499999999997</v>
      </c>
      <c r="DH25" s="153"/>
      <c r="DI25" s="152">
        <v>-15.5496</v>
      </c>
      <c r="DJ25" s="152">
        <v>-74.099999999999994</v>
      </c>
      <c r="DK25" s="152">
        <v>-71.400000000000006</v>
      </c>
      <c r="DL25" s="152">
        <v>24.733000000000001</v>
      </c>
      <c r="DM25" s="152">
        <v>47.177100000000003</v>
      </c>
      <c r="DN25" s="152">
        <v>46.979300000000002</v>
      </c>
      <c r="DO25" s="152">
        <v>66.815200000000004</v>
      </c>
      <c r="DP25" s="152">
        <v>47.27</v>
      </c>
      <c r="DQ25" s="152">
        <v>-3.94</v>
      </c>
      <c r="DR25" s="152">
        <v>50.793500000000002</v>
      </c>
      <c r="DS25" s="152">
        <v>89.212599999999995</v>
      </c>
      <c r="DT25" s="152">
        <v>-30.28</v>
      </c>
      <c r="DU25" s="152">
        <v>-30.75</v>
      </c>
      <c r="DV25" s="152">
        <v>106.54</v>
      </c>
      <c r="DW25" s="152">
        <v>51.24</v>
      </c>
      <c r="DX25" s="152">
        <v>94.018199999999993</v>
      </c>
      <c r="DY25" s="152">
        <v>90.127300000000005</v>
      </c>
      <c r="DZ25" s="152">
        <v>-24.144300000000001</v>
      </c>
      <c r="EA25" s="152">
        <v>-24.190899999999999</v>
      </c>
      <c r="EB25" s="152">
        <v>177.14670000000001</v>
      </c>
      <c r="EC25" s="152">
        <v>142.21029999999999</v>
      </c>
      <c r="ED25" s="152">
        <v>135.4281</v>
      </c>
      <c r="EE25" s="152">
        <v>135.9006</v>
      </c>
      <c r="EF25" s="152">
        <v>64.098799999999997</v>
      </c>
      <c r="EG25" s="152">
        <v>44.008099999999999</v>
      </c>
      <c r="EH25" s="152">
        <v>-27.849</v>
      </c>
      <c r="EI25" s="153"/>
      <c r="EJ25" s="152">
        <v>64.3322</v>
      </c>
      <c r="EK25" s="153"/>
      <c r="EL25" s="152">
        <v>-19.569099999999999</v>
      </c>
      <c r="EM25" s="152">
        <v>-17.024799999999999</v>
      </c>
      <c r="EN25" s="152">
        <v>0</v>
      </c>
      <c r="EO25" s="153"/>
      <c r="EP25" s="152">
        <v>-100.5977</v>
      </c>
      <c r="EQ25" s="152">
        <v>130.608</v>
      </c>
      <c r="ER25" s="152">
        <v>-20.8779</v>
      </c>
      <c r="ES25" s="152">
        <v>-21.428699999999999</v>
      </c>
      <c r="ET25" s="152">
        <v>-10.8934</v>
      </c>
      <c r="EU25" s="152">
        <v>0</v>
      </c>
      <c r="EV25" s="152">
        <v>-15.71</v>
      </c>
      <c r="EW25" s="152">
        <v>97.5</v>
      </c>
      <c r="EX25" s="152">
        <v>15.7128</v>
      </c>
      <c r="EY25" s="152">
        <v>-165.74680000000001</v>
      </c>
      <c r="EZ25" s="152">
        <v>-49.654699999999998</v>
      </c>
      <c r="FA25" s="152">
        <v>-48.465499999999999</v>
      </c>
      <c r="FB25" s="152">
        <v>6.5743</v>
      </c>
      <c r="FC25" s="152">
        <v>-39.506799999999998</v>
      </c>
      <c r="FD25" s="152">
        <v>9.5235000000000003</v>
      </c>
      <c r="FE25" s="152">
        <v>23.261600000000001</v>
      </c>
      <c r="FF25" s="153"/>
      <c r="FG25" s="152">
        <v>22.7118</v>
      </c>
      <c r="FH25" s="153"/>
      <c r="FI25" s="153"/>
      <c r="FJ25" s="153"/>
      <c r="FK25" s="152">
        <v>35.333300000000001</v>
      </c>
      <c r="FL25" s="152">
        <v>33.658700000000003</v>
      </c>
      <c r="FM25" s="152">
        <v>-5.3586</v>
      </c>
      <c r="FN25" s="152">
        <v>26.074400000000001</v>
      </c>
      <c r="FO25" s="152">
        <v>26.1859</v>
      </c>
      <c r="FP25" s="152">
        <v>-24.636600000000001</v>
      </c>
      <c r="FQ25" s="152">
        <v>-23.023</v>
      </c>
      <c r="FR25" s="152">
        <v>17.550899999999999</v>
      </c>
      <c r="FS25" s="152">
        <v>0</v>
      </c>
      <c r="FT25" s="152">
        <v>10.9773</v>
      </c>
      <c r="FU25" s="152">
        <v>0.85599999999999998</v>
      </c>
      <c r="FV25" s="152">
        <v>-6.81</v>
      </c>
      <c r="FW25" s="152">
        <v>20.79</v>
      </c>
      <c r="FX25" s="152">
        <v>16.951599999999999</v>
      </c>
      <c r="FY25" s="153"/>
      <c r="FZ25" s="152">
        <v>-15.071</v>
      </c>
      <c r="GA25" s="152">
        <v>4.0730000000000004</v>
      </c>
      <c r="GB25" s="153"/>
      <c r="GC25" s="152">
        <v>9.32</v>
      </c>
      <c r="GD25" s="152">
        <v>22.6691</v>
      </c>
      <c r="GE25" s="152">
        <v>23.451699999999999</v>
      </c>
      <c r="GF25" s="152">
        <v>17.149999999999999</v>
      </c>
      <c r="GG25" s="152">
        <v>69.018000000000001</v>
      </c>
      <c r="GH25" s="152">
        <v>20.5</v>
      </c>
      <c r="GI25" s="152">
        <v>-21.396599999999999</v>
      </c>
      <c r="GJ25" s="152">
        <v>11.4612</v>
      </c>
      <c r="GK25" s="152">
        <v>12.5052</v>
      </c>
      <c r="GL25" s="152">
        <v>1.5012000000000001</v>
      </c>
      <c r="GM25" s="153"/>
      <c r="GN25" s="153"/>
      <c r="GO25" s="152">
        <v>-12.554600000000001</v>
      </c>
      <c r="GP25" s="152">
        <v>-32.3491</v>
      </c>
      <c r="GQ25" s="152">
        <v>23.531400000000001</v>
      </c>
      <c r="GR25" s="152">
        <v>32.7791</v>
      </c>
      <c r="GS25" s="152">
        <v>53.872199999999999</v>
      </c>
      <c r="GT25" s="152">
        <v>54.0002</v>
      </c>
      <c r="GU25" s="152">
        <v>-199.17869999999999</v>
      </c>
      <c r="GV25" s="152">
        <v>-18.141100000000002</v>
      </c>
      <c r="GW25" s="152">
        <v>19.308499999999999</v>
      </c>
      <c r="GX25" s="152">
        <v>-15.8262</v>
      </c>
      <c r="GY25" s="152">
        <v>10.2483</v>
      </c>
      <c r="GZ25" s="152">
        <v>6.3880999999999997</v>
      </c>
      <c r="HA25" s="152">
        <v>6.1186999999999996</v>
      </c>
      <c r="HB25" s="152">
        <v>12</v>
      </c>
      <c r="HC25" s="152">
        <v>55.423999999999999</v>
      </c>
      <c r="HD25" s="152">
        <v>54</v>
      </c>
      <c r="HE25" s="152">
        <v>279.5</v>
      </c>
      <c r="HF25" s="152">
        <v>-278.08280000000002</v>
      </c>
      <c r="HG25" s="152">
        <v>-277.49520000000001</v>
      </c>
      <c r="HH25" s="152">
        <v>280.21469999999999</v>
      </c>
      <c r="HI25" s="152">
        <v>147.89779999999999</v>
      </c>
      <c r="HJ25" s="152">
        <v>-52.922199999999997</v>
      </c>
      <c r="HK25" s="152">
        <v>-52.688099999999999</v>
      </c>
      <c r="HL25" s="152">
        <v>-20.5093</v>
      </c>
      <c r="HM25" s="152">
        <v>-12.5411</v>
      </c>
      <c r="HN25" s="152">
        <v>75.1952</v>
      </c>
      <c r="HO25" s="152">
        <v>75.332099999999997</v>
      </c>
      <c r="HP25" s="153"/>
      <c r="HQ25" s="153"/>
      <c r="HR25" s="152">
        <v>5.6167999999999996</v>
      </c>
      <c r="HS25" s="152">
        <v>4.694</v>
      </c>
      <c r="HT25" s="152">
        <v>-10.9145</v>
      </c>
      <c r="HU25" s="152">
        <v>-10.0107</v>
      </c>
      <c r="HV25" s="152">
        <v>27.37</v>
      </c>
      <c r="HW25" s="152">
        <v>27.02</v>
      </c>
      <c r="HX25" s="152">
        <v>15.7</v>
      </c>
      <c r="HY25" s="152">
        <v>16.5</v>
      </c>
      <c r="HZ25" s="152">
        <v>20.981300000000001</v>
      </c>
      <c r="IA25" s="152">
        <v>-42.88</v>
      </c>
      <c r="IB25" s="152">
        <v>-337.55369999999999</v>
      </c>
      <c r="IC25" s="152">
        <v>87.495999999999995</v>
      </c>
      <c r="ID25" s="152">
        <v>86.786699999999996</v>
      </c>
      <c r="IE25" s="153"/>
      <c r="IF25" s="152">
        <v>-39.4</v>
      </c>
      <c r="IG25" s="152">
        <v>-4.4000000000000004</v>
      </c>
      <c r="IH25" s="152">
        <v>-3.6</v>
      </c>
      <c r="II25" s="153"/>
      <c r="IJ25" s="152">
        <v>1.2765</v>
      </c>
      <c r="IK25" s="152">
        <v>-140.7072</v>
      </c>
      <c r="IL25" s="152">
        <v>-40.695999999999998</v>
      </c>
      <c r="IM25" s="152">
        <v>192.446</v>
      </c>
      <c r="IN25" s="152">
        <v>137.70939999999999</v>
      </c>
      <c r="IO25" s="152">
        <v>57.189</v>
      </c>
      <c r="IP25" s="153"/>
      <c r="IQ25" s="152">
        <v>125.37390000000001</v>
      </c>
      <c r="IR25" s="152">
        <v>-164.17529999999999</v>
      </c>
      <c r="IS25" s="152">
        <v>-34.439</v>
      </c>
      <c r="IT25" s="152">
        <v>-130.49969999999999</v>
      </c>
      <c r="IU25" s="152">
        <v>183.83750000000001</v>
      </c>
      <c r="IV25" s="152">
        <v>181.4555</v>
      </c>
      <c r="IW25" s="152">
        <v>164.5934</v>
      </c>
      <c r="IX25" s="152">
        <v>-184.88749999999999</v>
      </c>
      <c r="IY25" s="152">
        <v>33.3748</v>
      </c>
      <c r="IZ25" s="152">
        <v>-153.0839</v>
      </c>
      <c r="JA25" s="152">
        <v>151.69280000000001</v>
      </c>
      <c r="JB25" s="152">
        <v>-4.1378000000000004</v>
      </c>
      <c r="JC25" s="152">
        <v>10.464</v>
      </c>
      <c r="JD25" s="152">
        <v>16.399999999999999</v>
      </c>
      <c r="JE25" s="152">
        <v>0.94099999999999995</v>
      </c>
      <c r="JF25" s="152">
        <v>0.94599999999999995</v>
      </c>
      <c r="JG25" s="152">
        <v>-16.16</v>
      </c>
      <c r="JH25" s="152">
        <v>-5.68</v>
      </c>
      <c r="JI25" s="153"/>
      <c r="JJ25" s="152">
        <v>6.0655000000000001</v>
      </c>
      <c r="JK25" s="152">
        <v>8.6747999999999994</v>
      </c>
      <c r="JL25" s="152">
        <v>-49.483499999999999</v>
      </c>
      <c r="JM25" s="152">
        <v>10.7</v>
      </c>
      <c r="JN25" s="152">
        <v>58.127000000000002</v>
      </c>
      <c r="JO25" s="152">
        <v>58.387999999999998</v>
      </c>
      <c r="JP25" s="153"/>
      <c r="JQ25" s="152">
        <v>12.616099999999999</v>
      </c>
      <c r="JR25" s="152">
        <v>48.989699999999999</v>
      </c>
      <c r="JS25" s="152">
        <v>51.226999999999997</v>
      </c>
      <c r="JT25" s="152">
        <v>48.195500000000003</v>
      </c>
      <c r="JU25" s="153"/>
      <c r="JV25" s="152">
        <v>38.9</v>
      </c>
      <c r="JW25" s="152">
        <v>27.3614</v>
      </c>
      <c r="JX25" s="152">
        <v>6.22</v>
      </c>
      <c r="JY25" s="153"/>
      <c r="JZ25" s="152">
        <v>-9.9365000000000006</v>
      </c>
      <c r="KA25" s="152">
        <v>37.854399999999998</v>
      </c>
      <c r="KB25" s="152">
        <v>20.1221</v>
      </c>
      <c r="KC25" s="152">
        <v>-10.479900000000001</v>
      </c>
      <c r="KD25" s="152">
        <v>-37.369700000000002</v>
      </c>
      <c r="KE25" s="152">
        <v>11.5281</v>
      </c>
      <c r="KF25" s="152">
        <v>24.946400000000001</v>
      </c>
      <c r="KG25" s="152">
        <v>-51.2</v>
      </c>
      <c r="KH25" s="152">
        <v>50.5</v>
      </c>
      <c r="KI25" s="152">
        <v>-129.7756</v>
      </c>
      <c r="KJ25" s="152">
        <v>263.3048</v>
      </c>
    </row>
    <row r="26" spans="1:296" ht="18" customHeight="1" x14ac:dyDescent="0.35">
      <c r="A26" s="151" t="s">
        <v>55</v>
      </c>
      <c r="B26" s="151" t="s">
        <v>917</v>
      </c>
      <c r="C26" s="155">
        <v>0</v>
      </c>
      <c r="D26" s="155">
        <v>0</v>
      </c>
      <c r="E26" s="155">
        <v>16.422999999999998</v>
      </c>
      <c r="F26" s="156"/>
      <c r="G26" s="155">
        <v>-21.639800000000001</v>
      </c>
      <c r="H26" s="155">
        <v>21.771699999999999</v>
      </c>
      <c r="I26" s="156"/>
      <c r="J26" s="155">
        <v>41.706000000000003</v>
      </c>
      <c r="K26" s="155">
        <v>-116.7213</v>
      </c>
      <c r="L26" s="155">
        <v>48.438200000000002</v>
      </c>
      <c r="M26" s="155">
        <v>24.411300000000001</v>
      </c>
      <c r="N26" s="155">
        <v>23.891200000000001</v>
      </c>
      <c r="O26" s="155">
        <v>-48.84</v>
      </c>
      <c r="P26" s="155">
        <v>-51.195999999999998</v>
      </c>
      <c r="Q26" s="155">
        <v>0</v>
      </c>
      <c r="R26" s="155">
        <v>14.904</v>
      </c>
      <c r="S26" s="155">
        <v>-44</v>
      </c>
      <c r="T26" s="155">
        <v>14.1965</v>
      </c>
      <c r="U26" s="155">
        <v>237.2</v>
      </c>
      <c r="V26" s="155">
        <v>7.0715000000000003</v>
      </c>
      <c r="W26" s="155">
        <v>7.2864000000000004</v>
      </c>
      <c r="X26" s="155">
        <v>12.006600000000001</v>
      </c>
      <c r="Y26" s="155">
        <v>16.3415</v>
      </c>
      <c r="Z26" s="155">
        <v>4.3616999999999999</v>
      </c>
      <c r="AA26" s="155">
        <v>7.2088999999999999</v>
      </c>
      <c r="AB26" s="156"/>
      <c r="AC26" s="156"/>
      <c r="AD26" s="155">
        <v>-122.37</v>
      </c>
      <c r="AE26" s="155">
        <v>-121.86</v>
      </c>
      <c r="AF26" s="156"/>
      <c r="AG26" s="155">
        <v>48.84</v>
      </c>
      <c r="AH26" s="157">
        <v>51.195999999999998</v>
      </c>
      <c r="AI26" s="155">
        <v>13.084</v>
      </c>
      <c r="AJ26" s="155">
        <v>0.20100000000000001</v>
      </c>
      <c r="AK26" s="157">
        <v>-121.34</v>
      </c>
      <c r="AL26" s="155">
        <v>-121.3</v>
      </c>
      <c r="AM26" s="155">
        <v>-9.25</v>
      </c>
      <c r="AN26" s="155">
        <v>121.34</v>
      </c>
      <c r="AO26" s="155">
        <v>122.98</v>
      </c>
      <c r="AP26" s="155">
        <v>11.897600000000001</v>
      </c>
      <c r="AQ26" s="155">
        <v>10.093500000000001</v>
      </c>
      <c r="AR26" s="155">
        <v>58.4238</v>
      </c>
      <c r="AS26" s="155">
        <v>60.21</v>
      </c>
      <c r="AT26" s="155">
        <v>31.353100000000001</v>
      </c>
      <c r="AU26" s="155">
        <v>-149.74109999999999</v>
      </c>
      <c r="AV26" s="155">
        <v>-148.0128</v>
      </c>
      <c r="AW26" s="155">
        <v>30.601299999999998</v>
      </c>
      <c r="AX26" s="155">
        <v>30.202200000000001</v>
      </c>
      <c r="AY26" s="156"/>
      <c r="AZ26" s="155">
        <v>100.55289999999999</v>
      </c>
      <c r="BA26" s="155">
        <v>-35.675199999999997</v>
      </c>
      <c r="BB26" s="155">
        <v>-44.338999999999999</v>
      </c>
      <c r="BC26" s="155">
        <v>0</v>
      </c>
      <c r="BD26" s="155">
        <v>2.202</v>
      </c>
      <c r="BE26" s="155">
        <v>-11.6</v>
      </c>
      <c r="BF26" s="155">
        <v>-11.7</v>
      </c>
      <c r="BG26" s="155">
        <v>159.0291</v>
      </c>
      <c r="BH26" s="155">
        <v>159.24870000000001</v>
      </c>
      <c r="BI26" s="155">
        <v>-2.7755000000000001</v>
      </c>
      <c r="BJ26" s="156"/>
      <c r="BK26" s="155">
        <v>-140.55879999999999</v>
      </c>
      <c r="BL26" s="155">
        <v>-3.0871</v>
      </c>
      <c r="BM26" s="155">
        <v>6.5868000000000002</v>
      </c>
      <c r="BN26" s="155">
        <v>4.4062000000000001</v>
      </c>
      <c r="BO26" s="155">
        <v>0</v>
      </c>
      <c r="BP26" s="155">
        <v>202.42920000000001</v>
      </c>
      <c r="BQ26" s="155">
        <v>202.3682</v>
      </c>
      <c r="BR26" s="156"/>
      <c r="BS26" s="155">
        <v>129.6591</v>
      </c>
      <c r="BT26" s="156"/>
      <c r="BU26" s="155">
        <v>-107.41719999999999</v>
      </c>
      <c r="BV26" s="155">
        <v>109.49209999999999</v>
      </c>
      <c r="BW26" s="155">
        <v>76.862499999999997</v>
      </c>
      <c r="BX26" s="155">
        <v>23.23</v>
      </c>
      <c r="BY26" s="155">
        <v>25.59</v>
      </c>
      <c r="BZ26" s="155">
        <v>52.9</v>
      </c>
      <c r="CA26" s="155">
        <v>67.650000000000006</v>
      </c>
      <c r="CB26" s="155">
        <v>-44.067700000000002</v>
      </c>
      <c r="CC26" s="155">
        <v>-43.799799999999998</v>
      </c>
      <c r="CD26" s="155">
        <v>80.823099999999997</v>
      </c>
      <c r="CE26" s="155">
        <v>81.460400000000007</v>
      </c>
      <c r="CF26" s="155">
        <v>52.3249</v>
      </c>
      <c r="CG26" s="155">
        <v>-99.5916</v>
      </c>
      <c r="CH26" s="155">
        <v>-100.43040000000001</v>
      </c>
      <c r="CI26" s="155">
        <v>2.4613999999999998</v>
      </c>
      <c r="CJ26" s="155">
        <v>-72.232100000000003</v>
      </c>
      <c r="CK26" s="156"/>
      <c r="CL26" s="156"/>
      <c r="CM26" s="155">
        <v>46.8</v>
      </c>
      <c r="CN26" s="155">
        <v>145</v>
      </c>
      <c r="CO26" s="155">
        <v>-12.89</v>
      </c>
      <c r="CP26" s="155">
        <v>18.794</v>
      </c>
      <c r="CQ26" s="155">
        <v>19.938199999999998</v>
      </c>
      <c r="CR26" s="155">
        <v>19.453499999999998</v>
      </c>
      <c r="CS26" s="155">
        <v>20.711200000000002</v>
      </c>
      <c r="CT26" s="155">
        <v>20.8949</v>
      </c>
      <c r="CU26" s="155">
        <v>113.23139999999999</v>
      </c>
      <c r="CV26" s="155">
        <v>-171.51689999999999</v>
      </c>
      <c r="CW26" s="155">
        <v>121.029</v>
      </c>
      <c r="CX26" s="155">
        <v>12.020799999999999</v>
      </c>
      <c r="CY26" s="155">
        <v>48.25</v>
      </c>
      <c r="CZ26" s="155">
        <v>26.28</v>
      </c>
      <c r="DA26" s="155">
        <v>40.554200000000002</v>
      </c>
      <c r="DB26" s="155">
        <v>38.53</v>
      </c>
      <c r="DC26" s="155">
        <v>28.800899999999999</v>
      </c>
      <c r="DD26" s="156"/>
      <c r="DE26" s="155">
        <v>71.997500000000002</v>
      </c>
      <c r="DF26" s="155">
        <v>71.581599999999995</v>
      </c>
      <c r="DG26" s="155">
        <v>-78.286000000000001</v>
      </c>
      <c r="DH26" s="156"/>
      <c r="DI26" s="155">
        <v>-15.97</v>
      </c>
      <c r="DJ26" s="155">
        <v>-81.3</v>
      </c>
      <c r="DK26" s="155">
        <v>-81.099999999999994</v>
      </c>
      <c r="DL26" s="155">
        <v>25.194400000000002</v>
      </c>
      <c r="DM26" s="155">
        <v>50.1068</v>
      </c>
      <c r="DN26" s="155">
        <v>49.327500000000001</v>
      </c>
      <c r="DO26" s="155">
        <v>70.330799999999996</v>
      </c>
      <c r="DP26" s="155">
        <v>49.77</v>
      </c>
      <c r="DQ26" s="155">
        <v>-4.18</v>
      </c>
      <c r="DR26" s="155">
        <v>50.235500000000002</v>
      </c>
      <c r="DS26" s="155">
        <v>80.001999999999995</v>
      </c>
      <c r="DT26" s="155">
        <v>-28.64</v>
      </c>
      <c r="DU26" s="155">
        <v>-29.05</v>
      </c>
      <c r="DV26" s="155">
        <v>104.68</v>
      </c>
      <c r="DW26" s="155">
        <v>54.78</v>
      </c>
      <c r="DX26" s="155">
        <v>77.563599999999994</v>
      </c>
      <c r="DY26" s="155">
        <v>77.8</v>
      </c>
      <c r="DZ26" s="155">
        <v>-36.009799999999998</v>
      </c>
      <c r="EA26" s="155">
        <v>-36.2273</v>
      </c>
      <c r="EB26" s="155">
        <v>169.2696</v>
      </c>
      <c r="EC26" s="155">
        <v>133.4204</v>
      </c>
      <c r="ED26" s="155">
        <v>127.8267</v>
      </c>
      <c r="EE26" s="155">
        <v>130.18459999999999</v>
      </c>
      <c r="EF26" s="155">
        <v>63.598599999999998</v>
      </c>
      <c r="EG26" s="155">
        <v>36.925199999999997</v>
      </c>
      <c r="EH26" s="155">
        <v>-28.812999999999999</v>
      </c>
      <c r="EI26" s="156"/>
      <c r="EJ26" s="155">
        <v>-18.727799999999998</v>
      </c>
      <c r="EK26" s="156"/>
      <c r="EL26" s="155">
        <v>-31.730399999999999</v>
      </c>
      <c r="EM26" s="155">
        <v>0</v>
      </c>
      <c r="EN26" s="155">
        <v>0</v>
      </c>
      <c r="EO26" s="156"/>
      <c r="EP26" s="155">
        <v>-108.2193</v>
      </c>
      <c r="EQ26" s="155">
        <v>162.876</v>
      </c>
      <c r="ER26" s="155">
        <v>-27.7179</v>
      </c>
      <c r="ES26" s="155">
        <v>-28.521999999999998</v>
      </c>
      <c r="ET26" s="155">
        <v>-5.8268000000000004</v>
      </c>
      <c r="EU26" s="155">
        <v>0</v>
      </c>
      <c r="EV26" s="155">
        <v>-13.77</v>
      </c>
      <c r="EW26" s="155">
        <v>109</v>
      </c>
      <c r="EX26" s="155">
        <v>16.966899999999999</v>
      </c>
      <c r="EY26" s="155">
        <v>-178.51859999999999</v>
      </c>
      <c r="EZ26" s="155">
        <v>-53.089700000000001</v>
      </c>
      <c r="FA26" s="155">
        <v>-52.099499999999999</v>
      </c>
      <c r="FB26" s="155">
        <v>11.4567</v>
      </c>
      <c r="FC26" s="155">
        <v>-32.5366</v>
      </c>
      <c r="FD26" s="155">
        <v>0</v>
      </c>
      <c r="FE26" s="155">
        <v>24.143699999999999</v>
      </c>
      <c r="FF26" s="156"/>
      <c r="FG26" s="155">
        <v>23.759499999999999</v>
      </c>
      <c r="FH26" s="156"/>
      <c r="FI26" s="156"/>
      <c r="FJ26" s="156"/>
      <c r="FK26" s="155">
        <v>43.873600000000003</v>
      </c>
      <c r="FL26" s="155">
        <v>43.873600000000003</v>
      </c>
      <c r="FM26" s="155">
        <v>-19.592400000000001</v>
      </c>
      <c r="FN26" s="155">
        <v>38.535400000000003</v>
      </c>
      <c r="FO26" s="155">
        <v>37.187600000000003</v>
      </c>
      <c r="FP26" s="155">
        <v>-38.941299999999998</v>
      </c>
      <c r="FQ26" s="155">
        <v>-36.270699999999998</v>
      </c>
      <c r="FR26" s="155">
        <v>20.466000000000001</v>
      </c>
      <c r="FS26" s="156"/>
      <c r="FT26" s="155">
        <v>9.6590000000000007</v>
      </c>
      <c r="FU26" s="155">
        <v>0.82189999999999996</v>
      </c>
      <c r="FV26" s="155">
        <v>-6.03</v>
      </c>
      <c r="FW26" s="155">
        <v>20.09</v>
      </c>
      <c r="FX26" s="155">
        <v>19.549700000000001</v>
      </c>
      <c r="FY26" s="156"/>
      <c r="FZ26" s="155">
        <v>-14.895</v>
      </c>
      <c r="GA26" s="155">
        <v>4.0720000000000001</v>
      </c>
      <c r="GB26" s="156"/>
      <c r="GC26" s="155">
        <v>6.5</v>
      </c>
      <c r="GD26" s="155">
        <v>40.164400000000001</v>
      </c>
      <c r="GE26" s="155">
        <v>37.242600000000003</v>
      </c>
      <c r="GF26" s="155">
        <v>15.77</v>
      </c>
      <c r="GG26" s="155">
        <v>62.979700000000001</v>
      </c>
      <c r="GH26" s="155">
        <v>21.9</v>
      </c>
      <c r="GI26" s="155">
        <v>-6.4051999999999998</v>
      </c>
      <c r="GJ26" s="155">
        <v>3.7414000000000001</v>
      </c>
      <c r="GK26" s="155">
        <v>3.9641000000000002</v>
      </c>
      <c r="GL26" s="155">
        <v>1.5748</v>
      </c>
      <c r="GM26" s="156"/>
      <c r="GN26" s="156"/>
      <c r="GO26" s="155">
        <v>-13.9069</v>
      </c>
      <c r="GP26" s="155">
        <v>-18.448</v>
      </c>
      <c r="GQ26" s="155">
        <v>22.515899999999998</v>
      </c>
      <c r="GR26" s="155">
        <v>18.738099999999999</v>
      </c>
      <c r="GS26" s="155">
        <v>54.971899999999998</v>
      </c>
      <c r="GT26" s="155">
        <v>56.1327</v>
      </c>
      <c r="GU26" s="155">
        <v>-180.98429999999999</v>
      </c>
      <c r="GV26" s="155">
        <v>-18.553699999999999</v>
      </c>
      <c r="GW26" s="155">
        <v>19.699100000000001</v>
      </c>
      <c r="GX26" s="155">
        <v>29.2163</v>
      </c>
      <c r="GY26" s="155">
        <v>10.4162</v>
      </c>
      <c r="GZ26" s="155">
        <v>7.1401000000000003</v>
      </c>
      <c r="HA26" s="155">
        <v>6.7831999999999999</v>
      </c>
      <c r="HB26" s="156"/>
      <c r="HC26" s="155">
        <v>41.179400000000001</v>
      </c>
      <c r="HD26" s="155">
        <v>42.072000000000003</v>
      </c>
      <c r="HE26" s="155">
        <v>279.5</v>
      </c>
      <c r="HF26" s="155">
        <v>-279.22059999999999</v>
      </c>
      <c r="HG26" s="155">
        <v>-269.09809999999999</v>
      </c>
      <c r="HH26" s="155">
        <v>273.82080000000002</v>
      </c>
      <c r="HI26" s="155">
        <v>79.505099999999999</v>
      </c>
      <c r="HJ26" s="155">
        <v>-41.097000000000001</v>
      </c>
      <c r="HK26" s="155">
        <v>-40.487900000000003</v>
      </c>
      <c r="HL26" s="155">
        <v>-18.402699999999999</v>
      </c>
      <c r="HM26" s="155">
        <v>-10.4992</v>
      </c>
      <c r="HN26" s="155">
        <v>78.238</v>
      </c>
      <c r="HO26" s="155">
        <v>76.641599999999997</v>
      </c>
      <c r="HP26" s="156"/>
      <c r="HQ26" s="156"/>
      <c r="HR26" s="155">
        <v>5.9794</v>
      </c>
      <c r="HS26" s="155">
        <v>4.7268999999999997</v>
      </c>
      <c r="HT26" s="155">
        <v>-0.31950000000000001</v>
      </c>
      <c r="HU26" s="155">
        <v>0.43030000000000002</v>
      </c>
      <c r="HV26" s="155">
        <v>5.0599999999999996</v>
      </c>
      <c r="HW26" s="155">
        <v>5.0199999999999996</v>
      </c>
      <c r="HX26" s="155">
        <v>16.5</v>
      </c>
      <c r="HY26" s="155">
        <v>16.8</v>
      </c>
      <c r="HZ26" s="155">
        <v>21.391500000000001</v>
      </c>
      <c r="IA26" s="155">
        <v>-68.08</v>
      </c>
      <c r="IB26" s="155">
        <v>-323.68799999999999</v>
      </c>
      <c r="IC26" s="155">
        <v>82.656499999999994</v>
      </c>
      <c r="ID26" s="155">
        <v>82.517200000000003</v>
      </c>
      <c r="IE26" s="156"/>
      <c r="IF26" s="155">
        <v>-38.1</v>
      </c>
      <c r="IG26" s="155">
        <v>-4.5</v>
      </c>
      <c r="IH26" s="155">
        <v>-4.5</v>
      </c>
      <c r="II26" s="155">
        <v>1.1355999999999999</v>
      </c>
      <c r="IJ26" s="156"/>
      <c r="IK26" s="155">
        <v>-79.594899999999996</v>
      </c>
      <c r="IL26" s="155">
        <v>36.619799999999998</v>
      </c>
      <c r="IM26" s="155">
        <v>129.99080000000001</v>
      </c>
      <c r="IN26" s="155">
        <v>76.527000000000001</v>
      </c>
      <c r="IO26" s="155">
        <v>62.224400000000003</v>
      </c>
      <c r="IP26" s="156"/>
      <c r="IQ26" s="155">
        <v>67.808599999999998</v>
      </c>
      <c r="IR26" s="155">
        <v>-189.58580000000001</v>
      </c>
      <c r="IS26" s="155">
        <v>0</v>
      </c>
      <c r="IT26" s="155">
        <v>-72.839399999999998</v>
      </c>
      <c r="IU26" s="155">
        <v>203.8656</v>
      </c>
      <c r="IV26" s="155">
        <v>203.21080000000001</v>
      </c>
      <c r="IW26" s="155">
        <v>194.26650000000001</v>
      </c>
      <c r="IX26" s="155">
        <v>-127.53019999999999</v>
      </c>
      <c r="IY26" s="155">
        <v>-2.2783000000000002</v>
      </c>
      <c r="IZ26" s="155">
        <v>-121.08839999999999</v>
      </c>
      <c r="JA26" s="155">
        <v>122.065</v>
      </c>
      <c r="JB26" s="155">
        <v>-3.7696999999999998</v>
      </c>
      <c r="JC26" s="155">
        <v>6.8860000000000001</v>
      </c>
      <c r="JD26" s="155">
        <v>19.68</v>
      </c>
      <c r="JE26" s="155">
        <v>0.83599999999999997</v>
      </c>
      <c r="JF26" s="155">
        <v>0.84099999999999997</v>
      </c>
      <c r="JG26" s="155">
        <v>-19.28</v>
      </c>
      <c r="JH26" s="155">
        <v>-4.08</v>
      </c>
      <c r="JI26" s="156"/>
      <c r="JJ26" s="155">
        <v>3.5752000000000002</v>
      </c>
      <c r="JK26" s="155">
        <v>11.134499999999999</v>
      </c>
      <c r="JL26" s="155">
        <v>-49.1905</v>
      </c>
      <c r="JM26" s="155">
        <v>8.8000000000000007</v>
      </c>
      <c r="JN26" s="155">
        <v>58.71</v>
      </c>
      <c r="JO26" s="155">
        <v>56.82</v>
      </c>
      <c r="JP26" s="156"/>
      <c r="JQ26" s="156"/>
      <c r="JR26" s="155">
        <v>49.308399999999999</v>
      </c>
      <c r="JS26" s="155">
        <v>50.492800000000003</v>
      </c>
      <c r="JT26" s="155">
        <v>50.271999999999998</v>
      </c>
      <c r="JU26" s="156"/>
      <c r="JV26" s="155">
        <v>37.299999999999997</v>
      </c>
      <c r="JW26" s="155">
        <v>27.3599</v>
      </c>
      <c r="JX26" s="155">
        <v>6.38</v>
      </c>
      <c r="JY26" s="156"/>
      <c r="JZ26" s="155">
        <v>-8.8792000000000009</v>
      </c>
      <c r="KA26" s="155">
        <v>36.957900000000002</v>
      </c>
      <c r="KB26" s="155">
        <v>17.830500000000001</v>
      </c>
      <c r="KC26" s="155">
        <v>-10.3413</v>
      </c>
      <c r="KD26" s="155">
        <v>-36.874600000000001</v>
      </c>
      <c r="KE26" s="155">
        <v>9.6507000000000005</v>
      </c>
      <c r="KF26" s="155">
        <v>25.902000000000001</v>
      </c>
      <c r="KG26" s="155">
        <v>-48.2</v>
      </c>
      <c r="KH26" s="155">
        <v>47.2</v>
      </c>
      <c r="KI26" s="155">
        <v>-192.0129</v>
      </c>
      <c r="KJ26" s="155">
        <v>313.2595</v>
      </c>
    </row>
    <row r="27" spans="1:296" ht="18" customHeight="1" x14ac:dyDescent="0.35">
      <c r="A27" s="151" t="s">
        <v>55</v>
      </c>
      <c r="B27" s="151" t="s">
        <v>918</v>
      </c>
      <c r="C27" s="155">
        <v>0</v>
      </c>
      <c r="D27" s="155">
        <v>0</v>
      </c>
      <c r="E27" s="155">
        <v>17.189900000000002</v>
      </c>
      <c r="F27" s="155">
        <v>-25.172799999999999</v>
      </c>
      <c r="G27" s="155">
        <v>-16.695399999999999</v>
      </c>
      <c r="H27" s="155">
        <v>23.740500000000001</v>
      </c>
      <c r="I27" s="156"/>
      <c r="J27" s="155">
        <v>43.213299999999997</v>
      </c>
      <c r="K27" s="155">
        <v>-123.09699999999999</v>
      </c>
      <c r="L27" s="155">
        <v>50.902000000000001</v>
      </c>
      <c r="M27" s="155">
        <v>25.905200000000001</v>
      </c>
      <c r="N27" s="155">
        <v>25.265899999999998</v>
      </c>
      <c r="O27" s="155">
        <v>-46.62</v>
      </c>
      <c r="P27" s="155">
        <v>-52.423000000000002</v>
      </c>
      <c r="Q27" s="155">
        <v>0</v>
      </c>
      <c r="R27" s="155">
        <v>15.731999999999999</v>
      </c>
      <c r="S27" s="155">
        <v>-44</v>
      </c>
      <c r="T27" s="155">
        <v>14.2096</v>
      </c>
      <c r="U27" s="155">
        <v>252.43719999999999</v>
      </c>
      <c r="V27" s="155">
        <v>6.4505999999999997</v>
      </c>
      <c r="W27" s="155">
        <v>6.5336999999999996</v>
      </c>
      <c r="X27" s="155">
        <v>10.349600000000001</v>
      </c>
      <c r="Y27" s="155">
        <v>16.101500000000001</v>
      </c>
      <c r="Z27" s="155">
        <v>5.5406000000000004</v>
      </c>
      <c r="AA27" s="155">
        <v>4.3635000000000002</v>
      </c>
      <c r="AB27" s="156"/>
      <c r="AC27" s="156"/>
      <c r="AD27" s="155">
        <v>-122.83</v>
      </c>
      <c r="AE27" s="155">
        <v>-123.62</v>
      </c>
      <c r="AF27" s="156"/>
      <c r="AG27" s="155">
        <v>46.62</v>
      </c>
      <c r="AH27" s="157">
        <v>52.423000000000002</v>
      </c>
      <c r="AI27" s="155">
        <v>15.066000000000001</v>
      </c>
      <c r="AJ27" s="155">
        <v>0.21199999999999999</v>
      </c>
      <c r="AK27" s="157">
        <v>-122.01</v>
      </c>
      <c r="AL27" s="155">
        <v>-119.78</v>
      </c>
      <c r="AM27" s="155">
        <v>-12.53</v>
      </c>
      <c r="AN27" s="155">
        <v>122.01</v>
      </c>
      <c r="AO27" s="155">
        <v>121.53</v>
      </c>
      <c r="AP27" s="155">
        <v>12.305199999999999</v>
      </c>
      <c r="AQ27" s="155">
        <v>10.4701</v>
      </c>
      <c r="AR27" s="155">
        <v>59.741500000000002</v>
      </c>
      <c r="AS27" s="155">
        <v>61.979599999999998</v>
      </c>
      <c r="AT27" s="155">
        <v>29.481200000000001</v>
      </c>
      <c r="AU27" s="155">
        <v>-144.6498</v>
      </c>
      <c r="AV27" s="155">
        <v>-142.41120000000001</v>
      </c>
      <c r="AW27" s="155">
        <v>9.6827000000000005</v>
      </c>
      <c r="AX27" s="155">
        <v>18.100300000000001</v>
      </c>
      <c r="AY27" s="156"/>
      <c r="AZ27" s="155">
        <v>101.3751</v>
      </c>
      <c r="BA27" s="155">
        <v>-34.345199999999998</v>
      </c>
      <c r="BB27" s="155">
        <v>-36.464100000000002</v>
      </c>
      <c r="BC27" s="155">
        <v>0</v>
      </c>
      <c r="BD27" s="155">
        <v>17.88</v>
      </c>
      <c r="BE27" s="155">
        <v>-11.8</v>
      </c>
      <c r="BF27" s="155">
        <v>-11.8</v>
      </c>
      <c r="BG27" s="155">
        <v>156.57650000000001</v>
      </c>
      <c r="BH27" s="155">
        <v>159.21789999999999</v>
      </c>
      <c r="BI27" s="155">
        <v>-2.8668999999999998</v>
      </c>
      <c r="BJ27" s="156"/>
      <c r="BK27" s="155">
        <v>-152.23759999999999</v>
      </c>
      <c r="BL27" s="155">
        <v>-3.335</v>
      </c>
      <c r="BM27" s="155">
        <v>7.407</v>
      </c>
      <c r="BN27" s="155">
        <v>5.0655999999999999</v>
      </c>
      <c r="BO27" s="155">
        <v>0</v>
      </c>
      <c r="BP27" s="155">
        <v>209.7842</v>
      </c>
      <c r="BQ27" s="155">
        <v>210.1199</v>
      </c>
      <c r="BR27" s="156"/>
      <c r="BS27" s="155">
        <v>116.9508</v>
      </c>
      <c r="BT27" s="156"/>
      <c r="BU27" s="155">
        <v>-127.7841</v>
      </c>
      <c r="BV27" s="155">
        <v>129.19290000000001</v>
      </c>
      <c r="BW27" s="155">
        <v>80.195700000000002</v>
      </c>
      <c r="BX27" s="155">
        <v>24.23</v>
      </c>
      <c r="BY27" s="155">
        <v>26.71</v>
      </c>
      <c r="BZ27" s="155">
        <v>56.28</v>
      </c>
      <c r="CA27" s="155">
        <v>70.540000000000006</v>
      </c>
      <c r="CB27" s="155">
        <v>-36.298200000000001</v>
      </c>
      <c r="CC27" s="155">
        <v>-35.628399999999999</v>
      </c>
      <c r="CD27" s="155">
        <v>73.710400000000007</v>
      </c>
      <c r="CE27" s="155">
        <v>74.700100000000006</v>
      </c>
      <c r="CF27" s="155">
        <v>52.348100000000002</v>
      </c>
      <c r="CG27" s="155">
        <v>-110.0594</v>
      </c>
      <c r="CH27" s="155">
        <v>-108.8426</v>
      </c>
      <c r="CI27" s="155">
        <v>7.0739000000000001</v>
      </c>
      <c r="CJ27" s="155">
        <v>-82.0946</v>
      </c>
      <c r="CK27" s="156"/>
      <c r="CL27" s="156"/>
      <c r="CM27" s="155">
        <v>41.6</v>
      </c>
      <c r="CN27" s="155">
        <v>166.3</v>
      </c>
      <c r="CO27" s="155">
        <v>-13.67</v>
      </c>
      <c r="CP27" s="155">
        <v>15.212400000000001</v>
      </c>
      <c r="CQ27" s="155">
        <v>16.3505</v>
      </c>
      <c r="CR27" s="155">
        <v>15.6694</v>
      </c>
      <c r="CS27" s="155">
        <v>18.492000000000001</v>
      </c>
      <c r="CT27" s="155">
        <v>18.256599999999999</v>
      </c>
      <c r="CU27" s="155">
        <v>117.75</v>
      </c>
      <c r="CV27" s="155">
        <v>-179.6318</v>
      </c>
      <c r="CW27" s="155">
        <v>125.89490000000001</v>
      </c>
      <c r="CX27" s="155">
        <v>12.4392</v>
      </c>
      <c r="CY27" s="155">
        <v>54.86</v>
      </c>
      <c r="CZ27" s="155">
        <v>29.23</v>
      </c>
      <c r="DA27" s="155">
        <v>41.9604</v>
      </c>
      <c r="DB27" s="155">
        <v>39.848300000000002</v>
      </c>
      <c r="DC27" s="155">
        <v>29.500800000000002</v>
      </c>
      <c r="DD27" s="156"/>
      <c r="DE27" s="155">
        <v>82.441100000000006</v>
      </c>
      <c r="DF27" s="155">
        <v>81.612700000000004</v>
      </c>
      <c r="DG27" s="155">
        <v>-97.828199999999995</v>
      </c>
      <c r="DH27" s="156"/>
      <c r="DI27" s="155">
        <v>-16.315000000000001</v>
      </c>
      <c r="DJ27" s="155">
        <v>-82.3</v>
      </c>
      <c r="DK27" s="155">
        <v>-81.8</v>
      </c>
      <c r="DL27" s="155">
        <v>25.0626</v>
      </c>
      <c r="DM27" s="155">
        <v>53.036499999999997</v>
      </c>
      <c r="DN27" s="155">
        <v>53.554299999999998</v>
      </c>
      <c r="DO27" s="155">
        <v>75.018299999999996</v>
      </c>
      <c r="DP27" s="155">
        <v>52.42</v>
      </c>
      <c r="DQ27" s="155">
        <v>-5.03</v>
      </c>
      <c r="DR27" s="155">
        <v>53.164999999999999</v>
      </c>
      <c r="DS27" s="155">
        <v>96.097999999999999</v>
      </c>
      <c r="DT27" s="155">
        <v>-28.24</v>
      </c>
      <c r="DU27" s="155">
        <v>-28.84</v>
      </c>
      <c r="DV27" s="155">
        <v>107.08</v>
      </c>
      <c r="DW27" s="155">
        <v>56.28</v>
      </c>
      <c r="DX27" s="155">
        <v>99.290899999999993</v>
      </c>
      <c r="DY27" s="155">
        <v>96.0364</v>
      </c>
      <c r="DZ27" s="155">
        <v>-23.154800000000002</v>
      </c>
      <c r="EA27" s="155">
        <v>-23.436399999999999</v>
      </c>
      <c r="EB27" s="155">
        <v>189.81809999999999</v>
      </c>
      <c r="EC27" s="155">
        <v>153.7603</v>
      </c>
      <c r="ED27" s="155">
        <v>148.52350000000001</v>
      </c>
      <c r="EE27" s="155">
        <v>149.4992</v>
      </c>
      <c r="EF27" s="155">
        <v>67.154700000000005</v>
      </c>
      <c r="EG27" s="155">
        <v>43.630400000000002</v>
      </c>
      <c r="EH27" s="155">
        <v>-29.388000000000002</v>
      </c>
      <c r="EI27" s="156"/>
      <c r="EJ27" s="155">
        <v>2.9129</v>
      </c>
      <c r="EK27" s="156"/>
      <c r="EL27" s="155">
        <v>-33.479599999999998</v>
      </c>
      <c r="EM27" s="156"/>
      <c r="EN27" s="155">
        <v>0</v>
      </c>
      <c r="EO27" s="156"/>
      <c r="EP27" s="155">
        <v>-107.4182</v>
      </c>
      <c r="EQ27" s="155">
        <v>159.804</v>
      </c>
      <c r="ER27" s="155">
        <v>-20.822600000000001</v>
      </c>
      <c r="ES27" s="155">
        <v>-21.149699999999999</v>
      </c>
      <c r="ET27" s="155">
        <v>-10.629899999999999</v>
      </c>
      <c r="EU27" s="155">
        <v>0</v>
      </c>
      <c r="EV27" s="155">
        <v>-14.02</v>
      </c>
      <c r="EW27" s="155">
        <v>97.6</v>
      </c>
      <c r="EX27" s="155">
        <v>17.4956</v>
      </c>
      <c r="EY27" s="155">
        <v>-176.6054</v>
      </c>
      <c r="EZ27" s="155">
        <v>-50.905999999999999</v>
      </c>
      <c r="FA27" s="155">
        <v>-49.809100000000001</v>
      </c>
      <c r="FB27" s="155">
        <v>7.0101000000000004</v>
      </c>
      <c r="FC27" s="155">
        <v>-41.600200000000001</v>
      </c>
      <c r="FD27" s="155">
        <v>0</v>
      </c>
      <c r="FE27" s="155">
        <v>24.0549</v>
      </c>
      <c r="FF27" s="156"/>
      <c r="FG27" s="155">
        <v>24.1035</v>
      </c>
      <c r="FH27" s="156"/>
      <c r="FI27" s="156"/>
      <c r="FJ27" s="156"/>
      <c r="FK27" s="155">
        <v>35.500700000000002</v>
      </c>
      <c r="FL27" s="155">
        <v>36.003100000000003</v>
      </c>
      <c r="FM27" s="155">
        <v>0</v>
      </c>
      <c r="FN27" s="155">
        <v>26.723600000000001</v>
      </c>
      <c r="FO27" s="155">
        <v>26.634799999999998</v>
      </c>
      <c r="FP27" s="155">
        <v>-19.513400000000001</v>
      </c>
      <c r="FQ27" s="155">
        <v>-18.463899999999999</v>
      </c>
      <c r="FR27" s="155">
        <v>16.335100000000001</v>
      </c>
      <c r="FS27" s="156"/>
      <c r="FT27" s="155">
        <v>11.966100000000001</v>
      </c>
      <c r="FU27" s="155">
        <v>0.91459999999999997</v>
      </c>
      <c r="FV27" s="155">
        <v>-7.47</v>
      </c>
      <c r="FW27" s="155">
        <v>21.53</v>
      </c>
      <c r="FX27" s="155">
        <v>15.4739</v>
      </c>
      <c r="FY27" s="156"/>
      <c r="FZ27" s="156"/>
      <c r="GA27" s="155">
        <v>4.0469999999999997</v>
      </c>
      <c r="GB27" s="156"/>
      <c r="GC27" s="155">
        <v>31.09</v>
      </c>
      <c r="GD27" s="155">
        <v>14.237399999999999</v>
      </c>
      <c r="GE27" s="155">
        <v>15.9605</v>
      </c>
      <c r="GF27" s="155">
        <v>14.63</v>
      </c>
      <c r="GG27" s="155">
        <v>75.380399999999995</v>
      </c>
      <c r="GH27" s="155">
        <v>24.5</v>
      </c>
      <c r="GI27" s="155">
        <v>-4.4633000000000003</v>
      </c>
      <c r="GJ27" s="155">
        <v>2.6438000000000001</v>
      </c>
      <c r="GK27" s="155">
        <v>2.8656000000000001</v>
      </c>
      <c r="GL27" s="155">
        <v>1.6073</v>
      </c>
      <c r="GM27" s="156"/>
      <c r="GN27" s="156"/>
      <c r="GO27" s="155">
        <v>-14.8629</v>
      </c>
      <c r="GP27" s="155">
        <v>-17.180399999999999</v>
      </c>
      <c r="GQ27" s="155">
        <v>24.520199999999999</v>
      </c>
      <c r="GR27" s="155">
        <v>17.431000000000001</v>
      </c>
      <c r="GS27" s="155">
        <v>55.2102</v>
      </c>
      <c r="GT27" s="155">
        <v>56.800699999999999</v>
      </c>
      <c r="GU27" s="155">
        <v>-178.40729999999999</v>
      </c>
      <c r="GV27" s="155">
        <v>-19.444600000000001</v>
      </c>
      <c r="GW27" s="155">
        <v>19.997199999999999</v>
      </c>
      <c r="GX27" s="155">
        <v>24.400099999999998</v>
      </c>
      <c r="GY27" s="155">
        <v>9.4641999999999999</v>
      </c>
      <c r="GZ27" s="155">
        <v>7.6675000000000004</v>
      </c>
      <c r="HA27" s="155">
        <v>7.3632999999999997</v>
      </c>
      <c r="HB27" s="155">
        <v>10.7295</v>
      </c>
      <c r="HC27" s="155">
        <v>40.594900000000003</v>
      </c>
      <c r="HD27" s="155">
        <v>39.910400000000003</v>
      </c>
      <c r="HE27" s="155">
        <v>248.9</v>
      </c>
      <c r="HF27" s="155">
        <v>-249.63509999999999</v>
      </c>
      <c r="HG27" s="155">
        <v>-229.59129999999999</v>
      </c>
      <c r="HH27" s="155">
        <v>230.8929</v>
      </c>
      <c r="HI27" s="155">
        <v>72.436099999999996</v>
      </c>
      <c r="HJ27" s="155">
        <v>-40.730899999999998</v>
      </c>
      <c r="HK27" s="155">
        <v>-39.945900000000002</v>
      </c>
      <c r="HL27" s="155">
        <v>-17.650600000000001</v>
      </c>
      <c r="HM27" s="155">
        <v>-9.7015999999999991</v>
      </c>
      <c r="HN27" s="155">
        <v>77.970799999999997</v>
      </c>
      <c r="HO27" s="155">
        <v>77.314400000000006</v>
      </c>
      <c r="HP27" s="155">
        <v>34.1096</v>
      </c>
      <c r="HQ27" s="155">
        <v>35.152799999999999</v>
      </c>
      <c r="HR27" s="155">
        <v>-2.7219000000000002</v>
      </c>
      <c r="HS27" s="155">
        <v>-2.9636</v>
      </c>
      <c r="HT27" s="155">
        <v>-4.3932000000000002</v>
      </c>
      <c r="HU27" s="155">
        <v>-4.9486999999999997</v>
      </c>
      <c r="HV27" s="155">
        <v>-5.43</v>
      </c>
      <c r="HW27" s="155">
        <v>-5.47</v>
      </c>
      <c r="HX27" s="155">
        <v>40</v>
      </c>
      <c r="HY27" s="155">
        <v>41.9</v>
      </c>
      <c r="HZ27" s="155">
        <v>21.124400000000001</v>
      </c>
      <c r="IA27" s="155">
        <v>-70.88</v>
      </c>
      <c r="IB27" s="155">
        <v>-362.84969999999998</v>
      </c>
      <c r="IC27" s="155">
        <v>69.032499999999999</v>
      </c>
      <c r="ID27" s="155">
        <v>70.252399999999994</v>
      </c>
      <c r="IE27" s="156"/>
      <c r="IF27" s="155">
        <v>7.2</v>
      </c>
      <c r="IG27" s="155">
        <v>4.8</v>
      </c>
      <c r="IH27" s="155">
        <v>5.6</v>
      </c>
      <c r="II27" s="155">
        <v>1.2656000000000001</v>
      </c>
      <c r="IJ27" s="156"/>
      <c r="IK27" s="155">
        <v>-59.052900000000001</v>
      </c>
      <c r="IL27" s="155">
        <v>8.9768000000000008</v>
      </c>
      <c r="IM27" s="155">
        <v>131.1223</v>
      </c>
      <c r="IN27" s="155">
        <v>68.704899999999995</v>
      </c>
      <c r="IO27" s="155">
        <v>60.150199999999998</v>
      </c>
      <c r="IP27" s="156"/>
      <c r="IQ27" s="155">
        <v>60.5124</v>
      </c>
      <c r="IR27" s="155">
        <v>-174.9248</v>
      </c>
      <c r="IS27" s="155">
        <v>27.617100000000001</v>
      </c>
      <c r="IT27" s="155">
        <v>-63.260599999999997</v>
      </c>
      <c r="IU27" s="155">
        <v>213.96539999999999</v>
      </c>
      <c r="IV27" s="155">
        <v>214.81039999999999</v>
      </c>
      <c r="IW27" s="155">
        <v>177.95910000000001</v>
      </c>
      <c r="IX27" s="155">
        <v>-124.27370000000001</v>
      </c>
      <c r="IY27" s="155">
        <v>-26.023099999999999</v>
      </c>
      <c r="IZ27" s="155">
        <v>-143.5779</v>
      </c>
      <c r="JA27" s="155">
        <v>142.5676</v>
      </c>
      <c r="JB27" s="155">
        <v>-4.7447999999999997</v>
      </c>
      <c r="JC27" s="155">
        <v>7.6639999999999997</v>
      </c>
      <c r="JD27" s="155">
        <v>28.56</v>
      </c>
      <c r="JE27" s="155">
        <v>0.751</v>
      </c>
      <c r="JF27" s="155">
        <v>0.74299999999999999</v>
      </c>
      <c r="JG27" s="155">
        <v>-27.76</v>
      </c>
      <c r="JH27" s="155">
        <v>4.6399999999999997</v>
      </c>
      <c r="JI27" s="156"/>
      <c r="JJ27" s="155">
        <v>-4.6280999999999999</v>
      </c>
      <c r="JK27" s="155">
        <v>7.4143999999999997</v>
      </c>
      <c r="JL27" s="155">
        <v>-32.753500000000003</v>
      </c>
      <c r="JM27" s="155">
        <v>8.8000000000000007</v>
      </c>
      <c r="JN27" s="155">
        <v>57.618000000000002</v>
      </c>
      <c r="JO27" s="155">
        <v>53.372</v>
      </c>
      <c r="JP27" s="155">
        <v>9.1110000000000007</v>
      </c>
      <c r="JQ27" s="155">
        <v>10.931900000000001</v>
      </c>
      <c r="JR27" s="155">
        <v>49.517800000000001</v>
      </c>
      <c r="JS27" s="155">
        <v>50.120600000000003</v>
      </c>
      <c r="JT27" s="155">
        <v>50.080300000000001</v>
      </c>
      <c r="JU27" s="156"/>
      <c r="JV27" s="155">
        <v>-7.1</v>
      </c>
      <c r="JW27" s="155">
        <v>0.89390000000000003</v>
      </c>
      <c r="JX27" s="155">
        <v>6.84</v>
      </c>
      <c r="JY27" s="156"/>
      <c r="JZ27" s="155">
        <v>-7.2850999999999999</v>
      </c>
      <c r="KA27" s="155">
        <v>36.277700000000003</v>
      </c>
      <c r="KB27" s="155">
        <v>17.729099999999999</v>
      </c>
      <c r="KC27" s="155">
        <v>-6.4248000000000003</v>
      </c>
      <c r="KD27" s="155">
        <v>-36.0732</v>
      </c>
      <c r="KE27" s="155">
        <v>9.3277999999999999</v>
      </c>
      <c r="KF27" s="155">
        <v>26.337900000000001</v>
      </c>
      <c r="KG27" s="155">
        <v>-4.5</v>
      </c>
      <c r="KH27" s="155">
        <v>4.3</v>
      </c>
      <c r="KI27" s="155">
        <v>-159.31379999999999</v>
      </c>
      <c r="KJ27" s="155">
        <v>292.43950000000001</v>
      </c>
    </row>
    <row r="28" spans="1:296" ht="18" customHeight="1" x14ac:dyDescent="0.35">
      <c r="A28" s="151" t="s">
        <v>55</v>
      </c>
      <c r="B28" s="151" t="s">
        <v>919</v>
      </c>
      <c r="C28" s="155">
        <v>0</v>
      </c>
      <c r="D28" s="155">
        <v>0</v>
      </c>
      <c r="E28" s="155">
        <v>17.425799999999999</v>
      </c>
      <c r="F28" s="155">
        <v>-25.527799999999999</v>
      </c>
      <c r="G28" s="155">
        <v>-12.943</v>
      </c>
      <c r="H28" s="155">
        <v>22.8779</v>
      </c>
      <c r="I28" s="156"/>
      <c r="J28" s="155">
        <v>44.9482</v>
      </c>
      <c r="K28" s="155">
        <v>-126.5789</v>
      </c>
      <c r="L28" s="155">
        <v>53.5486</v>
      </c>
      <c r="M28" s="155">
        <v>27.2072</v>
      </c>
      <c r="N28" s="155">
        <v>26.495699999999999</v>
      </c>
      <c r="O28" s="155">
        <v>-42.18</v>
      </c>
      <c r="P28" s="155">
        <v>-53.627000000000002</v>
      </c>
      <c r="Q28" s="155">
        <v>0</v>
      </c>
      <c r="R28" s="155">
        <v>15.731999999999999</v>
      </c>
      <c r="S28" s="155">
        <v>-46.2</v>
      </c>
      <c r="T28" s="155">
        <v>14.460800000000001</v>
      </c>
      <c r="U28" s="155">
        <v>259.88299999999998</v>
      </c>
      <c r="V28" s="155">
        <v>8.2409999999999997</v>
      </c>
      <c r="W28" s="155">
        <v>8.1295999999999999</v>
      </c>
      <c r="X28" s="155">
        <v>13.5646</v>
      </c>
      <c r="Y28" s="155">
        <v>16.352</v>
      </c>
      <c r="Z28" s="155">
        <v>5.7079000000000004</v>
      </c>
      <c r="AA28" s="155">
        <v>8.2677999999999994</v>
      </c>
      <c r="AB28" s="156"/>
      <c r="AC28" s="156"/>
      <c r="AD28" s="155">
        <v>-117.48</v>
      </c>
      <c r="AE28" s="155">
        <v>-118.46</v>
      </c>
      <c r="AF28" s="156"/>
      <c r="AG28" s="155">
        <v>42.18</v>
      </c>
      <c r="AH28" s="157">
        <v>53.627000000000002</v>
      </c>
      <c r="AI28" s="155">
        <v>14.198</v>
      </c>
      <c r="AJ28" s="155">
        <v>0.20799999999999999</v>
      </c>
      <c r="AK28" s="157">
        <v>-115.27</v>
      </c>
      <c r="AL28" s="155">
        <v>-112.93</v>
      </c>
      <c r="AM28" s="155">
        <v>-19.04</v>
      </c>
      <c r="AN28" s="155">
        <v>115.27</v>
      </c>
      <c r="AO28" s="155">
        <v>116.15</v>
      </c>
      <c r="AP28" s="155">
        <v>12.6578</v>
      </c>
      <c r="AQ28" s="155">
        <v>9.5045000000000002</v>
      </c>
      <c r="AR28" s="155">
        <v>61.932499999999997</v>
      </c>
      <c r="AS28" s="155">
        <v>64.203800000000001</v>
      </c>
      <c r="AT28" s="155">
        <v>23.941400000000002</v>
      </c>
      <c r="AU28" s="155">
        <v>-142.32509999999999</v>
      </c>
      <c r="AV28" s="155">
        <v>-142.17599999999999</v>
      </c>
      <c r="AW28" s="155">
        <v>8.2990999999999993</v>
      </c>
      <c r="AX28" s="155">
        <v>7.4085999999999999</v>
      </c>
      <c r="AY28" s="156"/>
      <c r="AZ28" s="155">
        <v>101.6681</v>
      </c>
      <c r="BA28" s="155">
        <v>-48.826999999999998</v>
      </c>
      <c r="BB28" s="155">
        <v>-51.871400000000001</v>
      </c>
      <c r="BC28" s="155">
        <v>0</v>
      </c>
      <c r="BD28" s="155">
        <v>24.972799999999999</v>
      </c>
      <c r="BE28" s="155">
        <v>-12.5</v>
      </c>
      <c r="BF28" s="155">
        <v>-12.5</v>
      </c>
      <c r="BG28" s="155">
        <v>154.2826</v>
      </c>
      <c r="BH28" s="155">
        <v>153.31309999999999</v>
      </c>
      <c r="BI28" s="155">
        <v>-3.0775999999999999</v>
      </c>
      <c r="BJ28" s="156"/>
      <c r="BK28" s="155">
        <v>-151.4093</v>
      </c>
      <c r="BL28" s="155">
        <v>-0.38279999999999997</v>
      </c>
      <c r="BM28" s="155">
        <v>8.8032000000000004</v>
      </c>
      <c r="BN28" s="155">
        <v>5.8087</v>
      </c>
      <c r="BO28" s="155">
        <v>0</v>
      </c>
      <c r="BP28" s="155">
        <v>214.78919999999999</v>
      </c>
      <c r="BQ28" s="155">
        <v>213.5685</v>
      </c>
      <c r="BR28" s="156"/>
      <c r="BS28" s="155">
        <v>124.6147</v>
      </c>
      <c r="BT28" s="156"/>
      <c r="BU28" s="155">
        <v>-99.127300000000005</v>
      </c>
      <c r="BV28" s="155">
        <v>99.3934</v>
      </c>
      <c r="BW28" s="155">
        <v>84.1875</v>
      </c>
      <c r="BX28" s="155">
        <v>24.21</v>
      </c>
      <c r="BY28" s="155">
        <v>27.46</v>
      </c>
      <c r="BZ28" s="155">
        <v>58.07</v>
      </c>
      <c r="CA28" s="155">
        <v>72.89</v>
      </c>
      <c r="CB28" s="155">
        <v>-34.8247</v>
      </c>
      <c r="CC28" s="155">
        <v>-34.958599999999997</v>
      </c>
      <c r="CD28" s="155">
        <v>88.200999999999993</v>
      </c>
      <c r="CE28" s="155">
        <v>89.681799999999996</v>
      </c>
      <c r="CF28" s="155">
        <v>48.240600000000001</v>
      </c>
      <c r="CG28" s="155">
        <v>-105.3706</v>
      </c>
      <c r="CH28" s="155">
        <v>-105.3503</v>
      </c>
      <c r="CI28" s="155">
        <v>11.651999999999999</v>
      </c>
      <c r="CJ28" s="155">
        <v>-77.314899999999994</v>
      </c>
      <c r="CK28" s="156"/>
      <c r="CL28" s="156"/>
      <c r="CM28" s="155">
        <v>48.9</v>
      </c>
      <c r="CN28" s="155">
        <v>155.6</v>
      </c>
      <c r="CO28" s="155">
        <v>-13.84</v>
      </c>
      <c r="CP28" s="155">
        <v>21.883500000000002</v>
      </c>
      <c r="CQ28" s="155">
        <v>22.106200000000001</v>
      </c>
      <c r="CR28" s="155">
        <v>22.0961</v>
      </c>
      <c r="CS28" s="155">
        <v>30.207999999999998</v>
      </c>
      <c r="CT28" s="155">
        <v>30.644200000000001</v>
      </c>
      <c r="CU28" s="155">
        <v>101.2816</v>
      </c>
      <c r="CV28" s="155">
        <v>-177.41390000000001</v>
      </c>
      <c r="CW28" s="155">
        <v>107.568</v>
      </c>
      <c r="CX28" s="155">
        <v>12.3857</v>
      </c>
      <c r="CY28" s="155">
        <v>58.34</v>
      </c>
      <c r="CZ28" s="155">
        <v>31.27</v>
      </c>
      <c r="DA28" s="155">
        <v>84.382300000000001</v>
      </c>
      <c r="DB28" s="155">
        <v>0</v>
      </c>
      <c r="DC28" s="155">
        <v>30.4085</v>
      </c>
      <c r="DD28" s="156"/>
      <c r="DE28" s="155">
        <v>77.244699999999995</v>
      </c>
      <c r="DF28" s="155">
        <v>76.519400000000005</v>
      </c>
      <c r="DG28" s="155">
        <v>-92.707300000000004</v>
      </c>
      <c r="DH28" s="156"/>
      <c r="DI28" s="155">
        <v>-16.790400000000002</v>
      </c>
      <c r="DJ28" s="155">
        <v>-88.1</v>
      </c>
      <c r="DK28" s="155">
        <v>-88.2</v>
      </c>
      <c r="DL28" s="155">
        <v>25.364699999999999</v>
      </c>
      <c r="DM28" s="155">
        <v>55.966200000000001</v>
      </c>
      <c r="DN28" s="155">
        <v>57.781100000000002</v>
      </c>
      <c r="DO28" s="155">
        <v>78.533900000000003</v>
      </c>
      <c r="DP28" s="155">
        <v>55.2</v>
      </c>
      <c r="DQ28" s="155">
        <v>-6.16</v>
      </c>
      <c r="DR28" s="155">
        <v>53.598999999999997</v>
      </c>
      <c r="DS28" s="155">
        <v>93.580299999999994</v>
      </c>
      <c r="DT28" s="155">
        <v>-27.77</v>
      </c>
      <c r="DU28" s="155">
        <v>-28.15</v>
      </c>
      <c r="DV28" s="155">
        <v>108.87</v>
      </c>
      <c r="DW28" s="155">
        <v>58.21</v>
      </c>
      <c r="DX28" s="155">
        <v>95.7273</v>
      </c>
      <c r="DY28" s="155">
        <v>92.218199999999996</v>
      </c>
      <c r="DZ28" s="155">
        <v>-28.8871</v>
      </c>
      <c r="EA28" s="155">
        <v>-28.4727</v>
      </c>
      <c r="EB28" s="155">
        <v>192.28489999999999</v>
      </c>
      <c r="EC28" s="155">
        <v>152.70009999999999</v>
      </c>
      <c r="ED28" s="155">
        <v>148.48249999999999</v>
      </c>
      <c r="EE28" s="155">
        <v>148.57159999999999</v>
      </c>
      <c r="EF28" s="155">
        <v>52.806899999999999</v>
      </c>
      <c r="EG28" s="155">
        <v>27.121400000000001</v>
      </c>
      <c r="EH28" s="155">
        <v>-30.538</v>
      </c>
      <c r="EI28" s="156"/>
      <c r="EJ28" s="155">
        <v>-49.995800000000003</v>
      </c>
      <c r="EK28" s="156"/>
      <c r="EL28" s="155">
        <v>-34.235900000000001</v>
      </c>
      <c r="EM28" s="156"/>
      <c r="EN28" s="155">
        <v>10.525499999999999</v>
      </c>
      <c r="EO28" s="156"/>
      <c r="EP28" s="155">
        <v>-52.0929</v>
      </c>
      <c r="EQ28" s="155">
        <v>49.2</v>
      </c>
      <c r="ER28" s="155">
        <v>-17.7104</v>
      </c>
      <c r="ES28" s="155">
        <v>-18.616900000000001</v>
      </c>
      <c r="ET28" s="155">
        <v>5.5098000000000003</v>
      </c>
      <c r="EU28" s="155">
        <v>0</v>
      </c>
      <c r="EV28" s="155">
        <v>-15.04</v>
      </c>
      <c r="EW28" s="155">
        <v>1</v>
      </c>
      <c r="EX28" s="155">
        <v>16.520099999999999</v>
      </c>
      <c r="EY28" s="155">
        <v>-117.3053</v>
      </c>
      <c r="EZ28" s="155">
        <v>-49.732900000000001</v>
      </c>
      <c r="FA28" s="155">
        <v>-49.171999999999997</v>
      </c>
      <c r="FB28" s="155">
        <v>4.3814000000000002</v>
      </c>
      <c r="FC28" s="155">
        <v>-23.898399999999999</v>
      </c>
      <c r="FD28" s="155">
        <v>-8.7556999999999992</v>
      </c>
      <c r="FE28" s="155">
        <v>24.239699999999999</v>
      </c>
      <c r="FF28" s="156"/>
      <c r="FG28" s="155">
        <v>23.841100000000001</v>
      </c>
      <c r="FH28" s="156"/>
      <c r="FI28" s="156"/>
      <c r="FJ28" s="156"/>
      <c r="FK28" s="155">
        <v>34.328499999999998</v>
      </c>
      <c r="FL28" s="155">
        <v>34.161099999999998</v>
      </c>
      <c r="FM28" s="155">
        <v>15.7409</v>
      </c>
      <c r="FN28" s="155">
        <v>30.530100000000001</v>
      </c>
      <c r="FO28" s="155">
        <v>30.5824</v>
      </c>
      <c r="FP28" s="155">
        <v>-12.3687</v>
      </c>
      <c r="FQ28" s="155">
        <v>-12.6371</v>
      </c>
      <c r="FR28" s="155">
        <v>26.750299999999999</v>
      </c>
      <c r="FS28" s="156"/>
      <c r="FT28" s="155">
        <v>9.2585999999999995</v>
      </c>
      <c r="FU28" s="155">
        <v>0.91339999999999999</v>
      </c>
      <c r="FV28" s="155">
        <v>-5.45</v>
      </c>
      <c r="FW28" s="155">
        <v>22.47</v>
      </c>
      <c r="FX28" s="155">
        <v>25.279599999999999</v>
      </c>
      <c r="FY28" s="156"/>
      <c r="FZ28" s="155">
        <v>-14.718</v>
      </c>
      <c r="GA28" s="155">
        <v>4.0659999999999998</v>
      </c>
      <c r="GB28" s="156"/>
      <c r="GC28" s="155">
        <v>29.68</v>
      </c>
      <c r="GD28" s="155">
        <v>12.790699999999999</v>
      </c>
      <c r="GE28" s="155">
        <v>12.171900000000001</v>
      </c>
      <c r="GF28" s="155">
        <v>15.01</v>
      </c>
      <c r="GG28" s="155">
        <v>73.339299999999994</v>
      </c>
      <c r="GH28" s="155">
        <v>27.2</v>
      </c>
      <c r="GI28" s="155">
        <v>0</v>
      </c>
      <c r="GJ28" s="155">
        <v>-0.15690000000000001</v>
      </c>
      <c r="GK28" s="155">
        <v>0</v>
      </c>
      <c r="GL28" s="155">
        <v>1.6486000000000001</v>
      </c>
      <c r="GM28" s="156"/>
      <c r="GN28" s="156"/>
      <c r="GO28" s="155">
        <v>-15.9772</v>
      </c>
      <c r="GP28" s="155">
        <v>-13.1027</v>
      </c>
      <c r="GQ28" s="155">
        <v>24.145299999999999</v>
      </c>
      <c r="GR28" s="155">
        <v>13.544600000000001</v>
      </c>
      <c r="GS28" s="155">
        <v>54.802</v>
      </c>
      <c r="GT28" s="155">
        <v>54.8125</v>
      </c>
      <c r="GU28" s="155">
        <v>-163.7028</v>
      </c>
      <c r="GV28" s="155">
        <v>-20.218900000000001</v>
      </c>
      <c r="GW28" s="155">
        <v>20.298400000000001</v>
      </c>
      <c r="GX28" s="155">
        <v>35.555500000000002</v>
      </c>
      <c r="GY28" s="155">
        <v>9.6235999999999997</v>
      </c>
      <c r="GZ28" s="155">
        <v>8.0288000000000004</v>
      </c>
      <c r="HA28" s="155">
        <v>7.7957000000000001</v>
      </c>
      <c r="HB28" s="155">
        <v>11</v>
      </c>
      <c r="HC28" s="155">
        <v>34.705599999999997</v>
      </c>
      <c r="HD28" s="155">
        <v>35.752699999999997</v>
      </c>
      <c r="HE28" s="155">
        <v>268.2</v>
      </c>
      <c r="HF28" s="155">
        <v>-269.58370000000002</v>
      </c>
      <c r="HG28" s="155">
        <v>-244.71719999999999</v>
      </c>
      <c r="HH28" s="155">
        <v>247.0198</v>
      </c>
      <c r="HI28" s="155">
        <v>22.9665</v>
      </c>
      <c r="HJ28" s="155">
        <v>-36.399000000000001</v>
      </c>
      <c r="HK28" s="155">
        <v>-36.142600000000002</v>
      </c>
      <c r="HL28" s="155">
        <v>-18.2639</v>
      </c>
      <c r="HM28" s="155">
        <v>-10.1724</v>
      </c>
      <c r="HN28" s="155">
        <v>79.605900000000005</v>
      </c>
      <c r="HO28" s="155">
        <v>80.615099999999998</v>
      </c>
      <c r="HP28" s="156"/>
      <c r="HQ28" s="156"/>
      <c r="HR28" s="155">
        <v>-7.9843999999999999</v>
      </c>
      <c r="HS28" s="155">
        <v>-8.9292999999999996</v>
      </c>
      <c r="HT28" s="155">
        <v>-2.3174999999999999</v>
      </c>
      <c r="HU28" s="155">
        <v>-1.0448</v>
      </c>
      <c r="HV28" s="155">
        <v>9.36</v>
      </c>
      <c r="HW28" s="155">
        <v>9.27</v>
      </c>
      <c r="HX28" s="155">
        <v>23.8</v>
      </c>
      <c r="HY28" s="155">
        <v>23.1</v>
      </c>
      <c r="HZ28" s="155">
        <v>21.372199999999999</v>
      </c>
      <c r="IA28" s="155">
        <v>-73.84</v>
      </c>
      <c r="IB28" s="155">
        <v>-327.27859999999998</v>
      </c>
      <c r="IC28" s="155">
        <v>66.985200000000006</v>
      </c>
      <c r="ID28" s="155">
        <v>67.976799999999997</v>
      </c>
      <c r="IE28" s="156"/>
      <c r="IF28" s="155">
        <v>-17.100000000000001</v>
      </c>
      <c r="IG28" s="155">
        <v>9.1</v>
      </c>
      <c r="IH28" s="155">
        <v>9.1999999999999993</v>
      </c>
      <c r="II28" s="156"/>
      <c r="IJ28" s="156"/>
      <c r="IK28" s="155">
        <v>0</v>
      </c>
      <c r="IL28" s="155">
        <v>67.883799999999994</v>
      </c>
      <c r="IM28" s="155">
        <v>121.06359999999999</v>
      </c>
      <c r="IN28" s="155">
        <v>71.443600000000004</v>
      </c>
      <c r="IO28" s="155">
        <v>90.552499999999995</v>
      </c>
      <c r="IP28" s="156"/>
      <c r="IQ28" s="155">
        <v>56.833500000000001</v>
      </c>
      <c r="IR28" s="155">
        <v>-144.4924</v>
      </c>
      <c r="IS28" s="155">
        <v>26.465199999999999</v>
      </c>
      <c r="IT28" s="155">
        <v>-60.7928</v>
      </c>
      <c r="IU28" s="155">
        <v>203.05889999999999</v>
      </c>
      <c r="IV28" s="155">
        <v>205.20050000000001</v>
      </c>
      <c r="IW28" s="155">
        <v>142.6002</v>
      </c>
      <c r="IX28" s="155">
        <v>-110.2801</v>
      </c>
      <c r="IY28" s="155">
        <v>-27.085100000000001</v>
      </c>
      <c r="IZ28" s="155">
        <v>-136.04419999999999</v>
      </c>
      <c r="JA28" s="155">
        <v>137.852</v>
      </c>
      <c r="JB28" s="155">
        <v>-4.6130000000000004</v>
      </c>
      <c r="JC28" s="155">
        <v>6.1379999999999999</v>
      </c>
      <c r="JD28" s="155">
        <v>22.72</v>
      </c>
      <c r="JE28" s="155">
        <v>0.71</v>
      </c>
      <c r="JF28" s="155">
        <v>0.70699999999999996</v>
      </c>
      <c r="JG28" s="155">
        <v>-22.24</v>
      </c>
      <c r="JH28" s="155">
        <v>-1.44</v>
      </c>
      <c r="JI28" s="156"/>
      <c r="JJ28" s="155">
        <v>1.9058999999999999</v>
      </c>
      <c r="JK28" s="155">
        <v>12.101900000000001</v>
      </c>
      <c r="JL28" s="155">
        <v>-43.535499999999999</v>
      </c>
      <c r="JM28" s="155">
        <v>5.0999999999999996</v>
      </c>
      <c r="JN28" s="155">
        <v>54.234000000000002</v>
      </c>
      <c r="JO28" s="155">
        <v>53.738999999999997</v>
      </c>
      <c r="JP28" s="156"/>
      <c r="JQ28" s="156"/>
      <c r="JR28" s="155">
        <v>51.090699999999998</v>
      </c>
      <c r="JS28" s="155">
        <v>48.224899999999998</v>
      </c>
      <c r="JT28" s="155">
        <v>51.722200000000001</v>
      </c>
      <c r="JU28" s="156"/>
      <c r="JV28" s="155">
        <v>18.899999999999999</v>
      </c>
      <c r="JW28" s="155">
        <v>12.404</v>
      </c>
      <c r="JX28" s="155">
        <v>6.98</v>
      </c>
      <c r="JY28" s="156"/>
      <c r="JZ28" s="155">
        <v>-7.8661000000000003</v>
      </c>
      <c r="KA28" s="155">
        <v>36.622100000000003</v>
      </c>
      <c r="KB28" s="155">
        <v>17.569099999999999</v>
      </c>
      <c r="KC28" s="155">
        <v>-7.5900999999999996</v>
      </c>
      <c r="KD28" s="155">
        <v>-35.9649</v>
      </c>
      <c r="KE28" s="155">
        <v>9.7030999999999992</v>
      </c>
      <c r="KF28" s="155">
        <v>25.447500000000002</v>
      </c>
      <c r="KG28" s="155">
        <v>-30.4</v>
      </c>
      <c r="KH28" s="155">
        <v>30.3</v>
      </c>
      <c r="KI28" s="155">
        <v>-218.10149999999999</v>
      </c>
      <c r="KJ28" s="155">
        <v>331.21980000000002</v>
      </c>
    </row>
    <row r="29" spans="1:296" ht="18" customHeight="1" x14ac:dyDescent="0.35">
      <c r="A29" s="151" t="s">
        <v>55</v>
      </c>
      <c r="B29" s="151" t="s">
        <v>920</v>
      </c>
      <c r="C29" s="155">
        <v>0</v>
      </c>
      <c r="D29" s="155">
        <v>0</v>
      </c>
      <c r="E29" s="155">
        <v>17.221699999999998</v>
      </c>
      <c r="F29" s="155">
        <v>-25.271899999999999</v>
      </c>
      <c r="G29" s="155">
        <v>-13.8299</v>
      </c>
      <c r="H29" s="155">
        <v>23.725200000000001</v>
      </c>
      <c r="I29" s="156"/>
      <c r="J29" s="155">
        <v>47.045000000000002</v>
      </c>
      <c r="K29" s="155">
        <v>-129.97659999999999</v>
      </c>
      <c r="L29" s="155">
        <v>54.811500000000002</v>
      </c>
      <c r="M29" s="155">
        <v>27.811199999999999</v>
      </c>
      <c r="N29" s="155">
        <v>27.080500000000001</v>
      </c>
      <c r="O29" s="155">
        <v>-35.520000000000003</v>
      </c>
      <c r="P29" s="155">
        <v>-54.401000000000003</v>
      </c>
      <c r="Q29" s="155">
        <v>0</v>
      </c>
      <c r="R29" s="155">
        <v>15.731999999999999</v>
      </c>
      <c r="S29" s="156"/>
      <c r="T29" s="155">
        <v>14.534599999999999</v>
      </c>
      <c r="U29" s="155">
        <v>268.58499999999998</v>
      </c>
      <c r="V29" s="155">
        <v>8.3323999999999998</v>
      </c>
      <c r="W29" s="155">
        <v>8.0886999999999993</v>
      </c>
      <c r="X29" s="155">
        <v>13.788</v>
      </c>
      <c r="Y29" s="155">
        <v>16.415900000000001</v>
      </c>
      <c r="Z29" s="155">
        <v>5.5890000000000004</v>
      </c>
      <c r="AA29" s="155">
        <v>7.9951999999999996</v>
      </c>
      <c r="AB29" s="156"/>
      <c r="AC29" s="156"/>
      <c r="AD29" s="155">
        <v>-115.2</v>
      </c>
      <c r="AE29" s="155">
        <v>-114.82</v>
      </c>
      <c r="AF29" s="156"/>
      <c r="AG29" s="155">
        <v>35.520000000000003</v>
      </c>
      <c r="AH29" s="157">
        <v>54.401000000000003</v>
      </c>
      <c r="AI29" s="155">
        <v>11.951000000000001</v>
      </c>
      <c r="AJ29" s="155">
        <v>0.185</v>
      </c>
      <c r="AK29" s="157">
        <v>-111.94</v>
      </c>
      <c r="AL29" s="155">
        <v>-110.8</v>
      </c>
      <c r="AM29" s="155">
        <v>-16.71</v>
      </c>
      <c r="AN29" s="155">
        <v>111.94</v>
      </c>
      <c r="AO29" s="155">
        <v>113.35</v>
      </c>
      <c r="AP29" s="155">
        <v>12.4969</v>
      </c>
      <c r="AQ29" s="155">
        <v>10.061</v>
      </c>
      <c r="AR29" s="155">
        <v>62.627099999999999</v>
      </c>
      <c r="AS29" s="155">
        <v>65.289900000000003</v>
      </c>
      <c r="AT29" s="155">
        <v>16.6495</v>
      </c>
      <c r="AU29" s="155">
        <v>-140.41659999999999</v>
      </c>
      <c r="AV29" s="155">
        <v>-139.90180000000001</v>
      </c>
      <c r="AW29" s="155">
        <v>21.173500000000001</v>
      </c>
      <c r="AX29" s="155">
        <v>20.236899999999999</v>
      </c>
      <c r="AY29" s="156"/>
      <c r="AZ29" s="155">
        <v>96.272599999999997</v>
      </c>
      <c r="BA29" s="155">
        <v>-46.2928</v>
      </c>
      <c r="BB29" s="155">
        <v>-49.361600000000003</v>
      </c>
      <c r="BC29" s="155">
        <v>0</v>
      </c>
      <c r="BD29" s="155">
        <v>23.9588</v>
      </c>
      <c r="BE29" s="155">
        <v>-11.8</v>
      </c>
      <c r="BF29" s="155">
        <v>-11.6</v>
      </c>
      <c r="BG29" s="155">
        <v>151.14410000000001</v>
      </c>
      <c r="BH29" s="155">
        <v>151.62350000000001</v>
      </c>
      <c r="BI29" s="155">
        <v>-3.2685</v>
      </c>
      <c r="BJ29" s="156"/>
      <c r="BK29" s="155">
        <v>-149.5009</v>
      </c>
      <c r="BL29" s="155">
        <v>0.68579999999999997</v>
      </c>
      <c r="BM29" s="155">
        <v>8.1248000000000005</v>
      </c>
      <c r="BN29" s="155">
        <v>5.3930999999999996</v>
      </c>
      <c r="BO29" s="155">
        <v>0</v>
      </c>
      <c r="BP29" s="155">
        <v>214.02619999999999</v>
      </c>
      <c r="BQ29" s="155">
        <v>214.5145</v>
      </c>
      <c r="BR29" s="156"/>
      <c r="BS29" s="155">
        <v>140.8468</v>
      </c>
      <c r="BT29" s="156"/>
      <c r="BU29" s="155">
        <v>-111.0582</v>
      </c>
      <c r="BV29" s="155">
        <v>113.4635</v>
      </c>
      <c r="BW29" s="155">
        <v>86.482799999999997</v>
      </c>
      <c r="BX29" s="155">
        <v>24.09</v>
      </c>
      <c r="BY29" s="155">
        <v>27.51</v>
      </c>
      <c r="BZ29" s="155">
        <v>59.29</v>
      </c>
      <c r="CA29" s="155">
        <v>73.680000000000007</v>
      </c>
      <c r="CB29" s="155">
        <v>-37.101900000000001</v>
      </c>
      <c r="CC29" s="155">
        <v>-36.700099999999999</v>
      </c>
      <c r="CD29" s="155">
        <v>91.9679</v>
      </c>
      <c r="CE29" s="155">
        <v>92.713099999999997</v>
      </c>
      <c r="CF29" s="155">
        <v>48.658799999999999</v>
      </c>
      <c r="CG29" s="155">
        <v>-108.30670000000001</v>
      </c>
      <c r="CH29" s="155">
        <v>-107.9425</v>
      </c>
      <c r="CI29" s="155">
        <v>11.498200000000001</v>
      </c>
      <c r="CJ29" s="155">
        <v>-71.7</v>
      </c>
      <c r="CK29" s="156"/>
      <c r="CL29" s="156"/>
      <c r="CM29" s="155">
        <v>61.8</v>
      </c>
      <c r="CN29" s="155">
        <v>143.69999999999999</v>
      </c>
      <c r="CO29" s="155">
        <v>-14.12</v>
      </c>
      <c r="CP29" s="155">
        <v>25.351600000000001</v>
      </c>
      <c r="CQ29" s="155">
        <v>25.877400000000002</v>
      </c>
      <c r="CR29" s="155">
        <v>25.7164</v>
      </c>
      <c r="CS29" s="155">
        <v>37.965000000000003</v>
      </c>
      <c r="CT29" s="155">
        <v>37.509399999999999</v>
      </c>
      <c r="CU29" s="155">
        <v>85.729799999999997</v>
      </c>
      <c r="CV29" s="155">
        <v>-173.32919999999999</v>
      </c>
      <c r="CW29" s="155">
        <v>93.975399999999993</v>
      </c>
      <c r="CX29" s="155">
        <v>13.037599999999999</v>
      </c>
      <c r="CY29" s="155">
        <v>58.8</v>
      </c>
      <c r="CZ29" s="155">
        <v>31.46</v>
      </c>
      <c r="DA29" s="155">
        <v>87.194800000000001</v>
      </c>
      <c r="DB29" s="156"/>
      <c r="DC29" s="155">
        <v>31.3979</v>
      </c>
      <c r="DD29" s="156"/>
      <c r="DE29" s="155">
        <v>72.195400000000006</v>
      </c>
      <c r="DF29" s="155">
        <v>71.775099999999995</v>
      </c>
      <c r="DG29" s="155">
        <v>-74.875100000000003</v>
      </c>
      <c r="DH29" s="156"/>
      <c r="DI29" s="155">
        <v>-17.334399999999999</v>
      </c>
      <c r="DJ29" s="155">
        <v>-94.1</v>
      </c>
      <c r="DK29" s="155">
        <v>-94.5</v>
      </c>
      <c r="DL29" s="155">
        <v>26.238099999999999</v>
      </c>
      <c r="DM29" s="155">
        <v>57.723999999999997</v>
      </c>
      <c r="DN29" s="155">
        <v>57.781100000000002</v>
      </c>
      <c r="DO29" s="155">
        <v>82.049599999999998</v>
      </c>
      <c r="DP29" s="155">
        <v>57.57</v>
      </c>
      <c r="DQ29" s="155">
        <v>-5.56</v>
      </c>
      <c r="DR29" s="155">
        <v>53.0565</v>
      </c>
      <c r="DS29" s="155">
        <v>73.724199999999996</v>
      </c>
      <c r="DT29" s="155">
        <v>-27.49</v>
      </c>
      <c r="DU29" s="155">
        <v>-27.81</v>
      </c>
      <c r="DV29" s="155">
        <v>112.37</v>
      </c>
      <c r="DW29" s="155">
        <v>59.94</v>
      </c>
      <c r="DX29" s="155">
        <v>73.290899999999993</v>
      </c>
      <c r="DY29" s="155">
        <v>71.909099999999995</v>
      </c>
      <c r="DZ29" s="155">
        <v>-38.101700000000001</v>
      </c>
      <c r="EA29" s="155">
        <v>-37.263599999999997</v>
      </c>
      <c r="EB29" s="155">
        <v>179.88419999999999</v>
      </c>
      <c r="EC29" s="155">
        <v>141.53620000000001</v>
      </c>
      <c r="ED29" s="155">
        <v>135.8597</v>
      </c>
      <c r="EE29" s="155">
        <v>137.8913</v>
      </c>
      <c r="EF29" s="155">
        <v>71.751000000000005</v>
      </c>
      <c r="EG29" s="155">
        <v>45.018700000000003</v>
      </c>
      <c r="EH29" s="155">
        <v>-30.21</v>
      </c>
      <c r="EI29" s="156"/>
      <c r="EJ29" s="155">
        <v>-82.067300000000003</v>
      </c>
      <c r="EK29" s="156"/>
      <c r="EL29" s="155">
        <v>-34.158000000000001</v>
      </c>
      <c r="EM29" s="156"/>
      <c r="EN29" s="155">
        <v>-8.7118000000000002</v>
      </c>
      <c r="EO29" s="156"/>
      <c r="EP29" s="155">
        <v>-57.371400000000001</v>
      </c>
      <c r="EQ29" s="155">
        <v>150.58799999999999</v>
      </c>
      <c r="ER29" s="155">
        <v>-36.336799999999997</v>
      </c>
      <c r="ES29" s="155">
        <v>-37.125700000000002</v>
      </c>
      <c r="ET29" s="155">
        <v>-13.141</v>
      </c>
      <c r="EU29" s="155">
        <v>0</v>
      </c>
      <c r="EV29" s="155">
        <v>-12.73</v>
      </c>
      <c r="EW29" s="155">
        <v>101.1</v>
      </c>
      <c r="EX29" s="155">
        <v>16.8691</v>
      </c>
      <c r="EY29" s="155">
        <v>-126.9769</v>
      </c>
      <c r="EZ29" s="155">
        <v>-51.122500000000002</v>
      </c>
      <c r="FA29" s="155">
        <v>-50.1509</v>
      </c>
      <c r="FB29" s="155">
        <v>7.2962999999999996</v>
      </c>
      <c r="FC29" s="155">
        <v>-44.685200000000002</v>
      </c>
      <c r="FD29" s="155">
        <v>10.7896</v>
      </c>
      <c r="FE29" s="155">
        <v>24.015699999999999</v>
      </c>
      <c r="FF29" s="156"/>
      <c r="FG29" s="155">
        <v>23.607099999999999</v>
      </c>
      <c r="FH29" s="156"/>
      <c r="FI29" s="156"/>
      <c r="FJ29" s="156"/>
      <c r="FK29" s="155">
        <v>37.007800000000003</v>
      </c>
      <c r="FL29" s="155">
        <v>36.505499999999998</v>
      </c>
      <c r="FM29" s="155">
        <v>0.16750000000000001</v>
      </c>
      <c r="FN29" s="155">
        <v>39.125500000000002</v>
      </c>
      <c r="FO29" s="155">
        <v>39.291600000000003</v>
      </c>
      <c r="FP29" s="155">
        <v>-23.433599999999998</v>
      </c>
      <c r="FQ29" s="155">
        <v>-20.345800000000001</v>
      </c>
      <c r="FR29" s="155">
        <v>24.6555</v>
      </c>
      <c r="FS29" s="156"/>
      <c r="FT29" s="155">
        <v>10.176500000000001</v>
      </c>
      <c r="FU29" s="155">
        <v>0.92810000000000004</v>
      </c>
      <c r="FV29" s="155">
        <v>-6.09</v>
      </c>
      <c r="FW29" s="155">
        <v>22.69</v>
      </c>
      <c r="FX29" s="155">
        <v>23.6874</v>
      </c>
      <c r="FY29" s="156"/>
      <c r="FZ29" s="156"/>
      <c r="GA29" s="155">
        <v>4.1120000000000001</v>
      </c>
      <c r="GB29" s="156"/>
      <c r="GC29" s="155">
        <v>29.66</v>
      </c>
      <c r="GD29" s="155">
        <v>23.482299999999999</v>
      </c>
      <c r="GE29" s="155">
        <v>24.242100000000001</v>
      </c>
      <c r="GF29" s="155">
        <v>14.1</v>
      </c>
      <c r="GG29" s="155">
        <v>73.743700000000004</v>
      </c>
      <c r="GH29" s="155">
        <v>25.4</v>
      </c>
      <c r="GI29" s="155">
        <v>0</v>
      </c>
      <c r="GJ29" s="155">
        <v>-0.49230000000000002</v>
      </c>
      <c r="GK29" s="156"/>
      <c r="GL29" s="155">
        <v>1.7203999999999999</v>
      </c>
      <c r="GM29" s="156"/>
      <c r="GN29" s="156"/>
      <c r="GO29" s="155">
        <v>-16.564399999999999</v>
      </c>
      <c r="GP29" s="155">
        <v>-13.3978</v>
      </c>
      <c r="GQ29" s="155">
        <v>22.576000000000001</v>
      </c>
      <c r="GR29" s="155">
        <v>13.1447</v>
      </c>
      <c r="GS29" s="155">
        <v>56.799300000000002</v>
      </c>
      <c r="GT29" s="155">
        <v>57.826599999999999</v>
      </c>
      <c r="GU29" s="155">
        <v>-163.0299</v>
      </c>
      <c r="GV29" s="155">
        <v>-20.4724</v>
      </c>
      <c r="GW29" s="155">
        <v>20.795300000000001</v>
      </c>
      <c r="GX29" s="155">
        <v>34.459000000000003</v>
      </c>
      <c r="GY29" s="156"/>
      <c r="GZ29" s="155">
        <v>8.4097000000000008</v>
      </c>
      <c r="HA29" s="155">
        <v>8.0276999999999994</v>
      </c>
      <c r="HB29" s="155">
        <v>11</v>
      </c>
      <c r="HC29" s="155">
        <v>28.294</v>
      </c>
      <c r="HD29" s="155">
        <v>28.613499999999998</v>
      </c>
      <c r="HE29" s="155">
        <v>280.8</v>
      </c>
      <c r="HF29" s="155">
        <v>-279.46440000000001</v>
      </c>
      <c r="HG29" s="155">
        <v>-248.4316</v>
      </c>
      <c r="HH29" s="155">
        <v>249.74799999999999</v>
      </c>
      <c r="HI29" s="155">
        <v>12.070399999999999</v>
      </c>
      <c r="HJ29" s="155">
        <v>-28.6157</v>
      </c>
      <c r="HK29" s="155">
        <v>-27.278700000000001</v>
      </c>
      <c r="HL29" s="155">
        <v>-21.2104</v>
      </c>
      <c r="HM29" s="155">
        <v>-13.064500000000001</v>
      </c>
      <c r="HN29" s="155">
        <v>75.626000000000005</v>
      </c>
      <c r="HO29" s="155">
        <v>75.965199999999996</v>
      </c>
      <c r="HP29" s="155">
        <v>40.952300000000001</v>
      </c>
      <c r="HQ29" s="155">
        <v>41.8172</v>
      </c>
      <c r="HR29" s="155">
        <v>-6.2705000000000002</v>
      </c>
      <c r="HS29" s="155">
        <v>-7.1055000000000001</v>
      </c>
      <c r="HT29" s="155">
        <v>-15.957599999999999</v>
      </c>
      <c r="HU29" s="155">
        <v>-16.235499999999998</v>
      </c>
      <c r="HV29" s="155">
        <v>6.84</v>
      </c>
      <c r="HW29" s="155">
        <v>6.76</v>
      </c>
      <c r="HX29" s="155">
        <v>-0.6</v>
      </c>
      <c r="HY29" s="155">
        <v>-1.3</v>
      </c>
      <c r="HZ29" s="155">
        <v>21.412800000000001</v>
      </c>
      <c r="IA29" s="155">
        <v>-76.88</v>
      </c>
      <c r="IB29" s="155">
        <v>-302.46359999999999</v>
      </c>
      <c r="IC29" s="155">
        <v>67.472899999999996</v>
      </c>
      <c r="ID29" s="155">
        <v>66.789900000000003</v>
      </c>
      <c r="IE29" s="156"/>
      <c r="IF29" s="155">
        <v>-42.1</v>
      </c>
      <c r="IG29" s="155">
        <v>7.4</v>
      </c>
      <c r="IH29" s="155">
        <v>7.6</v>
      </c>
      <c r="II29" s="156"/>
      <c r="IJ29" s="155">
        <v>1.1900999999999999</v>
      </c>
      <c r="IK29" s="155">
        <v>0</v>
      </c>
      <c r="IL29" s="155">
        <v>95.649900000000002</v>
      </c>
      <c r="IM29" s="155">
        <v>90.822999999999993</v>
      </c>
      <c r="IN29" s="155">
        <v>46.136699999999998</v>
      </c>
      <c r="IO29" s="155">
        <v>88.271000000000001</v>
      </c>
      <c r="IP29" s="156"/>
      <c r="IQ29" s="155">
        <v>44.896000000000001</v>
      </c>
      <c r="IR29" s="155">
        <v>-144.59270000000001</v>
      </c>
      <c r="IS29" s="155">
        <v>35.014699999999998</v>
      </c>
      <c r="IT29" s="155">
        <v>-43.876399999999997</v>
      </c>
      <c r="IU29" s="155">
        <v>197.08420000000001</v>
      </c>
      <c r="IV29" s="155">
        <v>196.7629</v>
      </c>
      <c r="IW29" s="155">
        <v>142.83840000000001</v>
      </c>
      <c r="IX29" s="155">
        <v>-88.302999999999997</v>
      </c>
      <c r="IY29" s="155">
        <v>-33.544199999999996</v>
      </c>
      <c r="IZ29" s="155">
        <v>-124.051</v>
      </c>
      <c r="JA29" s="155">
        <v>119.9269</v>
      </c>
      <c r="JB29" s="155">
        <v>1.9268000000000001</v>
      </c>
      <c r="JC29" s="155">
        <v>6.1829999999999998</v>
      </c>
      <c r="JD29" s="155">
        <v>10</v>
      </c>
      <c r="JE29" s="155">
        <v>0.58799999999999997</v>
      </c>
      <c r="JF29" s="155">
        <v>0.58399999999999996</v>
      </c>
      <c r="JG29" s="155">
        <v>-10</v>
      </c>
      <c r="JH29" s="155">
        <v>-13.28</v>
      </c>
      <c r="JI29" s="156"/>
      <c r="JJ29" s="155">
        <v>14.387700000000001</v>
      </c>
      <c r="JK29" s="155">
        <v>16.496500000000001</v>
      </c>
      <c r="JL29" s="155">
        <v>-49.953499999999998</v>
      </c>
      <c r="JM29" s="155">
        <v>-3.6</v>
      </c>
      <c r="JN29" s="155">
        <v>27.448</v>
      </c>
      <c r="JO29" s="155">
        <v>28.263999999999999</v>
      </c>
      <c r="JP29" s="155">
        <v>9.0279000000000007</v>
      </c>
      <c r="JQ29" s="155">
        <v>10.771599999999999</v>
      </c>
      <c r="JR29" s="155">
        <v>50.803600000000003</v>
      </c>
      <c r="JS29" s="155">
        <v>50.442399999999999</v>
      </c>
      <c r="JT29" s="155">
        <v>50.786799999999999</v>
      </c>
      <c r="JU29" s="156"/>
      <c r="JV29" s="155">
        <v>43.8</v>
      </c>
      <c r="JW29" s="155">
        <v>26.1767</v>
      </c>
      <c r="JX29" s="155">
        <v>7.03</v>
      </c>
      <c r="JY29" s="156"/>
      <c r="JZ29" s="155">
        <v>-12.3826</v>
      </c>
      <c r="KA29" s="155">
        <v>39.575899999999997</v>
      </c>
      <c r="KB29" s="155">
        <v>20.9847</v>
      </c>
      <c r="KC29" s="155">
        <v>-12.747</v>
      </c>
      <c r="KD29" s="155">
        <v>-39.2864</v>
      </c>
      <c r="KE29" s="155">
        <v>12.304500000000001</v>
      </c>
      <c r="KF29" s="155">
        <v>26.2666</v>
      </c>
      <c r="KG29" s="155">
        <v>-54.2</v>
      </c>
      <c r="KH29" s="155">
        <v>55.4</v>
      </c>
      <c r="KI29" s="155">
        <v>-235.52340000000001</v>
      </c>
      <c r="KJ29" s="155">
        <v>352.56880000000001</v>
      </c>
    </row>
    <row r="30" spans="1:296" ht="18" customHeight="1" x14ac:dyDescent="0.35">
      <c r="A30" s="151" t="s">
        <v>55</v>
      </c>
      <c r="B30" s="151" t="s">
        <v>921</v>
      </c>
      <c r="C30" s="155">
        <v>0</v>
      </c>
      <c r="D30" s="155">
        <v>0</v>
      </c>
      <c r="E30" s="155">
        <v>17.5794</v>
      </c>
      <c r="F30" s="155">
        <v>-25.203099999999999</v>
      </c>
      <c r="G30" s="155">
        <v>-12.379300000000001</v>
      </c>
      <c r="H30" s="155">
        <v>24.26</v>
      </c>
      <c r="I30" s="156"/>
      <c r="J30" s="155">
        <v>46.909700000000001</v>
      </c>
      <c r="K30" s="155">
        <v>-128.94300000000001</v>
      </c>
      <c r="L30" s="155">
        <v>55.672400000000003</v>
      </c>
      <c r="M30" s="155">
        <v>28.091100000000001</v>
      </c>
      <c r="N30" s="155">
        <v>27.7103</v>
      </c>
      <c r="O30" s="155">
        <v>-42.18</v>
      </c>
      <c r="P30" s="155">
        <v>-55.767000000000003</v>
      </c>
      <c r="Q30" s="155">
        <v>0</v>
      </c>
      <c r="R30" s="155">
        <v>15.731999999999999</v>
      </c>
      <c r="S30" s="155">
        <v>-48.4</v>
      </c>
      <c r="T30" s="155">
        <v>11.040100000000001</v>
      </c>
      <c r="U30" s="155">
        <v>266.33499999999998</v>
      </c>
      <c r="V30" s="155">
        <v>11.020300000000001</v>
      </c>
      <c r="W30" s="155">
        <v>11.0723</v>
      </c>
      <c r="X30" s="155">
        <v>18.414100000000001</v>
      </c>
      <c r="Y30" s="155">
        <v>16.2361</v>
      </c>
      <c r="Z30" s="155">
        <v>5.8941999999999997</v>
      </c>
      <c r="AA30" s="155">
        <v>8.3066999999999993</v>
      </c>
      <c r="AB30" s="156"/>
      <c r="AC30" s="156"/>
      <c r="AD30" s="155">
        <v>-120.37</v>
      </c>
      <c r="AE30" s="155">
        <v>-120.47</v>
      </c>
      <c r="AF30" s="156"/>
      <c r="AG30" s="155">
        <v>42.18</v>
      </c>
      <c r="AH30" s="157">
        <v>55.767000000000003</v>
      </c>
      <c r="AI30" s="155">
        <v>12.247999999999999</v>
      </c>
      <c r="AJ30" s="155">
        <v>0.19500000000000001</v>
      </c>
      <c r="AK30" s="157">
        <v>-118.18</v>
      </c>
      <c r="AL30" s="155">
        <v>-114.31</v>
      </c>
      <c r="AM30" s="155">
        <v>-19.059999999999999</v>
      </c>
      <c r="AN30" s="155">
        <v>118.18</v>
      </c>
      <c r="AO30" s="155">
        <v>118.08</v>
      </c>
      <c r="AP30" s="155">
        <v>12.331300000000001</v>
      </c>
      <c r="AQ30" s="155">
        <v>9.7111000000000001</v>
      </c>
      <c r="AR30" s="155">
        <v>63.889200000000002</v>
      </c>
      <c r="AS30" s="155">
        <v>67.059600000000003</v>
      </c>
      <c r="AT30" s="155">
        <v>24.563600000000001</v>
      </c>
      <c r="AU30" s="155">
        <v>-145.21029999999999</v>
      </c>
      <c r="AV30" s="155">
        <v>-144.38589999999999</v>
      </c>
      <c r="AW30" s="155">
        <v>7.1607000000000003</v>
      </c>
      <c r="AX30" s="155">
        <v>7.2813999999999997</v>
      </c>
      <c r="AY30" s="156"/>
      <c r="AZ30" s="155">
        <v>104.19110000000001</v>
      </c>
      <c r="BA30" s="155">
        <v>-48.505800000000001</v>
      </c>
      <c r="BB30" s="155">
        <v>-51.913600000000002</v>
      </c>
      <c r="BC30" s="155">
        <v>0</v>
      </c>
      <c r="BD30" s="155">
        <v>24.912500000000001</v>
      </c>
      <c r="BE30" s="155">
        <v>-12.5</v>
      </c>
      <c r="BF30" s="155">
        <v>-12.5</v>
      </c>
      <c r="BG30" s="155">
        <v>157.83590000000001</v>
      </c>
      <c r="BH30" s="155">
        <v>154.77109999999999</v>
      </c>
      <c r="BI30" s="155">
        <v>-2.9135</v>
      </c>
      <c r="BJ30" s="156"/>
      <c r="BK30" s="155">
        <v>-157.66900000000001</v>
      </c>
      <c r="BL30" s="155">
        <v>0.45129999999999998</v>
      </c>
      <c r="BM30" s="155">
        <v>8.9916</v>
      </c>
      <c r="BN30" s="155">
        <v>5.9367999999999999</v>
      </c>
      <c r="BO30" s="155">
        <v>0</v>
      </c>
      <c r="BP30" s="155">
        <v>220.58770000000001</v>
      </c>
      <c r="BQ30" s="155">
        <v>219.91630000000001</v>
      </c>
      <c r="BR30" s="156"/>
      <c r="BS30" s="155">
        <v>144.1574</v>
      </c>
      <c r="BT30" s="156"/>
      <c r="BU30" s="155">
        <v>-99.962900000000005</v>
      </c>
      <c r="BV30" s="155">
        <v>102.176</v>
      </c>
      <c r="BW30" s="155">
        <v>87.480800000000002</v>
      </c>
      <c r="BX30" s="155">
        <v>24.67</v>
      </c>
      <c r="BY30" s="155">
        <v>28.25</v>
      </c>
      <c r="BZ30" s="155">
        <v>60.63</v>
      </c>
      <c r="CA30" s="155">
        <v>75.33</v>
      </c>
      <c r="CB30" s="155">
        <v>-37.235900000000001</v>
      </c>
      <c r="CC30" s="155">
        <v>-37.369799999999998</v>
      </c>
      <c r="CD30" s="155">
        <v>91.534400000000005</v>
      </c>
      <c r="CE30" s="155">
        <v>90.893699999999995</v>
      </c>
      <c r="CF30" s="155">
        <v>47.7286</v>
      </c>
      <c r="CG30" s="155">
        <v>-109.9413</v>
      </c>
      <c r="CH30" s="155">
        <v>-110.0489</v>
      </c>
      <c r="CI30" s="155">
        <v>14.5299</v>
      </c>
      <c r="CJ30" s="155">
        <v>-81.198899999999995</v>
      </c>
      <c r="CK30" s="156"/>
      <c r="CL30" s="156"/>
      <c r="CM30" s="155">
        <v>51.8</v>
      </c>
      <c r="CN30" s="155">
        <v>164.5</v>
      </c>
      <c r="CO30" s="155">
        <v>-14.4</v>
      </c>
      <c r="CP30" s="155">
        <v>22.307400000000001</v>
      </c>
      <c r="CQ30" s="155">
        <v>22.475200000000001</v>
      </c>
      <c r="CR30" s="155">
        <v>22.868300000000001</v>
      </c>
      <c r="CS30" s="155">
        <v>34.401800000000001</v>
      </c>
      <c r="CT30" s="155">
        <v>33.685499999999998</v>
      </c>
      <c r="CU30" s="155">
        <v>96.840299999999999</v>
      </c>
      <c r="CV30" s="155">
        <v>-178.86519999999999</v>
      </c>
      <c r="CW30" s="155">
        <v>104.7824</v>
      </c>
      <c r="CX30" s="155">
        <v>13.3056</v>
      </c>
      <c r="CY30" s="155">
        <v>61.52</v>
      </c>
      <c r="CZ30" s="155">
        <v>32.67</v>
      </c>
      <c r="DA30" s="155">
        <v>90.944800000000001</v>
      </c>
      <c r="DB30" s="156"/>
      <c r="DC30" s="155">
        <v>32.701999999999998</v>
      </c>
      <c r="DD30" s="156"/>
      <c r="DE30" s="155">
        <v>82.298299999999998</v>
      </c>
      <c r="DF30" s="155">
        <v>81.582400000000007</v>
      </c>
      <c r="DG30" s="155">
        <v>-100.381</v>
      </c>
      <c r="DH30" s="156"/>
      <c r="DI30" s="155">
        <v>-17.941800000000001</v>
      </c>
      <c r="DJ30" s="155">
        <v>-94.6</v>
      </c>
      <c r="DK30" s="155">
        <v>-94.2</v>
      </c>
      <c r="DL30" s="155">
        <v>26.210599999999999</v>
      </c>
      <c r="DM30" s="155">
        <v>59.774799999999999</v>
      </c>
      <c r="DN30" s="155">
        <v>60.598999999999997</v>
      </c>
      <c r="DO30" s="155">
        <v>84.393299999999996</v>
      </c>
      <c r="DP30" s="155">
        <v>59.41</v>
      </c>
      <c r="DQ30" s="155">
        <v>-6.92</v>
      </c>
      <c r="DR30" s="155">
        <v>54.746000000000002</v>
      </c>
      <c r="DS30" s="155">
        <v>100.7307</v>
      </c>
      <c r="DT30" s="155">
        <v>-26.58</v>
      </c>
      <c r="DU30" s="155">
        <v>-26.96</v>
      </c>
      <c r="DV30" s="155">
        <v>111.55</v>
      </c>
      <c r="DW30" s="155">
        <v>59.85</v>
      </c>
      <c r="DX30" s="155">
        <v>101.1636</v>
      </c>
      <c r="DY30" s="155">
        <v>100.7273</v>
      </c>
      <c r="DZ30" s="155">
        <v>-29.4222</v>
      </c>
      <c r="EA30" s="155">
        <v>-29.654499999999999</v>
      </c>
      <c r="EB30" s="155">
        <v>199.34389999999999</v>
      </c>
      <c r="EC30" s="155">
        <v>162.36160000000001</v>
      </c>
      <c r="ED30" s="155">
        <v>158.24340000000001</v>
      </c>
      <c r="EE30" s="155">
        <v>159.45930000000001</v>
      </c>
      <c r="EF30" s="155">
        <v>52.111600000000003</v>
      </c>
      <c r="EG30" s="155">
        <v>25.5562</v>
      </c>
      <c r="EH30" s="155">
        <v>-31.469000000000001</v>
      </c>
      <c r="EI30" s="156"/>
      <c r="EJ30" s="155">
        <v>-87.505099999999999</v>
      </c>
      <c r="EK30" s="156"/>
      <c r="EL30" s="155">
        <v>-35.020400000000002</v>
      </c>
      <c r="EM30" s="156"/>
      <c r="EN30" s="155">
        <v>13.2555</v>
      </c>
      <c r="EO30" s="155">
        <v>-59.886099999999999</v>
      </c>
      <c r="EP30" s="155">
        <v>0</v>
      </c>
      <c r="EQ30" s="155">
        <v>49.2</v>
      </c>
      <c r="ER30" s="155">
        <v>-17.810700000000001</v>
      </c>
      <c r="ES30" s="155">
        <v>-18.465399999999999</v>
      </c>
      <c r="ET30" s="155">
        <v>7.7255000000000003</v>
      </c>
      <c r="EU30" s="155">
        <v>0</v>
      </c>
      <c r="EV30" s="155">
        <v>-14.02</v>
      </c>
      <c r="EW30" s="155">
        <v>1</v>
      </c>
      <c r="EX30" s="155">
        <v>17.235299999999999</v>
      </c>
      <c r="EY30" s="155">
        <v>-129.7372</v>
      </c>
      <c r="EZ30" s="155">
        <v>-50.1601</v>
      </c>
      <c r="FA30" s="155">
        <v>-49.137099999999997</v>
      </c>
      <c r="FB30" s="155">
        <v>4.9276999999999997</v>
      </c>
      <c r="FC30" s="155">
        <v>-23.696300000000001</v>
      </c>
      <c r="FD30" s="155">
        <v>-11.5966</v>
      </c>
      <c r="FE30" s="155">
        <v>24.760400000000001</v>
      </c>
      <c r="FF30" s="156"/>
      <c r="FG30" s="155">
        <v>23.985099999999999</v>
      </c>
      <c r="FH30" s="156"/>
      <c r="FI30" s="156"/>
      <c r="FJ30" s="156"/>
      <c r="FK30" s="155">
        <v>37.007800000000003</v>
      </c>
      <c r="FL30" s="155">
        <v>36.505499999999998</v>
      </c>
      <c r="FM30" s="155">
        <v>16.243300000000001</v>
      </c>
      <c r="FN30" s="155">
        <v>31.6219</v>
      </c>
      <c r="FO30" s="155">
        <v>31.909300000000002</v>
      </c>
      <c r="FP30" s="155">
        <v>-9.7881</v>
      </c>
      <c r="FQ30" s="155">
        <v>0</v>
      </c>
      <c r="FR30" s="155">
        <v>25.153600000000001</v>
      </c>
      <c r="FS30" s="156"/>
      <c r="FT30" s="155">
        <v>9.1658000000000008</v>
      </c>
      <c r="FU30" s="155">
        <v>0.89390000000000003</v>
      </c>
      <c r="FV30" s="155">
        <v>-5.35</v>
      </c>
      <c r="FW30" s="155">
        <v>21.96</v>
      </c>
      <c r="FX30" s="155">
        <v>24.109400000000001</v>
      </c>
      <c r="FY30" s="156"/>
      <c r="FZ30" s="155">
        <v>-14.57</v>
      </c>
      <c r="GA30" s="155">
        <v>4.1020000000000003</v>
      </c>
      <c r="GB30" s="156"/>
      <c r="GC30" s="155">
        <v>30.08</v>
      </c>
      <c r="GD30" s="155">
        <v>7.4942000000000002</v>
      </c>
      <c r="GE30" s="155">
        <v>7.9565999999999999</v>
      </c>
      <c r="GF30" s="156"/>
      <c r="GG30" s="155">
        <v>73.776200000000003</v>
      </c>
      <c r="GH30" s="155">
        <v>26.2</v>
      </c>
      <c r="GI30" s="155">
        <v>0</v>
      </c>
      <c r="GJ30" s="155">
        <v>-3.5200000000000002E-2</v>
      </c>
      <c r="GK30" s="156"/>
      <c r="GL30" s="155">
        <v>1.7176</v>
      </c>
      <c r="GM30" s="156"/>
      <c r="GN30" s="156"/>
      <c r="GO30" s="155">
        <v>-17.334599999999998</v>
      </c>
      <c r="GP30" s="155">
        <v>-15.1851</v>
      </c>
      <c r="GQ30" s="155">
        <v>21.188500000000001</v>
      </c>
      <c r="GR30" s="155">
        <v>15.106</v>
      </c>
      <c r="GS30" s="155">
        <v>56.369900000000001</v>
      </c>
      <c r="GT30" s="155">
        <v>58.647599999999997</v>
      </c>
      <c r="GU30" s="155">
        <v>-168.83109999999999</v>
      </c>
      <c r="GV30" s="155">
        <v>-20.711300000000001</v>
      </c>
      <c r="GW30" s="155">
        <v>20.9101</v>
      </c>
      <c r="GX30" s="155">
        <v>33.9741</v>
      </c>
      <c r="GY30" s="155">
        <v>9.7492999999999999</v>
      </c>
      <c r="GZ30" s="155">
        <v>8.7613000000000003</v>
      </c>
      <c r="HA30" s="155">
        <v>8.4496000000000002</v>
      </c>
      <c r="HB30" s="155">
        <v>11.1317</v>
      </c>
      <c r="HC30" s="155">
        <v>30.168099999999999</v>
      </c>
      <c r="HD30" s="155">
        <v>31.303599999999999</v>
      </c>
      <c r="HE30" s="155">
        <v>276.60000000000002</v>
      </c>
      <c r="HF30" s="155">
        <v>-273.66140000000001</v>
      </c>
      <c r="HG30" s="155">
        <v>-247.7885</v>
      </c>
      <c r="HH30" s="155">
        <v>248.67959999999999</v>
      </c>
      <c r="HI30" s="155">
        <v>-3.2726000000000002</v>
      </c>
      <c r="HJ30" s="155">
        <v>-32.619300000000003</v>
      </c>
      <c r="HK30" s="155">
        <v>-30.688600000000001</v>
      </c>
      <c r="HL30" s="155">
        <v>-19.037700000000001</v>
      </c>
      <c r="HM30" s="155">
        <v>-10.8467</v>
      </c>
      <c r="HN30" s="155">
        <v>75.456000000000003</v>
      </c>
      <c r="HO30" s="155">
        <v>75.576099999999997</v>
      </c>
      <c r="HP30" s="156"/>
      <c r="HQ30" s="156"/>
      <c r="HR30" s="155">
        <v>-6.2815000000000003</v>
      </c>
      <c r="HS30" s="155">
        <v>-6.5012999999999996</v>
      </c>
      <c r="HT30" s="155">
        <v>-17.758800000000001</v>
      </c>
      <c r="HU30" s="155">
        <v>-17.308499999999999</v>
      </c>
      <c r="HV30" s="155">
        <v>12.61</v>
      </c>
      <c r="HW30" s="155">
        <v>12.51</v>
      </c>
      <c r="HX30" s="155">
        <v>-3.1</v>
      </c>
      <c r="HY30" s="155">
        <v>-1.5</v>
      </c>
      <c r="HZ30" s="155">
        <v>21.494</v>
      </c>
      <c r="IA30" s="155">
        <v>-78.56</v>
      </c>
      <c r="IB30" s="155">
        <v>-311.78109999999998</v>
      </c>
      <c r="IC30" s="155">
        <v>68.222999999999999</v>
      </c>
      <c r="ID30" s="155">
        <v>70.010599999999997</v>
      </c>
      <c r="IE30" s="156"/>
      <c r="IF30" s="155">
        <v>-41</v>
      </c>
      <c r="IG30" s="155">
        <v>9.1</v>
      </c>
      <c r="IH30" s="155">
        <v>9.1999999999999993</v>
      </c>
      <c r="II30" s="156"/>
      <c r="IJ30" s="156"/>
      <c r="IK30" s="155">
        <v>0</v>
      </c>
      <c r="IL30" s="155">
        <v>102.7179</v>
      </c>
      <c r="IM30" s="155">
        <v>108.27209999999999</v>
      </c>
      <c r="IN30" s="155">
        <v>62.695799999999998</v>
      </c>
      <c r="IO30" s="155">
        <v>104.589</v>
      </c>
      <c r="IP30" s="156"/>
      <c r="IQ30" s="155">
        <v>50.563099999999999</v>
      </c>
      <c r="IR30" s="155">
        <v>-145.19970000000001</v>
      </c>
      <c r="IS30" s="155">
        <v>27.684899999999999</v>
      </c>
      <c r="IT30" s="155">
        <v>-56.315300000000001</v>
      </c>
      <c r="IU30" s="155">
        <v>199.7448</v>
      </c>
      <c r="IV30" s="155">
        <v>198.39019999999999</v>
      </c>
      <c r="IW30" s="155">
        <v>144.81739999999999</v>
      </c>
      <c r="IX30" s="155">
        <v>-100.7086</v>
      </c>
      <c r="IY30" s="155">
        <v>-29.337700000000002</v>
      </c>
      <c r="IZ30" s="155">
        <v>-128.1422</v>
      </c>
      <c r="JA30" s="155">
        <v>128.1711</v>
      </c>
      <c r="JB30" s="155">
        <v>2.7178</v>
      </c>
      <c r="JC30" s="155">
        <v>6.9969999999999999</v>
      </c>
      <c r="JD30" s="155">
        <v>9.1999999999999993</v>
      </c>
      <c r="JE30" s="155">
        <v>0.58899999999999997</v>
      </c>
      <c r="JF30" s="155">
        <v>0.57899999999999996</v>
      </c>
      <c r="JG30" s="155">
        <v>-8.8800000000000008</v>
      </c>
      <c r="JH30" s="155">
        <v>-14.64</v>
      </c>
      <c r="JI30" s="156"/>
      <c r="JJ30" s="155">
        <v>15.2087</v>
      </c>
      <c r="JK30" s="155">
        <v>17.317499999999999</v>
      </c>
      <c r="JL30" s="155">
        <v>-50.6248</v>
      </c>
      <c r="JM30" s="155">
        <v>-7</v>
      </c>
      <c r="JN30" s="155">
        <v>25.497</v>
      </c>
      <c r="JO30" s="155">
        <v>24.193999999999999</v>
      </c>
      <c r="JP30" s="156"/>
      <c r="JQ30" s="156"/>
      <c r="JR30" s="155">
        <v>49.728999999999999</v>
      </c>
      <c r="JS30" s="155">
        <v>49.520400000000002</v>
      </c>
      <c r="JT30" s="155">
        <v>49.947000000000003</v>
      </c>
      <c r="JU30" s="156"/>
      <c r="JV30" s="155">
        <v>42.1</v>
      </c>
      <c r="JW30" s="155">
        <v>25.790800000000001</v>
      </c>
      <c r="JX30" s="155">
        <v>7.37</v>
      </c>
      <c r="JY30" s="156"/>
      <c r="JZ30" s="155">
        <v>-10.3803</v>
      </c>
      <c r="KA30" s="155">
        <v>37.801400000000001</v>
      </c>
      <c r="KB30" s="155">
        <v>18.491399999999999</v>
      </c>
      <c r="KC30" s="155">
        <v>-10.4217</v>
      </c>
      <c r="KD30" s="155">
        <v>-37.741199999999999</v>
      </c>
      <c r="KE30" s="155">
        <v>9.7289999999999992</v>
      </c>
      <c r="KF30" s="155">
        <v>26.584199999999999</v>
      </c>
      <c r="KG30" s="155">
        <v>-54.3</v>
      </c>
      <c r="KH30" s="155">
        <v>55</v>
      </c>
      <c r="KI30" s="155">
        <v>-247.58199999999999</v>
      </c>
      <c r="KJ30" s="155">
        <v>355.947</v>
      </c>
    </row>
    <row r="31" spans="1:296" ht="18" customHeight="1" x14ac:dyDescent="0.35">
      <c r="A31" s="151" t="s">
        <v>55</v>
      </c>
      <c r="B31" s="151" t="s">
        <v>922</v>
      </c>
      <c r="C31" s="155">
        <v>0</v>
      </c>
      <c r="D31" s="155">
        <v>0</v>
      </c>
      <c r="E31" s="155">
        <v>17.468299999999999</v>
      </c>
      <c r="F31" s="155">
        <v>-25.610700000000001</v>
      </c>
      <c r="G31" s="155">
        <v>-30.7286</v>
      </c>
      <c r="H31" s="155">
        <v>24.9834</v>
      </c>
      <c r="I31" s="156"/>
      <c r="J31" s="155">
        <v>48.5901</v>
      </c>
      <c r="K31" s="155">
        <v>-122.37350000000001</v>
      </c>
      <c r="L31" s="155">
        <v>57.568199999999997</v>
      </c>
      <c r="M31" s="155">
        <v>29.071100000000001</v>
      </c>
      <c r="N31" s="155">
        <v>28.560199999999998</v>
      </c>
      <c r="O31" s="155">
        <v>-24.42</v>
      </c>
      <c r="P31" s="155">
        <v>-55.314</v>
      </c>
      <c r="Q31" s="155">
        <v>0</v>
      </c>
      <c r="R31" s="155">
        <v>14.904</v>
      </c>
      <c r="S31" s="155">
        <v>-48.4</v>
      </c>
      <c r="T31" s="155">
        <v>10.7258</v>
      </c>
      <c r="U31" s="155">
        <v>250.98060000000001</v>
      </c>
      <c r="V31" s="155">
        <v>13.4191</v>
      </c>
      <c r="W31" s="155">
        <v>13.5061</v>
      </c>
      <c r="X31" s="155">
        <v>22.6433</v>
      </c>
      <c r="Y31" s="155">
        <v>16.741199999999999</v>
      </c>
      <c r="Z31" s="155">
        <v>5.3753000000000002</v>
      </c>
      <c r="AA31" s="155">
        <v>7.8575999999999997</v>
      </c>
      <c r="AB31" s="156"/>
      <c r="AC31" s="156"/>
      <c r="AD31" s="155">
        <v>-106.99</v>
      </c>
      <c r="AE31" s="155">
        <v>-106.96</v>
      </c>
      <c r="AF31" s="156"/>
      <c r="AG31" s="155">
        <v>24.42</v>
      </c>
      <c r="AH31" s="157">
        <v>55.314</v>
      </c>
      <c r="AI31" s="155">
        <v>9.8979999999999997</v>
      </c>
      <c r="AJ31" s="155">
        <v>0.182</v>
      </c>
      <c r="AK31" s="157">
        <v>-101.23</v>
      </c>
      <c r="AL31" s="155">
        <v>-99.81</v>
      </c>
      <c r="AM31" s="155">
        <v>-24.47</v>
      </c>
      <c r="AN31" s="155">
        <v>101.23</v>
      </c>
      <c r="AO31" s="155">
        <v>101.54</v>
      </c>
      <c r="AP31" s="155">
        <v>12.8856</v>
      </c>
      <c r="AQ31" s="155">
        <v>9.8032000000000004</v>
      </c>
      <c r="AR31" s="155">
        <v>65.525899999999993</v>
      </c>
      <c r="AS31" s="155">
        <v>67.367599999999996</v>
      </c>
      <c r="AT31" s="155">
        <v>11.982699999999999</v>
      </c>
      <c r="AU31" s="155">
        <v>-128.23339999999999</v>
      </c>
      <c r="AV31" s="155">
        <v>-127.5703</v>
      </c>
      <c r="AW31" s="155">
        <v>7.4074</v>
      </c>
      <c r="AX31" s="155">
        <v>7.1520000000000001</v>
      </c>
      <c r="AY31" s="156"/>
      <c r="AZ31" s="155">
        <v>93.831800000000001</v>
      </c>
      <c r="BA31" s="155">
        <v>-45.600999999999999</v>
      </c>
      <c r="BB31" s="155">
        <v>-49.423099999999998</v>
      </c>
      <c r="BC31" s="155">
        <v>0</v>
      </c>
      <c r="BD31" s="155">
        <v>26.4161</v>
      </c>
      <c r="BE31" s="155">
        <v>-13.2</v>
      </c>
      <c r="BF31" s="155">
        <v>-13</v>
      </c>
      <c r="BG31" s="155">
        <v>138.39959999999999</v>
      </c>
      <c r="BH31" s="155">
        <v>136.5395</v>
      </c>
      <c r="BI31" s="155">
        <v>-4.2427999999999999</v>
      </c>
      <c r="BJ31" s="156"/>
      <c r="BK31" s="155">
        <v>-135.435</v>
      </c>
      <c r="BL31" s="155">
        <v>2.2892000000000001</v>
      </c>
      <c r="BM31" s="155">
        <v>8.1577999999999999</v>
      </c>
      <c r="BN31" s="155">
        <v>5.6288</v>
      </c>
      <c r="BO31" s="155">
        <v>0</v>
      </c>
      <c r="BP31" s="155">
        <v>213.9042</v>
      </c>
      <c r="BQ31" s="155">
        <v>214.6061</v>
      </c>
      <c r="BR31" s="156"/>
      <c r="BS31" s="155">
        <v>143.30590000000001</v>
      </c>
      <c r="BT31" s="156"/>
      <c r="BU31" s="155">
        <v>-106.5748</v>
      </c>
      <c r="BV31" s="155">
        <v>108.53579999999999</v>
      </c>
      <c r="BW31" s="155">
        <v>90.724100000000007</v>
      </c>
      <c r="BX31" s="155">
        <v>24.23</v>
      </c>
      <c r="BY31" s="155">
        <v>27.86</v>
      </c>
      <c r="BZ31" s="155">
        <v>61.87</v>
      </c>
      <c r="CA31" s="155">
        <v>76.05</v>
      </c>
      <c r="CB31" s="155">
        <v>-40.986699999999999</v>
      </c>
      <c r="CC31" s="155">
        <v>-40.450899999999997</v>
      </c>
      <c r="CD31" s="155">
        <v>95.232200000000006</v>
      </c>
      <c r="CE31" s="155">
        <v>96.193700000000007</v>
      </c>
      <c r="CF31" s="155">
        <v>47.511600000000001</v>
      </c>
      <c r="CG31" s="155">
        <v>-108.69499999999999</v>
      </c>
      <c r="CH31" s="155">
        <v>-108.72190000000001</v>
      </c>
      <c r="CI31" s="155">
        <v>14.2065</v>
      </c>
      <c r="CJ31" s="155">
        <v>-75.870099999999994</v>
      </c>
      <c r="CK31" s="156"/>
      <c r="CL31" s="156"/>
      <c r="CM31" s="155">
        <v>61.7</v>
      </c>
      <c r="CN31" s="155">
        <v>153.80000000000001</v>
      </c>
      <c r="CO31" s="155">
        <v>-14.66</v>
      </c>
      <c r="CP31" s="155">
        <v>26.277200000000001</v>
      </c>
      <c r="CQ31" s="155">
        <v>27.062899999999999</v>
      </c>
      <c r="CR31" s="155">
        <v>26.466000000000001</v>
      </c>
      <c r="CS31" s="155">
        <v>42.944200000000002</v>
      </c>
      <c r="CT31" s="155">
        <v>42.789400000000001</v>
      </c>
      <c r="CU31" s="155">
        <v>73.611999999999995</v>
      </c>
      <c r="CV31" s="155">
        <v>-166.2423</v>
      </c>
      <c r="CW31" s="155">
        <v>83.179500000000004</v>
      </c>
      <c r="CX31" s="155">
        <v>13.4779</v>
      </c>
      <c r="CY31" s="155">
        <v>64.37</v>
      </c>
      <c r="CZ31" s="155">
        <v>34.090000000000003</v>
      </c>
      <c r="DA31" s="155">
        <v>90.944800000000001</v>
      </c>
      <c r="DB31" s="156"/>
      <c r="DC31" s="155">
        <v>32.261000000000003</v>
      </c>
      <c r="DD31" s="156"/>
      <c r="DE31" s="155">
        <v>77.190799999999996</v>
      </c>
      <c r="DF31" s="155">
        <v>75.973799999999997</v>
      </c>
      <c r="DG31" s="155">
        <v>-87.321399999999997</v>
      </c>
      <c r="DH31" s="156"/>
      <c r="DI31" s="155">
        <v>-17.7455</v>
      </c>
      <c r="DJ31" s="155">
        <v>-98.3</v>
      </c>
      <c r="DK31" s="155">
        <v>-97.1</v>
      </c>
      <c r="DL31" s="155">
        <v>26.661100000000001</v>
      </c>
      <c r="DM31" s="155">
        <v>60.653700000000001</v>
      </c>
      <c r="DN31" s="155">
        <v>61.5383</v>
      </c>
      <c r="DO31" s="155">
        <v>86.737099999999998</v>
      </c>
      <c r="DP31" s="155">
        <v>60.66</v>
      </c>
      <c r="DQ31" s="155">
        <v>-6.69</v>
      </c>
      <c r="DR31" s="155">
        <v>55.335000000000001</v>
      </c>
      <c r="DS31" s="155">
        <v>86.784899999999993</v>
      </c>
      <c r="DT31" s="155">
        <v>-27.74</v>
      </c>
      <c r="DU31" s="155">
        <v>-28.11</v>
      </c>
      <c r="DV31" s="155">
        <v>113.63</v>
      </c>
      <c r="DW31" s="155">
        <v>62.65</v>
      </c>
      <c r="DX31" s="155">
        <v>87.654499999999999</v>
      </c>
      <c r="DY31" s="155">
        <v>86.618200000000002</v>
      </c>
      <c r="DZ31" s="155">
        <v>-37.2256</v>
      </c>
      <c r="EA31" s="155">
        <v>-36.363599999999998</v>
      </c>
      <c r="EB31" s="155">
        <v>193.22720000000001</v>
      </c>
      <c r="EC31" s="155">
        <v>155.67310000000001</v>
      </c>
      <c r="ED31" s="155">
        <v>149.02529999999999</v>
      </c>
      <c r="EE31" s="155">
        <v>150.03049999999999</v>
      </c>
      <c r="EF31" s="155">
        <v>78.369100000000003</v>
      </c>
      <c r="EG31" s="155">
        <v>53.620899999999999</v>
      </c>
      <c r="EH31" s="155">
        <v>-30.048999999999999</v>
      </c>
      <c r="EI31" s="156"/>
      <c r="EJ31" s="155">
        <v>-81.751999999999995</v>
      </c>
      <c r="EK31" s="156"/>
      <c r="EL31" s="155">
        <v>-36.193300000000001</v>
      </c>
      <c r="EM31" s="156"/>
      <c r="EN31" s="155">
        <v>-12.8497</v>
      </c>
      <c r="EO31" s="155">
        <v>-51.028300000000002</v>
      </c>
      <c r="EP31" s="156"/>
      <c r="EQ31" s="155">
        <v>152.124</v>
      </c>
      <c r="ER31" s="155">
        <v>-35.4041</v>
      </c>
      <c r="ES31" s="155">
        <v>-36.407699999999998</v>
      </c>
      <c r="ET31" s="155">
        <v>-21.0489</v>
      </c>
      <c r="EU31" s="155">
        <v>0</v>
      </c>
      <c r="EV31" s="155">
        <v>-14.95</v>
      </c>
      <c r="EW31" s="155">
        <v>106.1</v>
      </c>
      <c r="EX31" s="155">
        <v>17.4726</v>
      </c>
      <c r="EY31" s="155">
        <v>-121.22539999999999</v>
      </c>
      <c r="EZ31" s="155">
        <v>-49.8414</v>
      </c>
      <c r="FA31" s="155">
        <v>-49.570700000000002</v>
      </c>
      <c r="FB31" s="155">
        <v>4.4528999999999996</v>
      </c>
      <c r="FC31" s="155">
        <v>-51.923699999999997</v>
      </c>
      <c r="FD31" s="155">
        <v>12.284000000000001</v>
      </c>
      <c r="FE31" s="155">
        <v>24.822600000000001</v>
      </c>
      <c r="FF31" s="156"/>
      <c r="FG31" s="155">
        <v>24.5943</v>
      </c>
      <c r="FH31" s="156"/>
      <c r="FI31" s="156"/>
      <c r="FJ31" s="156"/>
      <c r="FK31" s="155">
        <v>40.691899999999997</v>
      </c>
      <c r="FL31" s="155">
        <v>39.854599999999998</v>
      </c>
      <c r="FM31" s="155">
        <v>-16.410699999999999</v>
      </c>
      <c r="FN31" s="155">
        <v>39.308599999999998</v>
      </c>
      <c r="FO31" s="155">
        <v>39.255099999999999</v>
      </c>
      <c r="FP31" s="155">
        <v>-30.965399999999999</v>
      </c>
      <c r="FQ31" s="155">
        <v>-26.8749</v>
      </c>
      <c r="FR31" s="155">
        <v>12.6509</v>
      </c>
      <c r="FS31" s="156"/>
      <c r="FT31" s="155">
        <v>13.8729</v>
      </c>
      <c r="FU31" s="155">
        <v>0.92679999999999996</v>
      </c>
      <c r="FV31" s="155">
        <v>-8.75</v>
      </c>
      <c r="FW31" s="155">
        <v>21.82</v>
      </c>
      <c r="FX31" s="155">
        <v>10.722300000000001</v>
      </c>
      <c r="FY31" s="155">
        <v>10.1831</v>
      </c>
      <c r="FZ31" s="156"/>
      <c r="GA31" s="155">
        <v>4.117</v>
      </c>
      <c r="GB31" s="156"/>
      <c r="GC31" s="155">
        <v>27.51</v>
      </c>
      <c r="GD31" s="155">
        <v>27.592700000000001</v>
      </c>
      <c r="GE31" s="155">
        <v>30.181699999999999</v>
      </c>
      <c r="GF31" s="155">
        <v>13.95</v>
      </c>
      <c r="GG31" s="155">
        <v>73.106300000000005</v>
      </c>
      <c r="GH31" s="155">
        <v>27.1</v>
      </c>
      <c r="GI31" s="155">
        <v>0</v>
      </c>
      <c r="GJ31" s="155">
        <v>-0.94989999999999997</v>
      </c>
      <c r="GK31" s="155">
        <v>0</v>
      </c>
      <c r="GL31" s="155">
        <v>1.7256</v>
      </c>
      <c r="GM31" s="156"/>
      <c r="GN31" s="156"/>
      <c r="GO31" s="155">
        <v>-16.700800000000001</v>
      </c>
      <c r="GP31" s="155">
        <v>-13.4518</v>
      </c>
      <c r="GQ31" s="155">
        <v>23.191800000000001</v>
      </c>
      <c r="GR31" s="155">
        <v>13.4657</v>
      </c>
      <c r="GS31" s="155">
        <v>56.060899999999997</v>
      </c>
      <c r="GT31" s="155">
        <v>57.459499999999998</v>
      </c>
      <c r="GU31" s="155">
        <v>-156.5849</v>
      </c>
      <c r="GV31" s="155">
        <v>-20.931100000000001</v>
      </c>
      <c r="GW31" s="155">
        <v>21.222000000000001</v>
      </c>
      <c r="GX31" s="155">
        <v>31.969000000000001</v>
      </c>
      <c r="GY31" s="155">
        <v>9.8163999999999998</v>
      </c>
      <c r="GZ31" s="155">
        <v>8.7515000000000001</v>
      </c>
      <c r="HA31" s="155">
        <v>8.4074000000000009</v>
      </c>
      <c r="HB31" s="155">
        <v>11</v>
      </c>
      <c r="HC31" s="155">
        <v>31.706600000000002</v>
      </c>
      <c r="HD31" s="155">
        <v>32.616</v>
      </c>
      <c r="HE31" s="155">
        <v>250.6</v>
      </c>
      <c r="HF31" s="155">
        <v>-250.71119999999999</v>
      </c>
      <c r="HG31" s="155">
        <v>-208.72120000000001</v>
      </c>
      <c r="HH31" s="155">
        <v>209.0395</v>
      </c>
      <c r="HI31" s="155">
        <v>-10.537800000000001</v>
      </c>
      <c r="HJ31" s="155">
        <v>-32.648099999999999</v>
      </c>
      <c r="HK31" s="155">
        <v>-30.786100000000001</v>
      </c>
      <c r="HL31" s="155">
        <v>-18.398099999999999</v>
      </c>
      <c r="HM31" s="155">
        <v>-9.8230000000000004</v>
      </c>
      <c r="HN31" s="155">
        <v>77.9191</v>
      </c>
      <c r="HO31" s="155">
        <v>78.058599999999998</v>
      </c>
      <c r="HP31" s="156"/>
      <c r="HQ31" s="156"/>
      <c r="HR31" s="155">
        <v>-7.1165000000000003</v>
      </c>
      <c r="HS31" s="155">
        <v>-8.0394000000000005</v>
      </c>
      <c r="HT31" s="155">
        <v>-19.969799999999999</v>
      </c>
      <c r="HU31" s="155">
        <v>-20.354700000000001</v>
      </c>
      <c r="HV31" s="155">
        <v>5.47</v>
      </c>
      <c r="HW31" s="155">
        <v>5.22</v>
      </c>
      <c r="HX31" s="155">
        <v>8.1</v>
      </c>
      <c r="HY31" s="155">
        <v>8.1</v>
      </c>
      <c r="HZ31" s="155">
        <v>21.350899999999999</v>
      </c>
      <c r="IA31" s="156"/>
      <c r="IB31" s="155">
        <v>-318.57810000000001</v>
      </c>
      <c r="IC31" s="155">
        <v>66.139499999999998</v>
      </c>
      <c r="ID31" s="155">
        <v>66.197699999999998</v>
      </c>
      <c r="IE31" s="156"/>
      <c r="IF31" s="155">
        <v>-23.4</v>
      </c>
      <c r="IG31" s="155">
        <v>9.1</v>
      </c>
      <c r="IH31" s="155">
        <v>10</v>
      </c>
      <c r="II31" s="155">
        <v>1.2235</v>
      </c>
      <c r="IJ31" s="155">
        <v>1.2992999999999999</v>
      </c>
      <c r="IK31" s="155">
        <v>0</v>
      </c>
      <c r="IL31" s="155">
        <v>98.579899999999995</v>
      </c>
      <c r="IM31" s="155">
        <v>127.5385</v>
      </c>
      <c r="IN31" s="155">
        <v>79.160499999999999</v>
      </c>
      <c r="IO31" s="155">
        <v>121.9526</v>
      </c>
      <c r="IP31" s="156"/>
      <c r="IQ31" s="155">
        <v>65.706100000000006</v>
      </c>
      <c r="IR31" s="155">
        <v>-152.13200000000001</v>
      </c>
      <c r="IS31" s="155">
        <v>25.989699999999999</v>
      </c>
      <c r="IT31" s="155">
        <v>-68.146100000000004</v>
      </c>
      <c r="IU31" s="155">
        <v>202.70320000000001</v>
      </c>
      <c r="IV31" s="155">
        <v>205.64490000000001</v>
      </c>
      <c r="IW31" s="155">
        <v>152.87540000000001</v>
      </c>
      <c r="IX31" s="155">
        <v>-120.28740000000001</v>
      </c>
      <c r="IY31" s="155">
        <v>-26.819700000000001</v>
      </c>
      <c r="IZ31" s="155">
        <v>-148.46969999999999</v>
      </c>
      <c r="JA31" s="155">
        <v>141.60550000000001</v>
      </c>
      <c r="JB31" s="155">
        <v>1.9515</v>
      </c>
      <c r="JC31" s="155">
        <v>7.6</v>
      </c>
      <c r="JD31" s="155">
        <v>13.36</v>
      </c>
      <c r="JE31" s="155">
        <v>0.47399999999999998</v>
      </c>
      <c r="JF31" s="155">
        <v>0.47099999999999997</v>
      </c>
      <c r="JG31" s="155">
        <v>-12.56</v>
      </c>
      <c r="JH31" s="155">
        <v>-11.12</v>
      </c>
      <c r="JI31" s="156"/>
      <c r="JJ31" s="155">
        <v>11.0185</v>
      </c>
      <c r="JK31" s="155">
        <v>15.5596</v>
      </c>
      <c r="JL31" s="155">
        <v>-43.331000000000003</v>
      </c>
      <c r="JM31" s="155">
        <v>-7.5</v>
      </c>
      <c r="JN31" s="155">
        <v>24.859000000000002</v>
      </c>
      <c r="JO31" s="155">
        <v>25.56</v>
      </c>
      <c r="JP31" s="155">
        <v>10.243600000000001</v>
      </c>
      <c r="JQ31" s="155">
        <v>12.3079</v>
      </c>
      <c r="JR31" s="155">
        <v>50.646799999999999</v>
      </c>
      <c r="JS31" s="155">
        <v>50.945999999999998</v>
      </c>
      <c r="JT31" s="155">
        <v>50.519199999999998</v>
      </c>
      <c r="JU31" s="156"/>
      <c r="JV31" s="155">
        <v>24.2</v>
      </c>
      <c r="JW31" s="155">
        <v>13.071400000000001</v>
      </c>
      <c r="JX31" s="155">
        <v>7.57</v>
      </c>
      <c r="JY31" s="156"/>
      <c r="JZ31" s="155">
        <v>-9.0376999999999992</v>
      </c>
      <c r="KA31" s="155">
        <v>37.908999999999999</v>
      </c>
      <c r="KB31" s="155">
        <v>18.4175</v>
      </c>
      <c r="KC31" s="155">
        <v>-8.9526000000000003</v>
      </c>
      <c r="KD31" s="155">
        <v>-37.930799999999998</v>
      </c>
      <c r="KE31" s="155">
        <v>9.1760000000000002</v>
      </c>
      <c r="KF31" s="155">
        <v>27.571000000000002</v>
      </c>
      <c r="KG31" s="155">
        <v>-36.700000000000003</v>
      </c>
      <c r="KH31" s="155">
        <v>37.299999999999997</v>
      </c>
      <c r="KI31" s="155">
        <v>-218.7004</v>
      </c>
      <c r="KJ31" s="155">
        <v>354.27069999999998</v>
      </c>
    </row>
    <row r="32" spans="1:296" ht="18" customHeight="1" x14ac:dyDescent="0.35">
      <c r="A32" s="151" t="s">
        <v>55</v>
      </c>
      <c r="B32" s="151" t="s">
        <v>923</v>
      </c>
      <c r="C32" s="158">
        <v>0</v>
      </c>
      <c r="D32" s="158">
        <v>0</v>
      </c>
      <c r="E32" s="158">
        <v>12.497199999999999</v>
      </c>
      <c r="F32" s="158">
        <v>-19.0319</v>
      </c>
      <c r="G32" s="158">
        <v>-31.5014</v>
      </c>
      <c r="H32" s="158">
        <v>25.248999999999999</v>
      </c>
      <c r="I32" s="159"/>
      <c r="J32" s="158">
        <v>49.737699999999997</v>
      </c>
      <c r="K32" s="158">
        <v>-120.548</v>
      </c>
      <c r="L32" s="158">
        <v>57.858400000000003</v>
      </c>
      <c r="M32" s="158">
        <v>29.443100000000001</v>
      </c>
      <c r="N32" s="158">
        <v>28.938199999999998</v>
      </c>
      <c r="O32" s="158">
        <v>-31.08</v>
      </c>
      <c r="P32" s="158">
        <v>-56.947000000000003</v>
      </c>
      <c r="Q32" s="158">
        <v>0</v>
      </c>
      <c r="R32" s="158">
        <v>14.904</v>
      </c>
      <c r="S32" s="158">
        <v>-48.4</v>
      </c>
      <c r="T32" s="158">
        <v>11.304399999999999</v>
      </c>
      <c r="U32" s="158">
        <v>246.51840000000001</v>
      </c>
      <c r="V32" s="158">
        <v>14.667199999999999</v>
      </c>
      <c r="W32" s="158">
        <v>14.678699999999999</v>
      </c>
      <c r="X32" s="158">
        <v>24.597799999999999</v>
      </c>
      <c r="Y32" s="158">
        <v>17.135999999999999</v>
      </c>
      <c r="Z32" s="158">
        <v>5.3108000000000004</v>
      </c>
      <c r="AA32" s="158">
        <v>8.2931000000000008</v>
      </c>
      <c r="AB32" s="159"/>
      <c r="AC32" s="159"/>
      <c r="AD32" s="158">
        <v>-112.77</v>
      </c>
      <c r="AE32" s="158">
        <v>-112.93</v>
      </c>
      <c r="AF32" s="159"/>
      <c r="AG32" s="158">
        <v>28.86</v>
      </c>
      <c r="AH32" s="160">
        <v>56.947000000000003</v>
      </c>
      <c r="AI32" s="158">
        <v>7.3319999999999999</v>
      </c>
      <c r="AJ32" s="158">
        <v>0.17199999999999999</v>
      </c>
      <c r="AK32" s="160">
        <v>-112.57</v>
      </c>
      <c r="AL32" s="158">
        <v>-111.4</v>
      </c>
      <c r="AM32" s="158">
        <v>-15.02</v>
      </c>
      <c r="AN32" s="158">
        <v>112.57</v>
      </c>
      <c r="AO32" s="158">
        <v>113.39</v>
      </c>
      <c r="AP32" s="158">
        <v>12.4834</v>
      </c>
      <c r="AQ32" s="158">
        <v>9.7408999999999999</v>
      </c>
      <c r="AR32" s="158">
        <v>66.356200000000001</v>
      </c>
      <c r="AS32" s="158">
        <v>68.486199999999997</v>
      </c>
      <c r="AT32" s="158">
        <v>13.736499999999999</v>
      </c>
      <c r="AU32" s="158">
        <v>-141.02610000000001</v>
      </c>
      <c r="AV32" s="158">
        <v>-139.9119</v>
      </c>
      <c r="AW32" s="158">
        <v>24.158899999999999</v>
      </c>
      <c r="AX32" s="158">
        <v>23.8109</v>
      </c>
      <c r="AY32" s="159"/>
      <c r="AZ32" s="158">
        <v>95.409800000000004</v>
      </c>
      <c r="BA32" s="158">
        <v>-35.027999999999999</v>
      </c>
      <c r="BB32" s="158">
        <v>-37.252699999999997</v>
      </c>
      <c r="BC32" s="158">
        <v>0</v>
      </c>
      <c r="BD32" s="158">
        <v>25.8</v>
      </c>
      <c r="BE32" s="158">
        <v>-12.9</v>
      </c>
      <c r="BF32" s="158">
        <v>-13.1</v>
      </c>
      <c r="BG32" s="158">
        <v>152.2062</v>
      </c>
      <c r="BH32" s="158">
        <v>150.0342</v>
      </c>
      <c r="BI32" s="158">
        <v>-2.2763</v>
      </c>
      <c r="BJ32" s="159"/>
      <c r="BK32" s="158">
        <v>-149.39760000000001</v>
      </c>
      <c r="BL32" s="158">
        <v>0.99739999999999995</v>
      </c>
      <c r="BM32" s="158">
        <v>8.2672000000000008</v>
      </c>
      <c r="BN32" s="158">
        <v>5.6661999999999999</v>
      </c>
      <c r="BO32" s="158">
        <v>0</v>
      </c>
      <c r="BP32" s="158">
        <v>217.2002</v>
      </c>
      <c r="BQ32" s="158">
        <v>216.2236</v>
      </c>
      <c r="BR32" s="159"/>
      <c r="BS32" s="158">
        <v>138.96100000000001</v>
      </c>
      <c r="BT32" s="159"/>
      <c r="BU32" s="158">
        <v>-110.14019999999999</v>
      </c>
      <c r="BV32" s="158">
        <v>111.6698</v>
      </c>
      <c r="BW32" s="158">
        <v>90.993600000000001</v>
      </c>
      <c r="BX32" s="158">
        <v>24.88</v>
      </c>
      <c r="BY32" s="158">
        <v>28.98</v>
      </c>
      <c r="BZ32" s="158">
        <v>62.51</v>
      </c>
      <c r="CA32" s="158">
        <v>76.94</v>
      </c>
      <c r="CB32" s="158">
        <v>-38.575499999999998</v>
      </c>
      <c r="CC32" s="158">
        <v>-38.709400000000002</v>
      </c>
      <c r="CD32" s="158">
        <v>91.361599999999996</v>
      </c>
      <c r="CE32" s="158">
        <v>92.334100000000007</v>
      </c>
      <c r="CF32" s="158">
        <v>46.643999999999998</v>
      </c>
      <c r="CG32" s="158">
        <v>-114.7954</v>
      </c>
      <c r="CH32" s="158">
        <v>-114.73390000000001</v>
      </c>
      <c r="CI32" s="158">
        <v>12.856</v>
      </c>
      <c r="CJ32" s="158">
        <v>-87.992000000000004</v>
      </c>
      <c r="CK32" s="159"/>
      <c r="CL32" s="159"/>
      <c r="CM32" s="158">
        <v>50.4</v>
      </c>
      <c r="CN32" s="158">
        <v>175.8</v>
      </c>
      <c r="CO32" s="158">
        <v>-15.04</v>
      </c>
      <c r="CP32" s="158">
        <v>22.311699999999998</v>
      </c>
      <c r="CQ32" s="158">
        <v>22.008400000000002</v>
      </c>
      <c r="CR32" s="158">
        <v>22.720400000000001</v>
      </c>
      <c r="CS32" s="158">
        <v>35.856400000000001</v>
      </c>
      <c r="CT32" s="158">
        <v>36.285600000000002</v>
      </c>
      <c r="CU32" s="158">
        <v>88.467100000000002</v>
      </c>
      <c r="CV32" s="158">
        <v>-172.69059999999999</v>
      </c>
      <c r="CW32" s="158">
        <v>97.058000000000007</v>
      </c>
      <c r="CX32" s="158">
        <v>13.560499999999999</v>
      </c>
      <c r="CY32" s="158">
        <v>64.239999999999995</v>
      </c>
      <c r="CZ32" s="158">
        <v>34.14</v>
      </c>
      <c r="DA32" s="158">
        <v>92.819800000000001</v>
      </c>
      <c r="DB32" s="159"/>
      <c r="DC32" s="158">
        <v>32.570599999999999</v>
      </c>
      <c r="DD32" s="159"/>
      <c r="DE32" s="158">
        <v>87.796300000000002</v>
      </c>
      <c r="DF32" s="158">
        <v>86.907899999999998</v>
      </c>
      <c r="DG32" s="158">
        <v>-112.1525</v>
      </c>
      <c r="DH32" s="159"/>
      <c r="DI32" s="158">
        <v>-17.948599999999999</v>
      </c>
      <c r="DJ32" s="158">
        <v>-94.6</v>
      </c>
      <c r="DK32" s="158">
        <v>-94</v>
      </c>
      <c r="DL32" s="158">
        <v>26.106300000000001</v>
      </c>
      <c r="DM32" s="158">
        <v>61.532600000000002</v>
      </c>
      <c r="DN32" s="158">
        <v>63.416899999999998</v>
      </c>
      <c r="DO32" s="159"/>
      <c r="DP32" s="158">
        <v>61.35</v>
      </c>
      <c r="DQ32" s="158">
        <v>-7.51</v>
      </c>
      <c r="DR32" s="158">
        <v>55.954999999999998</v>
      </c>
      <c r="DS32" s="158">
        <v>113.6315</v>
      </c>
      <c r="DT32" s="158">
        <v>-25.01</v>
      </c>
      <c r="DU32" s="158">
        <v>-25.42</v>
      </c>
      <c r="DV32" s="158">
        <v>111.26</v>
      </c>
      <c r="DW32" s="158">
        <v>62.68</v>
      </c>
      <c r="DX32" s="158">
        <v>113.9455</v>
      </c>
      <c r="DY32" s="158">
        <v>112.1636</v>
      </c>
      <c r="DZ32" s="158">
        <v>-26.714200000000002</v>
      </c>
      <c r="EA32" s="158">
        <v>-26.7273</v>
      </c>
      <c r="EB32" s="158">
        <v>210.48490000000001</v>
      </c>
      <c r="EC32" s="158">
        <v>172.38460000000001</v>
      </c>
      <c r="ED32" s="158">
        <v>167.0061</v>
      </c>
      <c r="EE32" s="158">
        <v>169.05529999999999</v>
      </c>
      <c r="EF32" s="158">
        <v>54.697299999999998</v>
      </c>
      <c r="EG32" s="158">
        <v>27.3643</v>
      </c>
      <c r="EH32" s="158">
        <v>-31.945</v>
      </c>
      <c r="EI32" s="159"/>
      <c r="EJ32" s="158">
        <v>-57.978900000000003</v>
      </c>
      <c r="EK32" s="159"/>
      <c r="EL32" s="158">
        <v>-34.381999999999998</v>
      </c>
      <c r="EM32" s="159"/>
      <c r="EN32" s="158">
        <v>10.558199999999999</v>
      </c>
      <c r="EO32" s="158">
        <v>-28.743400000000001</v>
      </c>
      <c r="EP32" s="158">
        <v>-26.517800000000001</v>
      </c>
      <c r="EQ32" s="158">
        <v>36.911999999999999</v>
      </c>
      <c r="ER32" s="158">
        <v>-11.358000000000001</v>
      </c>
      <c r="ES32" s="158">
        <v>-11.914999999999999</v>
      </c>
      <c r="ET32" s="158">
        <v>6.2808000000000002</v>
      </c>
      <c r="EU32" s="158">
        <v>0</v>
      </c>
      <c r="EV32" s="158">
        <v>-6.02</v>
      </c>
      <c r="EW32" s="158">
        <v>1</v>
      </c>
      <c r="EX32" s="158">
        <v>17.478400000000001</v>
      </c>
      <c r="EY32" s="158">
        <v>-127.1746</v>
      </c>
      <c r="EZ32" s="158">
        <v>-51.396599999999999</v>
      </c>
      <c r="FA32" s="158">
        <v>-50.218000000000004</v>
      </c>
      <c r="FB32" s="158">
        <v>7.3289</v>
      </c>
      <c r="FC32" s="158">
        <v>-25.489899999999999</v>
      </c>
      <c r="FD32" s="158">
        <v>-9.0314999999999994</v>
      </c>
      <c r="FE32" s="158">
        <v>24.3371</v>
      </c>
      <c r="FF32" s="159"/>
      <c r="FG32" s="158">
        <v>24.304200000000002</v>
      </c>
      <c r="FH32" s="159"/>
      <c r="FI32" s="159"/>
      <c r="FJ32" s="159"/>
      <c r="FK32" s="158">
        <v>38.347499999999997</v>
      </c>
      <c r="FL32" s="158">
        <v>39.017299999999999</v>
      </c>
      <c r="FM32" s="158">
        <v>1.0046999999999999</v>
      </c>
      <c r="FN32" s="158">
        <v>28.9526</v>
      </c>
      <c r="FO32" s="158">
        <v>29.950399999999998</v>
      </c>
      <c r="FP32" s="158">
        <v>-21.4404</v>
      </c>
      <c r="FQ32" s="158">
        <v>-20.4194</v>
      </c>
      <c r="FR32" s="158">
        <v>20.7517</v>
      </c>
      <c r="FS32" s="159"/>
      <c r="FT32" s="158">
        <v>9.4710000000000001</v>
      </c>
      <c r="FU32" s="158">
        <v>0.96220000000000006</v>
      </c>
      <c r="FV32" s="158">
        <v>-5.65</v>
      </c>
      <c r="FW32" s="158">
        <v>20.76</v>
      </c>
      <c r="FX32" s="158">
        <v>19.5807</v>
      </c>
      <c r="FY32" s="159"/>
      <c r="FZ32" s="159"/>
      <c r="GA32" s="158">
        <v>4.13</v>
      </c>
      <c r="GB32" s="159"/>
      <c r="GC32" s="158">
        <v>29.76</v>
      </c>
      <c r="GD32" s="158">
        <v>18.949100000000001</v>
      </c>
      <c r="GE32" s="158">
        <v>18.721299999999999</v>
      </c>
      <c r="GF32" s="158">
        <v>14.41</v>
      </c>
      <c r="GG32" s="158">
        <v>74.353399999999993</v>
      </c>
      <c r="GH32" s="158">
        <v>26.1</v>
      </c>
      <c r="GI32" s="158">
        <v>0</v>
      </c>
      <c r="GJ32" s="158">
        <v>0.1124</v>
      </c>
      <c r="GK32" s="158">
        <v>0</v>
      </c>
      <c r="GL32" s="158">
        <v>1.7961</v>
      </c>
      <c r="GM32" s="159"/>
      <c r="GN32" s="159"/>
      <c r="GO32" s="158">
        <v>-17.869800000000001</v>
      </c>
      <c r="GP32" s="158">
        <v>-14.977499999999999</v>
      </c>
      <c r="GQ32" s="158">
        <v>22.725999999999999</v>
      </c>
      <c r="GR32" s="158">
        <v>15.048299999999999</v>
      </c>
      <c r="GS32" s="158">
        <v>56.731400000000001</v>
      </c>
      <c r="GT32" s="158">
        <v>57.698500000000003</v>
      </c>
      <c r="GU32" s="158">
        <v>-165.3443</v>
      </c>
      <c r="GV32" s="158">
        <v>-21.164200000000001</v>
      </c>
      <c r="GW32" s="158">
        <v>20.37</v>
      </c>
      <c r="GX32" s="158">
        <v>31.540800000000001</v>
      </c>
      <c r="GY32" s="159"/>
      <c r="GZ32" s="158">
        <v>8.8003</v>
      </c>
      <c r="HA32" s="158">
        <v>8.5023999999999997</v>
      </c>
      <c r="HB32" s="158">
        <v>11.282</v>
      </c>
      <c r="HC32" s="158">
        <v>38.543199999999999</v>
      </c>
      <c r="HD32" s="158">
        <v>39.194099999999999</v>
      </c>
      <c r="HE32" s="158">
        <v>248.1</v>
      </c>
      <c r="HF32" s="158">
        <v>-248.86510000000001</v>
      </c>
      <c r="HG32" s="158">
        <v>-222.3083</v>
      </c>
      <c r="HH32" s="158">
        <v>227.04519999999999</v>
      </c>
      <c r="HI32" s="158">
        <v>11.027799999999999</v>
      </c>
      <c r="HJ32" s="158">
        <v>-40.399700000000003</v>
      </c>
      <c r="HK32" s="158">
        <v>-38.512900000000002</v>
      </c>
      <c r="HL32" s="158">
        <v>-16.348199999999999</v>
      </c>
      <c r="HM32" s="158">
        <v>-7.7938000000000001</v>
      </c>
      <c r="HN32" s="158">
        <v>79.542599999999993</v>
      </c>
      <c r="HO32" s="158">
        <v>78.361999999999995</v>
      </c>
      <c r="HP32" s="159"/>
      <c r="HQ32" s="159"/>
      <c r="HR32" s="158">
        <v>-7.9843999999999999</v>
      </c>
      <c r="HS32" s="158">
        <v>-9.0610999999999997</v>
      </c>
      <c r="HT32" s="158">
        <v>-21.715699999999998</v>
      </c>
      <c r="HU32" s="158">
        <v>-21.2302</v>
      </c>
      <c r="HV32" s="158">
        <v>13.1</v>
      </c>
      <c r="HW32" s="158">
        <v>12.94</v>
      </c>
      <c r="HX32" s="158">
        <v>12.2</v>
      </c>
      <c r="HY32" s="158">
        <v>11</v>
      </c>
      <c r="HZ32" s="158">
        <v>21.329499999999999</v>
      </c>
      <c r="IA32" s="159"/>
      <c r="IB32" s="158">
        <v>-328.70530000000002</v>
      </c>
      <c r="IC32" s="158">
        <v>66.439499999999995</v>
      </c>
      <c r="ID32" s="158">
        <v>66.511200000000002</v>
      </c>
      <c r="IE32" s="159"/>
      <c r="IF32" s="158">
        <v>-17.5</v>
      </c>
      <c r="IG32" s="158">
        <v>10.8</v>
      </c>
      <c r="IH32" s="158">
        <v>11</v>
      </c>
      <c r="II32" s="159"/>
      <c r="IJ32" s="158">
        <v>1.1198999999999999</v>
      </c>
      <c r="IK32" s="158">
        <v>0</v>
      </c>
      <c r="IL32" s="158">
        <v>76.142300000000006</v>
      </c>
      <c r="IM32" s="158">
        <v>152.33090000000001</v>
      </c>
      <c r="IN32" s="158">
        <v>96.118600000000001</v>
      </c>
      <c r="IO32" s="158">
        <v>122.40819999999999</v>
      </c>
      <c r="IP32" s="159"/>
      <c r="IQ32" s="158">
        <v>84.278899999999993</v>
      </c>
      <c r="IR32" s="158">
        <v>-141.25470000000001</v>
      </c>
      <c r="IS32" s="158">
        <v>0</v>
      </c>
      <c r="IT32" s="158">
        <v>-85.911500000000004</v>
      </c>
      <c r="IU32" s="158">
        <v>198.62790000000001</v>
      </c>
      <c r="IV32" s="158">
        <v>197.66059999999999</v>
      </c>
      <c r="IW32" s="158">
        <v>142.90209999999999</v>
      </c>
      <c r="IX32" s="158">
        <v>-140.9299</v>
      </c>
      <c r="IY32" s="158">
        <v>-14.5375</v>
      </c>
      <c r="IZ32" s="158">
        <v>-154.49350000000001</v>
      </c>
      <c r="JA32" s="158">
        <v>155.6516</v>
      </c>
      <c r="JB32" s="158">
        <v>1.2401</v>
      </c>
      <c r="JC32" s="158">
        <v>6.9870000000000001</v>
      </c>
      <c r="JD32" s="158">
        <v>14.56</v>
      </c>
      <c r="JE32" s="158">
        <v>0.46100000000000002</v>
      </c>
      <c r="JF32" s="158">
        <v>0.45500000000000002</v>
      </c>
      <c r="JG32" s="158">
        <v>-14.88</v>
      </c>
      <c r="JH32" s="158">
        <v>-9.76</v>
      </c>
      <c r="JI32" s="159"/>
      <c r="JJ32" s="158">
        <v>9.9931000000000001</v>
      </c>
      <c r="JK32" s="158">
        <v>15.4711</v>
      </c>
      <c r="JL32" s="158">
        <v>-42.275100000000002</v>
      </c>
      <c r="JM32" s="158">
        <v>-7.6</v>
      </c>
      <c r="JN32" s="158">
        <v>25.939</v>
      </c>
      <c r="JO32" s="158">
        <v>26.637</v>
      </c>
      <c r="JP32" s="159"/>
      <c r="JQ32" s="159"/>
      <c r="JR32" s="158">
        <v>50.925600000000003</v>
      </c>
      <c r="JS32" s="158">
        <v>49.512900000000002</v>
      </c>
      <c r="JT32" s="158">
        <v>51.1629</v>
      </c>
      <c r="JU32" s="159"/>
      <c r="JV32" s="158">
        <v>19.7</v>
      </c>
      <c r="JW32" s="158">
        <v>12.1082</v>
      </c>
      <c r="JX32" s="158">
        <v>7.68</v>
      </c>
      <c r="JY32" s="159"/>
      <c r="JZ32" s="158">
        <v>-5.1058000000000003</v>
      </c>
      <c r="KA32" s="158">
        <v>36.680300000000003</v>
      </c>
      <c r="KB32" s="158">
        <v>15.341799999999999</v>
      </c>
      <c r="KC32" s="158">
        <v>-5.7557</v>
      </c>
      <c r="KD32" s="158">
        <v>-36.500599999999999</v>
      </c>
      <c r="KE32" s="158">
        <v>6.7815000000000003</v>
      </c>
      <c r="KF32" s="158">
        <v>28.596599999999999</v>
      </c>
      <c r="KG32" s="158">
        <v>-32.4</v>
      </c>
      <c r="KH32" s="158">
        <v>33.299999999999997</v>
      </c>
      <c r="KI32" s="158">
        <v>-212.61420000000001</v>
      </c>
      <c r="KJ32" s="158">
        <v>333.53269999999998</v>
      </c>
    </row>
    <row r="33" spans="1:296" ht="18" customHeight="1" x14ac:dyDescent="0.35">
      <c r="A33" s="151" t="s">
        <v>55</v>
      </c>
      <c r="B33" s="151" t="s">
        <v>924</v>
      </c>
      <c r="C33" s="152">
        <v>0</v>
      </c>
      <c r="D33" s="152">
        <v>0</v>
      </c>
      <c r="E33" s="152">
        <v>10.338900000000001</v>
      </c>
      <c r="F33" s="152">
        <v>-16.400700000000001</v>
      </c>
      <c r="G33" s="152">
        <v>-31.586200000000002</v>
      </c>
      <c r="H33" s="152">
        <v>25.325099999999999</v>
      </c>
      <c r="I33" s="153"/>
      <c r="J33" s="152">
        <v>50.238399999999999</v>
      </c>
      <c r="K33" s="152">
        <v>-116.52500000000001</v>
      </c>
      <c r="L33" s="152">
        <v>58.208599999999997</v>
      </c>
      <c r="M33" s="152">
        <v>29.473099999999999</v>
      </c>
      <c r="N33" s="152">
        <v>28.8811</v>
      </c>
      <c r="O33" s="152">
        <v>-33.299999999999997</v>
      </c>
      <c r="P33" s="152">
        <v>-55.756</v>
      </c>
      <c r="Q33" s="152">
        <v>0</v>
      </c>
      <c r="R33" s="152">
        <v>14.904</v>
      </c>
      <c r="S33" s="152">
        <v>-46.2</v>
      </c>
      <c r="T33" s="152">
        <v>12.3756</v>
      </c>
      <c r="U33" s="152">
        <v>237.37219999999999</v>
      </c>
      <c r="V33" s="152">
        <v>14.118600000000001</v>
      </c>
      <c r="W33" s="152">
        <v>14.3748</v>
      </c>
      <c r="X33" s="152">
        <v>23.877099999999999</v>
      </c>
      <c r="Y33" s="152">
        <v>16.998100000000001</v>
      </c>
      <c r="Z33" s="152">
        <v>5.3586999999999998</v>
      </c>
      <c r="AA33" s="152">
        <v>8.4094999999999995</v>
      </c>
      <c r="AB33" s="153"/>
      <c r="AC33" s="153"/>
      <c r="AD33" s="152">
        <v>-115.09</v>
      </c>
      <c r="AE33" s="152">
        <v>-114.83</v>
      </c>
      <c r="AF33" s="153"/>
      <c r="AG33" s="152">
        <v>33.299999999999997</v>
      </c>
      <c r="AH33" s="154">
        <v>55.756</v>
      </c>
      <c r="AI33" s="152">
        <v>6.5819999999999999</v>
      </c>
      <c r="AJ33" s="152">
        <v>0.17</v>
      </c>
      <c r="AK33" s="154">
        <v>-113.1</v>
      </c>
      <c r="AL33" s="152">
        <v>-113.5</v>
      </c>
      <c r="AM33" s="152">
        <v>-14.6</v>
      </c>
      <c r="AN33" s="152">
        <v>113.1</v>
      </c>
      <c r="AO33" s="152">
        <v>115.71</v>
      </c>
      <c r="AP33" s="152">
        <v>12.440200000000001</v>
      </c>
      <c r="AQ33" s="152">
        <v>9.4704999999999995</v>
      </c>
      <c r="AR33" s="152">
        <v>66.409599999999998</v>
      </c>
      <c r="AS33" s="152">
        <v>68.6434</v>
      </c>
      <c r="AT33" s="152">
        <v>16.649100000000001</v>
      </c>
      <c r="AU33" s="152">
        <v>-143.35480000000001</v>
      </c>
      <c r="AV33" s="152">
        <v>-142.72669999999999</v>
      </c>
      <c r="AW33" s="152">
        <v>29.872199999999999</v>
      </c>
      <c r="AX33" s="152">
        <v>30.171199999999999</v>
      </c>
      <c r="AY33" s="153"/>
      <c r="AZ33" s="152">
        <v>95.0137</v>
      </c>
      <c r="BA33" s="152">
        <v>-32.893599999999999</v>
      </c>
      <c r="BB33" s="152">
        <v>-38.000500000000002</v>
      </c>
      <c r="BC33" s="152">
        <v>0</v>
      </c>
      <c r="BD33" s="152">
        <v>25.991</v>
      </c>
      <c r="BE33" s="152">
        <v>-12.8</v>
      </c>
      <c r="BF33" s="152">
        <v>-12.7</v>
      </c>
      <c r="BG33" s="152">
        <v>151.46340000000001</v>
      </c>
      <c r="BH33" s="152">
        <v>151.1078</v>
      </c>
      <c r="BI33" s="152">
        <v>-2.8717999999999999</v>
      </c>
      <c r="BJ33" s="153"/>
      <c r="BK33" s="152">
        <v>-148.6206</v>
      </c>
      <c r="BL33" s="152">
        <v>0.39850000000000002</v>
      </c>
      <c r="BM33" s="152">
        <v>16.417999999999999</v>
      </c>
      <c r="BN33" s="152">
        <v>11.004300000000001</v>
      </c>
      <c r="BO33" s="152">
        <v>0</v>
      </c>
      <c r="BP33" s="152">
        <v>220.40459999999999</v>
      </c>
      <c r="BQ33" s="152">
        <v>220.74029999999999</v>
      </c>
      <c r="BR33" s="153"/>
      <c r="BS33" s="152">
        <v>139.55019999999999</v>
      </c>
      <c r="BT33" s="153"/>
      <c r="BU33" s="152">
        <v>-110.9712</v>
      </c>
      <c r="BV33" s="152">
        <v>111.9278</v>
      </c>
      <c r="BW33" s="152">
        <v>92.031400000000005</v>
      </c>
      <c r="BX33" s="152">
        <v>25.06</v>
      </c>
      <c r="BY33" s="152">
        <v>29.24</v>
      </c>
      <c r="BZ33" s="152">
        <v>63.15</v>
      </c>
      <c r="CA33" s="152">
        <v>77.03</v>
      </c>
      <c r="CB33" s="152">
        <v>-40.316899999999997</v>
      </c>
      <c r="CC33" s="152">
        <v>-40.316899999999997</v>
      </c>
      <c r="CD33" s="152">
        <v>94.694800000000001</v>
      </c>
      <c r="CE33" s="152">
        <v>95.237200000000001</v>
      </c>
      <c r="CF33" s="152">
        <v>47.918700000000001</v>
      </c>
      <c r="CG33" s="152">
        <v>-119.3112</v>
      </c>
      <c r="CH33" s="152">
        <v>-119.55880000000001</v>
      </c>
      <c r="CI33" s="152">
        <v>13.677</v>
      </c>
      <c r="CJ33" s="152">
        <v>-89.977699999999999</v>
      </c>
      <c r="CK33" s="153"/>
      <c r="CL33" s="153"/>
      <c r="CM33" s="152">
        <v>53.2</v>
      </c>
      <c r="CN33" s="152">
        <v>178.3</v>
      </c>
      <c r="CO33" s="152">
        <v>-15.27</v>
      </c>
      <c r="CP33" s="152">
        <v>21.757200000000001</v>
      </c>
      <c r="CQ33" s="152">
        <v>22.094000000000001</v>
      </c>
      <c r="CR33" s="152">
        <v>21.990400000000001</v>
      </c>
      <c r="CS33" s="152">
        <v>35.558500000000002</v>
      </c>
      <c r="CT33" s="152">
        <v>33.224499999999999</v>
      </c>
      <c r="CU33" s="152">
        <v>90.798100000000005</v>
      </c>
      <c r="CV33" s="152">
        <v>-177.91980000000001</v>
      </c>
      <c r="CW33" s="152">
        <v>98.0321</v>
      </c>
      <c r="CX33" s="152">
        <v>13.722300000000001</v>
      </c>
      <c r="CY33" s="152">
        <v>64.16</v>
      </c>
      <c r="CZ33" s="152">
        <v>34.18</v>
      </c>
      <c r="DA33" s="152">
        <v>93.522900000000007</v>
      </c>
      <c r="DB33" s="153"/>
      <c r="DC33" s="152">
        <v>33.018500000000003</v>
      </c>
      <c r="DD33" s="153"/>
      <c r="DE33" s="152">
        <v>90.823400000000007</v>
      </c>
      <c r="DF33" s="152">
        <v>89.870900000000006</v>
      </c>
      <c r="DG33" s="152">
        <v>-112.28870000000001</v>
      </c>
      <c r="DH33" s="153"/>
      <c r="DI33" s="152">
        <v>-18.299700000000001</v>
      </c>
      <c r="DJ33" s="152">
        <v>-96.7</v>
      </c>
      <c r="DK33" s="152">
        <v>-95.6</v>
      </c>
      <c r="DL33" s="152">
        <v>26.5457</v>
      </c>
      <c r="DM33" s="152">
        <v>62.411499999999997</v>
      </c>
      <c r="DN33" s="152">
        <v>63.416899999999998</v>
      </c>
      <c r="DO33" s="152">
        <v>87.908900000000003</v>
      </c>
      <c r="DP33" s="152">
        <v>61.97</v>
      </c>
      <c r="DQ33" s="152">
        <v>-7.22</v>
      </c>
      <c r="DR33" s="152">
        <v>55.304000000000002</v>
      </c>
      <c r="DS33" s="152">
        <v>110.5638</v>
      </c>
      <c r="DT33" s="152">
        <v>-25.5</v>
      </c>
      <c r="DU33" s="152">
        <v>-25.8</v>
      </c>
      <c r="DV33" s="152">
        <v>112.2</v>
      </c>
      <c r="DW33" s="152">
        <v>62.72</v>
      </c>
      <c r="DX33" s="152">
        <v>111</v>
      </c>
      <c r="DY33" s="152">
        <v>108.9091</v>
      </c>
      <c r="DZ33" s="152">
        <v>-29.9254</v>
      </c>
      <c r="EA33" s="152">
        <v>-30.5273</v>
      </c>
      <c r="EB33" s="152">
        <v>209.7773</v>
      </c>
      <c r="EC33" s="152">
        <v>170.64269999999999</v>
      </c>
      <c r="ED33" s="152">
        <v>165.25819999999999</v>
      </c>
      <c r="EE33" s="152">
        <v>167.0223</v>
      </c>
      <c r="EF33" s="152">
        <v>53.590600000000002</v>
      </c>
      <c r="EG33" s="152">
        <v>26.792899999999999</v>
      </c>
      <c r="EH33" s="152">
        <v>-31.655000000000001</v>
      </c>
      <c r="EI33" s="153"/>
      <c r="EJ33" s="152">
        <v>-64.5291</v>
      </c>
      <c r="EK33" s="153"/>
      <c r="EL33" s="152">
        <v>-32.485300000000002</v>
      </c>
      <c r="EM33" s="153"/>
      <c r="EN33" s="152">
        <v>11.248900000000001</v>
      </c>
      <c r="EO33" s="152">
        <v>-30.370200000000001</v>
      </c>
      <c r="EP33" s="152">
        <v>-28.004100000000001</v>
      </c>
      <c r="EQ33" s="152">
        <v>46.128</v>
      </c>
      <c r="ER33" s="152">
        <v>-12.8353</v>
      </c>
      <c r="ES33" s="152">
        <v>-13.5259</v>
      </c>
      <c r="ET33" s="152">
        <v>7.0271999999999997</v>
      </c>
      <c r="EU33" s="152">
        <v>0</v>
      </c>
      <c r="EV33" s="152">
        <v>-11.52</v>
      </c>
      <c r="EW33" s="152">
        <v>1</v>
      </c>
      <c r="EX33" s="152">
        <v>17.3217</v>
      </c>
      <c r="EY33" s="152">
        <v>-129.346</v>
      </c>
      <c r="EZ33" s="152">
        <v>-52.861800000000002</v>
      </c>
      <c r="FA33" s="152">
        <v>-51.239600000000003</v>
      </c>
      <c r="FB33" s="152">
        <v>9.2498000000000005</v>
      </c>
      <c r="FC33" s="152">
        <v>-25.069299999999998</v>
      </c>
      <c r="FD33" s="152">
        <v>-9.1618999999999993</v>
      </c>
      <c r="FE33" s="152">
        <v>24.403099999999998</v>
      </c>
      <c r="FF33" s="153"/>
      <c r="FG33" s="152">
        <v>23.932600000000001</v>
      </c>
      <c r="FH33" s="153"/>
      <c r="FI33" s="152">
        <v>0</v>
      </c>
      <c r="FJ33" s="153"/>
      <c r="FK33" s="152">
        <v>39.687100000000001</v>
      </c>
      <c r="FL33" s="152">
        <v>39.5197</v>
      </c>
      <c r="FM33" s="152">
        <v>-2.1768999999999998</v>
      </c>
      <c r="FN33" s="152">
        <v>31.574300000000001</v>
      </c>
      <c r="FO33" s="152">
        <v>32.153500000000001</v>
      </c>
      <c r="FP33" s="152">
        <v>-19.222899999999999</v>
      </c>
      <c r="FQ33" s="152">
        <v>-24.235700000000001</v>
      </c>
      <c r="FR33" s="152">
        <v>21.052</v>
      </c>
      <c r="FS33" s="153"/>
      <c r="FT33" s="152">
        <v>10.176500000000001</v>
      </c>
      <c r="FU33" s="152">
        <v>0.95120000000000005</v>
      </c>
      <c r="FV33" s="152">
        <v>-6.13</v>
      </c>
      <c r="FW33" s="152">
        <v>22.33</v>
      </c>
      <c r="FX33" s="152">
        <v>19.5242</v>
      </c>
      <c r="FY33" s="153"/>
      <c r="FZ33" s="152">
        <v>-14.420999999999999</v>
      </c>
      <c r="GA33" s="152">
        <v>4.0970000000000004</v>
      </c>
      <c r="GB33" s="153"/>
      <c r="GC33" s="152">
        <v>25.88</v>
      </c>
      <c r="GD33" s="152">
        <v>21.064</v>
      </c>
      <c r="GE33" s="152">
        <v>21.836500000000001</v>
      </c>
      <c r="GF33" s="152">
        <v>13.62</v>
      </c>
      <c r="GG33" s="152">
        <v>70.764200000000002</v>
      </c>
      <c r="GH33" s="152">
        <v>25.8</v>
      </c>
      <c r="GI33" s="152">
        <v>0</v>
      </c>
      <c r="GJ33" s="152">
        <v>7.6300000000000007E-2</v>
      </c>
      <c r="GK33" s="152">
        <v>0</v>
      </c>
      <c r="GL33" s="152">
        <v>1.8021</v>
      </c>
      <c r="GM33" s="153"/>
      <c r="GN33" s="153"/>
      <c r="GO33" s="152">
        <v>-15.394399999999999</v>
      </c>
      <c r="GP33" s="152">
        <v>-15.4993</v>
      </c>
      <c r="GQ33" s="152">
        <v>21.3339</v>
      </c>
      <c r="GR33" s="152">
        <v>15.6755</v>
      </c>
      <c r="GS33" s="152">
        <v>53.299399999999999</v>
      </c>
      <c r="GT33" s="152">
        <v>54.426299999999998</v>
      </c>
      <c r="GU33" s="152">
        <v>-168.6054</v>
      </c>
      <c r="GV33" s="152">
        <v>-21.196200000000001</v>
      </c>
      <c r="GW33" s="152">
        <v>20.8371</v>
      </c>
      <c r="GX33" s="152">
        <v>34.352699999999999</v>
      </c>
      <c r="GY33" s="152">
        <v>9.7159999999999993</v>
      </c>
      <c r="GZ33" s="152">
        <v>9.0932999999999993</v>
      </c>
      <c r="HA33" s="152">
        <v>8.7766000000000002</v>
      </c>
      <c r="HB33" s="152">
        <v>11</v>
      </c>
      <c r="HC33" s="152">
        <v>36.432699999999997</v>
      </c>
      <c r="HD33" s="152">
        <v>37.7988</v>
      </c>
      <c r="HE33" s="152">
        <v>248.1</v>
      </c>
      <c r="HF33" s="152">
        <v>-249.53370000000001</v>
      </c>
      <c r="HG33" s="152">
        <v>-222.4804</v>
      </c>
      <c r="HH33" s="152">
        <v>222.9622</v>
      </c>
      <c r="HI33" s="152">
        <v>0</v>
      </c>
      <c r="HJ33" s="152">
        <v>-37.831400000000002</v>
      </c>
      <c r="HK33" s="152">
        <v>-37.016100000000002</v>
      </c>
      <c r="HL33" s="152">
        <v>-18.372499999999999</v>
      </c>
      <c r="HM33" s="152">
        <v>-9.7086000000000006</v>
      </c>
      <c r="HN33" s="152">
        <v>79.167100000000005</v>
      </c>
      <c r="HO33" s="152">
        <v>79.873000000000005</v>
      </c>
      <c r="HP33" s="153"/>
      <c r="HQ33" s="153"/>
      <c r="HR33" s="152">
        <v>-7.1933999999999996</v>
      </c>
      <c r="HS33" s="152">
        <v>-7.6219000000000001</v>
      </c>
      <c r="HT33" s="152">
        <v>-20.707899999999999</v>
      </c>
      <c r="HU33" s="152">
        <v>-21.086500000000001</v>
      </c>
      <c r="HV33" s="152">
        <v>12.06</v>
      </c>
      <c r="HW33" s="152">
        <v>11.86</v>
      </c>
      <c r="HX33" s="152">
        <v>9.1</v>
      </c>
      <c r="HY33" s="152">
        <v>9.3000000000000007</v>
      </c>
      <c r="HZ33" s="152">
        <v>21.021899999999999</v>
      </c>
      <c r="IA33" s="152">
        <v>-79.44</v>
      </c>
      <c r="IB33" s="152">
        <v>-334.43459999999999</v>
      </c>
      <c r="IC33" s="152">
        <v>72.5745</v>
      </c>
      <c r="ID33" s="152">
        <v>73.540099999999995</v>
      </c>
      <c r="IE33" s="153"/>
      <c r="IF33" s="152">
        <v>-23.8</v>
      </c>
      <c r="IG33" s="152">
        <v>9.9</v>
      </c>
      <c r="IH33" s="152">
        <v>10</v>
      </c>
      <c r="II33" s="152">
        <v>1.1599999999999999</v>
      </c>
      <c r="IJ33" s="153"/>
      <c r="IK33" s="153"/>
      <c r="IL33" s="152">
        <v>84.462500000000006</v>
      </c>
      <c r="IM33" s="152">
        <v>144.02959999999999</v>
      </c>
      <c r="IN33" s="152">
        <v>90.361699999999999</v>
      </c>
      <c r="IO33" s="152">
        <v>121.9011</v>
      </c>
      <c r="IP33" s="153"/>
      <c r="IQ33" s="152">
        <v>83.464500000000001</v>
      </c>
      <c r="IR33" s="152">
        <v>-145.37530000000001</v>
      </c>
      <c r="IS33" s="152">
        <v>0</v>
      </c>
      <c r="IT33" s="152">
        <v>-83.108099999999993</v>
      </c>
      <c r="IU33" s="152">
        <v>196.7491</v>
      </c>
      <c r="IV33" s="152">
        <v>195.80109999999999</v>
      </c>
      <c r="IW33" s="152">
        <v>144.67760000000001</v>
      </c>
      <c r="IX33" s="152">
        <v>-134.20070000000001</v>
      </c>
      <c r="IY33" s="152">
        <v>-15.781000000000001</v>
      </c>
      <c r="IZ33" s="152">
        <v>-152.33539999999999</v>
      </c>
      <c r="JA33" s="152">
        <v>147.21770000000001</v>
      </c>
      <c r="JB33" s="152">
        <v>-1.6329</v>
      </c>
      <c r="JC33" s="152">
        <v>6.9109999999999996</v>
      </c>
      <c r="JD33" s="152">
        <v>13.12</v>
      </c>
      <c r="JE33" s="152">
        <v>0.442</v>
      </c>
      <c r="JF33" s="152">
        <v>0.433</v>
      </c>
      <c r="JG33" s="152">
        <v>-12.88</v>
      </c>
      <c r="JH33" s="152">
        <v>-10.24</v>
      </c>
      <c r="JI33" s="153"/>
      <c r="JJ33" s="152">
        <v>10.988</v>
      </c>
      <c r="JK33" s="152">
        <v>15.5016</v>
      </c>
      <c r="JL33" s="152">
        <v>-43.801000000000002</v>
      </c>
      <c r="JM33" s="152">
        <v>-5.3</v>
      </c>
      <c r="JN33" s="152">
        <v>29.324999999999999</v>
      </c>
      <c r="JO33" s="152">
        <v>27.588999999999999</v>
      </c>
      <c r="JP33" s="153"/>
      <c r="JQ33" s="153"/>
      <c r="JR33" s="152">
        <v>52.654899999999998</v>
      </c>
      <c r="JS33" s="152">
        <v>51.537799999999997</v>
      </c>
      <c r="JT33" s="152">
        <v>51.540599999999998</v>
      </c>
      <c r="JU33" s="153"/>
      <c r="JV33" s="152">
        <v>24.5</v>
      </c>
      <c r="JW33" s="152">
        <v>13.101900000000001</v>
      </c>
      <c r="JX33" s="152">
        <v>7.8</v>
      </c>
      <c r="JY33" s="153"/>
      <c r="JZ33" s="152">
        <v>-6.6977000000000002</v>
      </c>
      <c r="KA33" s="152">
        <v>38.061100000000003</v>
      </c>
      <c r="KB33" s="152">
        <v>17.760200000000001</v>
      </c>
      <c r="KC33" s="152">
        <v>-7.6075999999999997</v>
      </c>
      <c r="KD33" s="152">
        <v>-37.414499999999997</v>
      </c>
      <c r="KE33" s="152">
        <v>8.9575999999999993</v>
      </c>
      <c r="KF33" s="152">
        <v>27.482500000000002</v>
      </c>
      <c r="KG33" s="152">
        <v>-36.799999999999997</v>
      </c>
      <c r="KH33" s="152">
        <v>37</v>
      </c>
      <c r="KI33" s="152">
        <v>-217.97020000000001</v>
      </c>
      <c r="KJ33" s="152">
        <v>341.23689999999999</v>
      </c>
    </row>
    <row r="34" spans="1:296" ht="18" customHeight="1" x14ac:dyDescent="0.35">
      <c r="A34" s="151" t="s">
        <v>55</v>
      </c>
      <c r="B34" s="151" t="s">
        <v>925</v>
      </c>
      <c r="C34" s="155">
        <v>0</v>
      </c>
      <c r="D34" s="155">
        <v>0</v>
      </c>
      <c r="E34" s="155">
        <v>13.8575</v>
      </c>
      <c r="F34" s="155">
        <v>-20.4299</v>
      </c>
      <c r="G34" s="155">
        <v>-12.3291</v>
      </c>
      <c r="H34" s="155">
        <v>24.5244</v>
      </c>
      <c r="I34" s="156"/>
      <c r="J34" s="155">
        <v>50.248100000000001</v>
      </c>
      <c r="K34" s="155">
        <v>-123.0278</v>
      </c>
      <c r="L34" s="155">
        <v>58.797800000000002</v>
      </c>
      <c r="M34" s="155">
        <v>29.7911</v>
      </c>
      <c r="N34" s="155">
        <v>29.207799999999999</v>
      </c>
      <c r="O34" s="155">
        <v>-37.74</v>
      </c>
      <c r="P34" s="155">
        <v>-55.09</v>
      </c>
      <c r="Q34" s="155">
        <v>0</v>
      </c>
      <c r="R34" s="155">
        <v>14.904</v>
      </c>
      <c r="S34" s="155">
        <v>-46.2</v>
      </c>
      <c r="T34" s="155">
        <v>13.7742</v>
      </c>
      <c r="U34" s="155">
        <v>255.06460000000001</v>
      </c>
      <c r="V34" s="155">
        <v>13.444599999999999</v>
      </c>
      <c r="W34" s="155">
        <v>13.9999</v>
      </c>
      <c r="X34" s="155">
        <v>22.708400000000001</v>
      </c>
      <c r="Y34" s="155">
        <v>17.072099999999999</v>
      </c>
      <c r="Z34" s="155">
        <v>5.7199</v>
      </c>
      <c r="AA34" s="155">
        <v>8.4086999999999996</v>
      </c>
      <c r="AB34" s="156"/>
      <c r="AC34" s="156"/>
      <c r="AD34" s="155">
        <v>-117.65</v>
      </c>
      <c r="AE34" s="155">
        <v>-116.55</v>
      </c>
      <c r="AF34" s="156"/>
      <c r="AG34" s="155">
        <v>35.520000000000003</v>
      </c>
      <c r="AH34" s="157">
        <v>55.09</v>
      </c>
      <c r="AI34" s="155">
        <v>6.3449999999999998</v>
      </c>
      <c r="AJ34" s="155">
        <v>0.16400000000000001</v>
      </c>
      <c r="AK34" s="157">
        <v>-115.1</v>
      </c>
      <c r="AL34" s="155">
        <v>-112.77</v>
      </c>
      <c r="AM34" s="155">
        <v>-14.53</v>
      </c>
      <c r="AN34" s="155">
        <v>115.1</v>
      </c>
      <c r="AO34" s="155">
        <v>115.42</v>
      </c>
      <c r="AP34" s="155">
        <v>12.0204</v>
      </c>
      <c r="AQ34" s="155">
        <v>9.9046000000000003</v>
      </c>
      <c r="AR34" s="155">
        <v>65.036100000000005</v>
      </c>
      <c r="AS34" s="155">
        <v>67.938299999999998</v>
      </c>
      <c r="AT34" s="155">
        <v>18.336400000000001</v>
      </c>
      <c r="AU34" s="155">
        <v>-144.6354</v>
      </c>
      <c r="AV34" s="155">
        <v>-143.42009999999999</v>
      </c>
      <c r="AW34" s="155">
        <v>26.601700000000001</v>
      </c>
      <c r="AX34" s="155">
        <v>26.528199999999998</v>
      </c>
      <c r="AY34" s="156"/>
      <c r="AZ34" s="155">
        <v>96.345100000000002</v>
      </c>
      <c r="BA34" s="155">
        <v>-33.941000000000003</v>
      </c>
      <c r="BB34" s="155">
        <v>-37.244900000000001</v>
      </c>
      <c r="BC34" s="155">
        <v>0</v>
      </c>
      <c r="BD34" s="155">
        <v>22.865500000000001</v>
      </c>
      <c r="BE34" s="155">
        <v>-11.4</v>
      </c>
      <c r="BF34" s="155">
        <v>-11.5</v>
      </c>
      <c r="BG34" s="155">
        <v>153.3167</v>
      </c>
      <c r="BH34" s="155">
        <v>152.63749999999999</v>
      </c>
      <c r="BI34" s="155">
        <v>-2.9203000000000001</v>
      </c>
      <c r="BJ34" s="156"/>
      <c r="BK34" s="155">
        <v>-143.9391</v>
      </c>
      <c r="BL34" s="155">
        <v>0.80489999999999995</v>
      </c>
      <c r="BM34" s="155">
        <v>16.375299999999999</v>
      </c>
      <c r="BN34" s="155">
        <v>11.2371</v>
      </c>
      <c r="BO34" s="155">
        <v>0</v>
      </c>
      <c r="BP34" s="155">
        <v>222.3578</v>
      </c>
      <c r="BQ34" s="155">
        <v>220.00790000000001</v>
      </c>
      <c r="BR34" s="156"/>
      <c r="BS34" s="155">
        <v>147.0874</v>
      </c>
      <c r="BT34" s="156"/>
      <c r="BU34" s="155">
        <v>-128.02760000000001</v>
      </c>
      <c r="BV34" s="155">
        <v>130.8526</v>
      </c>
      <c r="BW34" s="155">
        <v>92.041399999999996</v>
      </c>
      <c r="BX34" s="155">
        <v>25.23</v>
      </c>
      <c r="BY34" s="155">
        <v>29.35</v>
      </c>
      <c r="BZ34" s="155">
        <v>63.85</v>
      </c>
      <c r="CA34" s="155">
        <v>77.87</v>
      </c>
      <c r="CB34" s="155">
        <v>-39.781100000000002</v>
      </c>
      <c r="CC34" s="155">
        <v>-40.718800000000002</v>
      </c>
      <c r="CD34" s="155">
        <v>93.143100000000004</v>
      </c>
      <c r="CE34" s="155">
        <v>94.822599999999994</v>
      </c>
      <c r="CF34" s="155">
        <v>46.849400000000003</v>
      </c>
      <c r="CG34" s="155">
        <v>-122.4273</v>
      </c>
      <c r="CH34" s="155">
        <v>-121.6464</v>
      </c>
      <c r="CI34" s="155">
        <v>13.642099999999999</v>
      </c>
      <c r="CJ34" s="155">
        <v>-84.660499999999999</v>
      </c>
      <c r="CK34" s="156"/>
      <c r="CL34" s="156"/>
      <c r="CM34" s="155">
        <v>58.6</v>
      </c>
      <c r="CN34" s="155">
        <v>171.8</v>
      </c>
      <c r="CO34" s="155">
        <v>-15.25</v>
      </c>
      <c r="CP34" s="155">
        <v>21.741199999999999</v>
      </c>
      <c r="CQ34" s="155">
        <v>22.124300000000002</v>
      </c>
      <c r="CR34" s="155">
        <v>22.245899999999999</v>
      </c>
      <c r="CS34" s="155">
        <v>35.880299999999998</v>
      </c>
      <c r="CT34" s="155">
        <v>34.8992</v>
      </c>
      <c r="CU34" s="155">
        <v>90.532200000000003</v>
      </c>
      <c r="CV34" s="155">
        <v>-175.89490000000001</v>
      </c>
      <c r="CW34" s="155">
        <v>98.438199999999995</v>
      </c>
      <c r="CX34" s="155">
        <v>13.6899</v>
      </c>
      <c r="CY34" s="155">
        <v>69.47</v>
      </c>
      <c r="CZ34" s="155">
        <v>36.44</v>
      </c>
      <c r="DA34" s="155">
        <v>94.226100000000002</v>
      </c>
      <c r="DB34" s="156"/>
      <c r="DC34" s="155">
        <v>33.066600000000001</v>
      </c>
      <c r="DD34" s="156"/>
      <c r="DE34" s="155">
        <v>85.699700000000007</v>
      </c>
      <c r="DF34" s="155">
        <v>84.539500000000004</v>
      </c>
      <c r="DG34" s="155">
        <v>-99.153599999999997</v>
      </c>
      <c r="DH34" s="156"/>
      <c r="DI34" s="155">
        <v>-18.288699999999999</v>
      </c>
      <c r="DJ34" s="155">
        <v>-97.6</v>
      </c>
      <c r="DK34" s="155">
        <v>-95.7</v>
      </c>
      <c r="DL34" s="155">
        <v>26.501799999999999</v>
      </c>
      <c r="DM34" s="155">
        <v>62.411499999999997</v>
      </c>
      <c r="DN34" s="155">
        <v>65.765100000000004</v>
      </c>
      <c r="DO34" s="155">
        <v>89.080799999999996</v>
      </c>
      <c r="DP34" s="155">
        <v>62.62</v>
      </c>
      <c r="DQ34" s="155">
        <v>-7.92</v>
      </c>
      <c r="DR34" s="155">
        <v>55.335000000000001</v>
      </c>
      <c r="DS34" s="155">
        <v>96.215500000000006</v>
      </c>
      <c r="DT34" s="155">
        <v>-25.6</v>
      </c>
      <c r="DU34" s="155">
        <v>-25.8</v>
      </c>
      <c r="DV34" s="155">
        <v>113.76</v>
      </c>
      <c r="DW34" s="155">
        <v>63</v>
      </c>
      <c r="DX34" s="155">
        <v>97.527299999999997</v>
      </c>
      <c r="DY34" s="155">
        <v>97.145499999999998</v>
      </c>
      <c r="DZ34" s="155">
        <v>-33.893000000000001</v>
      </c>
      <c r="EA34" s="155">
        <v>-34.263599999999997</v>
      </c>
      <c r="EB34" s="155">
        <v>201.40549999999999</v>
      </c>
      <c r="EC34" s="155">
        <v>164.92150000000001</v>
      </c>
      <c r="ED34" s="155">
        <v>157.9238</v>
      </c>
      <c r="EE34" s="155">
        <v>159.45769999999999</v>
      </c>
      <c r="EF34" s="155">
        <v>77.2072</v>
      </c>
      <c r="EG34" s="155">
        <v>53.4315</v>
      </c>
      <c r="EH34" s="155">
        <v>-30.126999999999999</v>
      </c>
      <c r="EI34" s="156"/>
      <c r="EJ34" s="155">
        <v>-47.330800000000004</v>
      </c>
      <c r="EK34" s="156"/>
      <c r="EL34" s="155">
        <v>-33.104100000000003</v>
      </c>
      <c r="EM34" s="156"/>
      <c r="EN34" s="155">
        <v>-14.042899999999999</v>
      </c>
      <c r="EO34" s="155">
        <v>-31.714700000000001</v>
      </c>
      <c r="EP34" s="155">
        <v>-29.518599999999999</v>
      </c>
      <c r="EQ34" s="155">
        <v>165.94800000000001</v>
      </c>
      <c r="ER34" s="155">
        <v>-32.429600000000001</v>
      </c>
      <c r="ES34" s="155">
        <v>-32.9831</v>
      </c>
      <c r="ET34" s="155">
        <v>-20.358599999999999</v>
      </c>
      <c r="EU34" s="155">
        <v>0</v>
      </c>
      <c r="EV34" s="155">
        <v>-13.18</v>
      </c>
      <c r="EW34" s="155">
        <v>105.2</v>
      </c>
      <c r="EX34" s="155">
        <v>16.988600000000002</v>
      </c>
      <c r="EY34" s="155">
        <v>-130.26220000000001</v>
      </c>
      <c r="EZ34" s="155">
        <v>-52.834000000000003</v>
      </c>
      <c r="FA34" s="155">
        <v>-51.864199999999997</v>
      </c>
      <c r="FB34" s="155">
        <v>9.4929000000000006</v>
      </c>
      <c r="FC34" s="155">
        <v>-51.639800000000001</v>
      </c>
      <c r="FD34" s="155">
        <v>16.7652</v>
      </c>
      <c r="FE34" s="155">
        <v>25.0181</v>
      </c>
      <c r="FF34" s="156"/>
      <c r="FG34" s="155">
        <v>23.788900000000002</v>
      </c>
      <c r="FH34" s="156"/>
      <c r="FI34" s="156"/>
      <c r="FJ34" s="156"/>
      <c r="FK34" s="155">
        <v>39.352200000000003</v>
      </c>
      <c r="FL34" s="155">
        <v>39.687100000000001</v>
      </c>
      <c r="FM34" s="155">
        <v>-7.7030000000000003</v>
      </c>
      <c r="FN34" s="155">
        <v>37.235100000000003</v>
      </c>
      <c r="FO34" s="155">
        <v>36.339100000000002</v>
      </c>
      <c r="FP34" s="155">
        <v>-32.369799999999998</v>
      </c>
      <c r="FQ34" s="155">
        <v>-30.539000000000001</v>
      </c>
      <c r="FR34" s="155">
        <v>26.750299999999999</v>
      </c>
      <c r="FS34" s="156"/>
      <c r="FT34" s="155">
        <v>7.7522000000000002</v>
      </c>
      <c r="FU34" s="155">
        <v>0.95</v>
      </c>
      <c r="FV34" s="155">
        <v>-4.34</v>
      </c>
      <c r="FW34" s="155">
        <v>21.07</v>
      </c>
      <c r="FX34" s="155">
        <v>24.306899999999999</v>
      </c>
      <c r="FY34" s="156"/>
      <c r="FZ34" s="156"/>
      <c r="GA34" s="155">
        <v>4.1539999999999999</v>
      </c>
      <c r="GB34" s="155">
        <v>9.7203999999999997</v>
      </c>
      <c r="GC34" s="155">
        <v>26.66</v>
      </c>
      <c r="GD34" s="155">
        <v>34.287999999999997</v>
      </c>
      <c r="GE34" s="155">
        <v>34.6297</v>
      </c>
      <c r="GF34" s="155">
        <v>14.38</v>
      </c>
      <c r="GG34" s="155">
        <v>73.7239</v>
      </c>
      <c r="GH34" s="155">
        <v>25.7</v>
      </c>
      <c r="GI34" s="155">
        <v>0</v>
      </c>
      <c r="GJ34" s="155">
        <v>0.27879999999999999</v>
      </c>
      <c r="GK34" s="155">
        <v>0</v>
      </c>
      <c r="GL34" s="155">
        <v>1.7784</v>
      </c>
      <c r="GM34" s="156"/>
      <c r="GN34" s="156"/>
      <c r="GO34" s="155">
        <v>-17.7027</v>
      </c>
      <c r="GP34" s="155">
        <v>-15.5375</v>
      </c>
      <c r="GQ34" s="155">
        <v>22.293500000000002</v>
      </c>
      <c r="GR34" s="155">
        <v>15.368</v>
      </c>
      <c r="GS34" s="155">
        <v>55.143799999999999</v>
      </c>
      <c r="GT34" s="155">
        <v>57.216000000000001</v>
      </c>
      <c r="GU34" s="155">
        <v>-169.82339999999999</v>
      </c>
      <c r="GV34" s="155">
        <v>-21.248999999999999</v>
      </c>
      <c r="GW34" s="155">
        <v>20.310199999999998</v>
      </c>
      <c r="GX34" s="155">
        <v>35.170200000000001</v>
      </c>
      <c r="GY34" s="156"/>
      <c r="GZ34" s="155">
        <v>8.8393999999999995</v>
      </c>
      <c r="HA34" s="155">
        <v>8.5023999999999997</v>
      </c>
      <c r="HB34" s="156"/>
      <c r="HC34" s="155">
        <v>45.034500000000001</v>
      </c>
      <c r="HD34" s="155">
        <v>44.665700000000001</v>
      </c>
      <c r="HE34" s="155">
        <v>282.5</v>
      </c>
      <c r="HF34" s="155">
        <v>-281.97809999999998</v>
      </c>
      <c r="HG34" s="155">
        <v>-250.33099999999999</v>
      </c>
      <c r="HH34" s="155">
        <v>251.4615</v>
      </c>
      <c r="HI34" s="155">
        <v>36.546999999999997</v>
      </c>
      <c r="HJ34" s="155">
        <v>-45.481200000000001</v>
      </c>
      <c r="HK34" s="155">
        <v>-44.254600000000003</v>
      </c>
      <c r="HL34" s="155">
        <v>-17.271599999999999</v>
      </c>
      <c r="HM34" s="155">
        <v>-8.6994000000000007</v>
      </c>
      <c r="HN34" s="155">
        <v>79.593500000000006</v>
      </c>
      <c r="HO34" s="155">
        <v>81.565399999999997</v>
      </c>
      <c r="HP34" s="155">
        <v>36.996400000000001</v>
      </c>
      <c r="HQ34" s="155">
        <v>37.849499999999999</v>
      </c>
      <c r="HR34" s="155">
        <v>0.53010000000000002</v>
      </c>
      <c r="HS34" s="155">
        <v>-0.40379999999999999</v>
      </c>
      <c r="HT34" s="155">
        <v>-23.3139</v>
      </c>
      <c r="HU34" s="155">
        <v>-23.491099999999999</v>
      </c>
      <c r="HV34" s="155">
        <v>9.92</v>
      </c>
      <c r="HW34" s="155">
        <v>9.76</v>
      </c>
      <c r="HX34" s="155">
        <v>15.7</v>
      </c>
      <c r="HY34" s="155">
        <v>16.899999999999999</v>
      </c>
      <c r="HZ34" s="155">
        <v>21.432099999999998</v>
      </c>
      <c r="IA34" s="156"/>
      <c r="IB34" s="155">
        <v>-311.92320000000001</v>
      </c>
      <c r="IC34" s="155">
        <v>73.603700000000003</v>
      </c>
      <c r="ID34" s="155">
        <v>73.712400000000002</v>
      </c>
      <c r="IE34" s="156"/>
      <c r="IF34" s="155">
        <v>-36.5</v>
      </c>
      <c r="IG34" s="155">
        <v>0.5</v>
      </c>
      <c r="IH34" s="155">
        <v>1.4</v>
      </c>
      <c r="II34" s="155">
        <v>1.3234999999999999</v>
      </c>
      <c r="IJ34" s="155">
        <v>1.3221000000000001</v>
      </c>
      <c r="IK34" s="155">
        <v>-29.464300000000001</v>
      </c>
      <c r="IL34" s="155">
        <v>65.359099999999998</v>
      </c>
      <c r="IM34" s="155">
        <v>203.4579</v>
      </c>
      <c r="IN34" s="155">
        <v>137.07220000000001</v>
      </c>
      <c r="IO34" s="155">
        <v>141.43270000000001</v>
      </c>
      <c r="IP34" s="156"/>
      <c r="IQ34" s="155">
        <v>127.6969</v>
      </c>
      <c r="IR34" s="155">
        <v>-182.36170000000001</v>
      </c>
      <c r="IS34" s="155">
        <v>-23.523</v>
      </c>
      <c r="IT34" s="155">
        <v>-131.22810000000001</v>
      </c>
      <c r="IU34" s="155">
        <v>200.17760000000001</v>
      </c>
      <c r="IV34" s="155">
        <v>198.44640000000001</v>
      </c>
      <c r="IW34" s="155">
        <v>182.96090000000001</v>
      </c>
      <c r="IX34" s="155">
        <v>-193.55590000000001</v>
      </c>
      <c r="IY34" s="155">
        <v>25.133800000000001</v>
      </c>
      <c r="IZ34" s="155">
        <v>-169.12370000000001</v>
      </c>
      <c r="JA34" s="155">
        <v>169.17150000000001</v>
      </c>
      <c r="JB34" s="155">
        <v>-2.1355</v>
      </c>
      <c r="JC34" s="155">
        <v>11.739000000000001</v>
      </c>
      <c r="JD34" s="155">
        <v>13.6</v>
      </c>
      <c r="JE34" s="155">
        <v>0.377</v>
      </c>
      <c r="JF34" s="155">
        <v>0.372</v>
      </c>
      <c r="JG34" s="155">
        <v>-13.68</v>
      </c>
      <c r="JH34" s="155">
        <v>-10.08</v>
      </c>
      <c r="JI34" s="156"/>
      <c r="JJ34" s="155">
        <v>10.0816</v>
      </c>
      <c r="JK34" s="155">
        <v>13.9757</v>
      </c>
      <c r="JL34" s="155">
        <v>-51.064300000000003</v>
      </c>
      <c r="JM34" s="155">
        <v>4.3</v>
      </c>
      <c r="JN34" s="155">
        <v>51.475999999999999</v>
      </c>
      <c r="JO34" s="155">
        <v>52.267000000000003</v>
      </c>
      <c r="JP34" s="156"/>
      <c r="JQ34" s="156"/>
      <c r="JR34" s="155">
        <v>52.6663</v>
      </c>
      <c r="JS34" s="155">
        <v>52.0672</v>
      </c>
      <c r="JT34" s="155">
        <v>52.128399999999999</v>
      </c>
      <c r="JU34" s="156"/>
      <c r="JV34" s="155">
        <v>37.1</v>
      </c>
      <c r="JW34" s="155">
        <v>26.788900000000002</v>
      </c>
      <c r="JX34" s="155">
        <v>7.81</v>
      </c>
      <c r="JY34" s="156"/>
      <c r="JZ34" s="155">
        <v>-6.0484999999999998</v>
      </c>
      <c r="KA34" s="155">
        <v>36.658700000000003</v>
      </c>
      <c r="KB34" s="155">
        <v>17.144400000000001</v>
      </c>
      <c r="KC34" s="155">
        <v>-6.0262000000000002</v>
      </c>
      <c r="KD34" s="155">
        <v>-36.645099999999999</v>
      </c>
      <c r="KE34" s="155">
        <v>7.7652999999999999</v>
      </c>
      <c r="KF34" s="155">
        <v>27.453399999999998</v>
      </c>
      <c r="KG34" s="155">
        <v>-49.3</v>
      </c>
      <c r="KH34" s="155">
        <v>49.1</v>
      </c>
      <c r="KI34" s="155">
        <v>-208.62110000000001</v>
      </c>
      <c r="KJ34" s="155">
        <v>346.44</v>
      </c>
    </row>
    <row r="35" spans="1:296" ht="18" customHeight="1" x14ac:dyDescent="0.35">
      <c r="A35" s="151" t="s">
        <v>55</v>
      </c>
      <c r="B35" s="151" t="s">
        <v>926</v>
      </c>
      <c r="C35" s="155">
        <v>0</v>
      </c>
      <c r="D35" s="155">
        <v>0</v>
      </c>
      <c r="E35" s="155">
        <v>13.4169</v>
      </c>
      <c r="F35" s="155">
        <v>-20.088000000000001</v>
      </c>
      <c r="G35" s="155">
        <v>-12.5938</v>
      </c>
      <c r="H35" s="155">
        <v>25.055599999999998</v>
      </c>
      <c r="I35" s="156"/>
      <c r="J35" s="156"/>
      <c r="K35" s="155">
        <v>-123.6159</v>
      </c>
      <c r="L35" s="155">
        <v>57.960700000000003</v>
      </c>
      <c r="M35" s="155">
        <v>29.491099999999999</v>
      </c>
      <c r="N35" s="155">
        <v>28.4529</v>
      </c>
      <c r="O35" s="155">
        <v>-33.299999999999997</v>
      </c>
      <c r="P35" s="155">
        <v>-55.09</v>
      </c>
      <c r="Q35" s="155">
        <v>0</v>
      </c>
      <c r="R35" s="155">
        <v>14.076000000000001</v>
      </c>
      <c r="S35" s="156"/>
      <c r="T35" s="155">
        <v>13.730499999999999</v>
      </c>
      <c r="U35" s="155">
        <v>254.87379999999999</v>
      </c>
      <c r="V35" s="155">
        <v>13.3477</v>
      </c>
      <c r="W35" s="155">
        <v>13.478999999999999</v>
      </c>
      <c r="X35" s="155">
        <v>22.417100000000001</v>
      </c>
      <c r="Y35" s="155">
        <v>17.254200000000001</v>
      </c>
      <c r="Z35" s="155">
        <v>5.1764999999999999</v>
      </c>
      <c r="AA35" s="155">
        <v>8.2090999999999994</v>
      </c>
      <c r="AB35" s="156"/>
      <c r="AC35" s="156"/>
      <c r="AD35" s="155">
        <v>-112.16</v>
      </c>
      <c r="AE35" s="155">
        <v>-112.24</v>
      </c>
      <c r="AF35" s="156"/>
      <c r="AG35" s="155">
        <v>33.299999999999997</v>
      </c>
      <c r="AH35" s="157">
        <v>55.09</v>
      </c>
      <c r="AI35" s="155">
        <v>6.9379999999999997</v>
      </c>
      <c r="AJ35" s="155">
        <v>0.154</v>
      </c>
      <c r="AK35" s="157">
        <v>-112.34</v>
      </c>
      <c r="AL35" s="155">
        <v>-110.3</v>
      </c>
      <c r="AM35" s="155">
        <v>-17.16</v>
      </c>
      <c r="AN35" s="155">
        <v>112.34</v>
      </c>
      <c r="AO35" s="155">
        <v>110.78</v>
      </c>
      <c r="AP35" s="155">
        <v>11.897600000000001</v>
      </c>
      <c r="AQ35" s="155">
        <v>10.5959</v>
      </c>
      <c r="AR35" s="155">
        <v>64.293599999999998</v>
      </c>
      <c r="AS35" s="155">
        <v>66.874899999999997</v>
      </c>
      <c r="AT35" s="155">
        <v>15.3903</v>
      </c>
      <c r="AU35" s="155">
        <v>-138.99860000000001</v>
      </c>
      <c r="AV35" s="155">
        <v>-139.5966</v>
      </c>
      <c r="AW35" s="155">
        <v>28.455500000000001</v>
      </c>
      <c r="AX35" s="155">
        <v>32.426600000000001</v>
      </c>
      <c r="AY35" s="156"/>
      <c r="AZ35" s="155">
        <v>91.795100000000005</v>
      </c>
      <c r="BA35" s="155">
        <v>-30.567599999999999</v>
      </c>
      <c r="BB35" s="155">
        <v>-42.404299999999999</v>
      </c>
      <c r="BC35" s="155">
        <v>0</v>
      </c>
      <c r="BD35" s="155">
        <v>24.634399999999999</v>
      </c>
      <c r="BE35" s="155">
        <v>-12</v>
      </c>
      <c r="BF35" s="155">
        <v>-12</v>
      </c>
      <c r="BG35" s="155">
        <v>152.6335</v>
      </c>
      <c r="BH35" s="155">
        <v>148.89230000000001</v>
      </c>
      <c r="BI35" s="155">
        <v>-2.5541999999999998</v>
      </c>
      <c r="BJ35" s="156"/>
      <c r="BK35" s="155">
        <v>-145.5087</v>
      </c>
      <c r="BL35" s="155">
        <v>1.1789000000000001</v>
      </c>
      <c r="BM35" s="155">
        <v>16.344000000000001</v>
      </c>
      <c r="BN35" s="155">
        <v>10.919</v>
      </c>
      <c r="BO35" s="155">
        <v>0</v>
      </c>
      <c r="BP35" s="155">
        <v>226.44730000000001</v>
      </c>
      <c r="BQ35" s="155">
        <v>228.2784</v>
      </c>
      <c r="BR35" s="156"/>
      <c r="BS35" s="155">
        <v>154.0129</v>
      </c>
      <c r="BT35" s="156"/>
      <c r="BU35" s="155">
        <v>-113.2817</v>
      </c>
      <c r="BV35" s="155">
        <v>114.8426</v>
      </c>
      <c r="BW35" s="155">
        <v>93.079300000000003</v>
      </c>
      <c r="BX35" s="155">
        <v>25</v>
      </c>
      <c r="BY35" s="155">
        <v>29.19</v>
      </c>
      <c r="BZ35" s="155">
        <v>64.62</v>
      </c>
      <c r="CA35" s="155">
        <v>77.86</v>
      </c>
      <c r="CB35" s="155">
        <v>-42.192300000000003</v>
      </c>
      <c r="CC35" s="155">
        <v>-41.924399999999999</v>
      </c>
      <c r="CD35" s="155">
        <v>96.386799999999994</v>
      </c>
      <c r="CE35" s="155">
        <v>96.609399999999994</v>
      </c>
      <c r="CF35" s="155">
        <v>46.865499999999997</v>
      </c>
      <c r="CG35" s="155">
        <v>-118.97110000000001</v>
      </c>
      <c r="CH35" s="155">
        <v>-118.651</v>
      </c>
      <c r="CI35" s="155">
        <v>11.292299999999999</v>
      </c>
      <c r="CJ35" s="155">
        <v>-80.845699999999994</v>
      </c>
      <c r="CK35" s="156"/>
      <c r="CL35" s="156"/>
      <c r="CM35" s="155">
        <v>60.9</v>
      </c>
      <c r="CN35" s="155">
        <v>161.5</v>
      </c>
      <c r="CO35" s="155">
        <v>-15.18</v>
      </c>
      <c r="CP35" s="155">
        <v>25.052900000000001</v>
      </c>
      <c r="CQ35" s="155">
        <v>25.494</v>
      </c>
      <c r="CR35" s="155">
        <v>25.5746</v>
      </c>
      <c r="CS35" s="155">
        <v>40.897399999999998</v>
      </c>
      <c r="CT35" s="155">
        <v>41.738399999999999</v>
      </c>
      <c r="CU35" s="155">
        <v>89.764799999999994</v>
      </c>
      <c r="CV35" s="155">
        <v>-179.47710000000001</v>
      </c>
      <c r="CW35" s="155">
        <v>99.697299999999998</v>
      </c>
      <c r="CX35" s="155">
        <v>13.873799999999999</v>
      </c>
      <c r="CY35" s="155">
        <v>66.37</v>
      </c>
      <c r="CZ35" s="155">
        <v>35.08</v>
      </c>
      <c r="DA35" s="155">
        <v>93.991699999999994</v>
      </c>
      <c r="DB35" s="156"/>
      <c r="DC35" s="155">
        <v>33.4833</v>
      </c>
      <c r="DD35" s="156"/>
      <c r="DE35" s="155">
        <v>82.939300000000003</v>
      </c>
      <c r="DF35" s="155">
        <v>82.045199999999994</v>
      </c>
      <c r="DG35" s="155">
        <v>-91.224299999999999</v>
      </c>
      <c r="DH35" s="156"/>
      <c r="DI35" s="155">
        <v>-18.620799999999999</v>
      </c>
      <c r="DJ35" s="155">
        <v>-102.4</v>
      </c>
      <c r="DK35" s="155">
        <v>-99.3</v>
      </c>
      <c r="DL35" s="155">
        <v>26.507300000000001</v>
      </c>
      <c r="DM35" s="156"/>
      <c r="DN35" s="155">
        <v>64.825800000000001</v>
      </c>
      <c r="DO35" s="155">
        <v>87.908900000000003</v>
      </c>
      <c r="DP35" s="155">
        <v>61.97</v>
      </c>
      <c r="DQ35" s="155">
        <v>-7.63</v>
      </c>
      <c r="DR35" s="155">
        <v>55.2575</v>
      </c>
      <c r="DS35" s="155">
        <v>91.532700000000006</v>
      </c>
      <c r="DT35" s="155">
        <v>-23.71</v>
      </c>
      <c r="DU35" s="155">
        <v>-24.21</v>
      </c>
      <c r="DV35" s="155">
        <v>110.8</v>
      </c>
      <c r="DW35" s="155">
        <v>63.76</v>
      </c>
      <c r="DX35" s="155">
        <v>91.163600000000002</v>
      </c>
      <c r="DY35" s="155">
        <v>92.090900000000005</v>
      </c>
      <c r="DZ35" s="155">
        <v>-37.561300000000003</v>
      </c>
      <c r="EA35" s="155">
        <v>-36.818199999999997</v>
      </c>
      <c r="EB35" s="155">
        <v>195.6952</v>
      </c>
      <c r="EC35" s="155">
        <v>157.2886</v>
      </c>
      <c r="ED35" s="155">
        <v>151.35040000000001</v>
      </c>
      <c r="EE35" s="155">
        <v>153.58799999999999</v>
      </c>
      <c r="EF35" s="155">
        <v>75.529799999999994</v>
      </c>
      <c r="EG35" s="155">
        <v>50.270800000000001</v>
      </c>
      <c r="EH35" s="155">
        <v>-30.132999999999999</v>
      </c>
      <c r="EI35" s="155">
        <v>0</v>
      </c>
      <c r="EJ35" s="155">
        <v>-108.6622</v>
      </c>
      <c r="EK35" s="156"/>
      <c r="EL35" s="155">
        <v>-31.1494</v>
      </c>
      <c r="EM35" s="156"/>
      <c r="EN35" s="155">
        <v>-8.1783999999999999</v>
      </c>
      <c r="EO35" s="155">
        <v>-32.711300000000001</v>
      </c>
      <c r="EP35" s="155">
        <v>-30.6114</v>
      </c>
      <c r="EQ35" s="155">
        <v>164.41200000000001</v>
      </c>
      <c r="ER35" s="155">
        <v>-38.211100000000002</v>
      </c>
      <c r="ES35" s="155">
        <v>-38.669499999999999</v>
      </c>
      <c r="ET35" s="155">
        <v>-17.333400000000001</v>
      </c>
      <c r="EU35" s="155">
        <v>0</v>
      </c>
      <c r="EV35" s="155">
        <v>-14.56</v>
      </c>
      <c r="EW35" s="155">
        <v>121.1</v>
      </c>
      <c r="EX35" s="155">
        <v>16.674499999999998</v>
      </c>
      <c r="EY35" s="155">
        <v>-130.64009999999999</v>
      </c>
      <c r="EZ35" s="155">
        <v>-51.902799999999999</v>
      </c>
      <c r="FA35" s="155">
        <v>-50.813899999999997</v>
      </c>
      <c r="FB35" s="155">
        <v>8.9934999999999992</v>
      </c>
      <c r="FC35" s="155">
        <v>-48.284500000000001</v>
      </c>
      <c r="FD35" s="155">
        <v>12.8879</v>
      </c>
      <c r="FE35" s="155">
        <v>24.334900000000001</v>
      </c>
      <c r="FF35" s="156"/>
      <c r="FG35" s="155">
        <v>24.075399999999998</v>
      </c>
      <c r="FH35" s="156"/>
      <c r="FI35" s="156"/>
      <c r="FJ35" s="156"/>
      <c r="FK35" s="155">
        <v>40.356999999999999</v>
      </c>
      <c r="FL35" s="155">
        <v>41.361699999999999</v>
      </c>
      <c r="FM35" s="155">
        <v>-7.0331999999999999</v>
      </c>
      <c r="FN35" s="155">
        <v>40.244999999999997</v>
      </c>
      <c r="FO35" s="155">
        <v>39.802199999999999</v>
      </c>
      <c r="FP35" s="155">
        <v>-22.4147</v>
      </c>
      <c r="FQ35" s="155">
        <v>-23.287400000000002</v>
      </c>
      <c r="FR35" s="155">
        <v>17.953800000000001</v>
      </c>
      <c r="FS35" s="156"/>
      <c r="FT35" s="155">
        <v>10.4598</v>
      </c>
      <c r="FU35" s="155">
        <v>0.97440000000000004</v>
      </c>
      <c r="FV35" s="155">
        <v>-6.36</v>
      </c>
      <c r="FW35" s="155">
        <v>21.56</v>
      </c>
      <c r="FX35" s="155">
        <v>17.0746</v>
      </c>
      <c r="FY35" s="156"/>
      <c r="FZ35" s="156"/>
      <c r="GA35" s="155">
        <v>4.1539999999999999</v>
      </c>
      <c r="GB35" s="156"/>
      <c r="GC35" s="155">
        <v>31.73</v>
      </c>
      <c r="GD35" s="155">
        <v>24.252400000000002</v>
      </c>
      <c r="GE35" s="155">
        <v>24.6233</v>
      </c>
      <c r="GF35" s="155">
        <v>13.64</v>
      </c>
      <c r="GG35" s="155">
        <v>74.6768</v>
      </c>
      <c r="GH35" s="155">
        <v>23</v>
      </c>
      <c r="GI35" s="155">
        <v>0</v>
      </c>
      <c r="GJ35" s="155">
        <v>-0.35630000000000001</v>
      </c>
      <c r="GK35" s="156"/>
      <c r="GL35" s="155">
        <v>1.7219</v>
      </c>
      <c r="GM35" s="156"/>
      <c r="GN35" s="156"/>
      <c r="GO35" s="155">
        <v>-17.879799999999999</v>
      </c>
      <c r="GP35" s="155">
        <v>-13.6691</v>
      </c>
      <c r="GQ35" s="155">
        <v>22.749500000000001</v>
      </c>
      <c r="GR35" s="155">
        <v>13.975899999999999</v>
      </c>
      <c r="GS35" s="155">
        <v>53.918399999999998</v>
      </c>
      <c r="GT35" s="155">
        <v>56.767600000000002</v>
      </c>
      <c r="GU35" s="155">
        <v>-163.9349</v>
      </c>
      <c r="GV35" s="155">
        <v>-20.7453</v>
      </c>
      <c r="GW35" s="155">
        <v>19.839300000000001</v>
      </c>
      <c r="GX35" s="155">
        <v>34.835299999999997</v>
      </c>
      <c r="GY35" s="155">
        <v>10.469200000000001</v>
      </c>
      <c r="GZ35" s="155">
        <v>8.8979999999999997</v>
      </c>
      <c r="HA35" s="155">
        <v>8.5973000000000006</v>
      </c>
      <c r="HB35" s="155">
        <v>12</v>
      </c>
      <c r="HC35" s="155">
        <v>31.872299999999999</v>
      </c>
      <c r="HD35" s="155">
        <v>33.420299999999997</v>
      </c>
      <c r="HE35" s="155">
        <v>279.89999999999998</v>
      </c>
      <c r="HF35" s="155">
        <v>-279.63709999999998</v>
      </c>
      <c r="HG35" s="155">
        <v>-239.10480000000001</v>
      </c>
      <c r="HH35" s="155">
        <v>241.25040000000001</v>
      </c>
      <c r="HI35" s="155">
        <v>-19.748999999999999</v>
      </c>
      <c r="HJ35" s="155">
        <v>-32.602600000000002</v>
      </c>
      <c r="HK35" s="155">
        <v>-31.892399999999999</v>
      </c>
      <c r="HL35" s="155">
        <v>-18.457899999999999</v>
      </c>
      <c r="HM35" s="155">
        <v>-10.1571</v>
      </c>
      <c r="HN35" s="155">
        <v>79.637900000000002</v>
      </c>
      <c r="HO35" s="155">
        <v>80.685199999999995</v>
      </c>
      <c r="HP35" s="156"/>
      <c r="HQ35" s="156"/>
      <c r="HR35" s="155">
        <v>-9.5555000000000003</v>
      </c>
      <c r="HS35" s="155">
        <v>-10.445399999999999</v>
      </c>
      <c r="HT35" s="155">
        <v>-13.7714</v>
      </c>
      <c r="HU35" s="155">
        <v>-13.132899999999999</v>
      </c>
      <c r="HV35" s="155">
        <v>6.9</v>
      </c>
      <c r="HW35" s="155">
        <v>6.77</v>
      </c>
      <c r="HX35" s="155">
        <v>17.899999999999999</v>
      </c>
      <c r="HY35" s="155">
        <v>18.8</v>
      </c>
      <c r="HZ35" s="155">
        <v>21.145800000000001</v>
      </c>
      <c r="IA35" s="155">
        <v>-75.92</v>
      </c>
      <c r="IB35" s="155">
        <v>-310.27010000000001</v>
      </c>
      <c r="IC35" s="155">
        <v>65.508700000000005</v>
      </c>
      <c r="ID35" s="155">
        <v>65.583500000000001</v>
      </c>
      <c r="IE35" s="156"/>
      <c r="IF35" s="155">
        <v>-31.9</v>
      </c>
      <c r="IG35" s="155">
        <v>10.8</v>
      </c>
      <c r="IH35" s="155">
        <v>11.7</v>
      </c>
      <c r="II35" s="156"/>
      <c r="IJ35" s="155">
        <v>1.2248000000000001</v>
      </c>
      <c r="IK35" s="155">
        <v>30.419</v>
      </c>
      <c r="IL35" s="155">
        <v>124.1631</v>
      </c>
      <c r="IM35" s="155">
        <v>140.73089999999999</v>
      </c>
      <c r="IN35" s="155">
        <v>87.091899999999995</v>
      </c>
      <c r="IO35" s="155">
        <v>143.62690000000001</v>
      </c>
      <c r="IP35" s="156"/>
      <c r="IQ35" s="155">
        <v>79.622200000000007</v>
      </c>
      <c r="IR35" s="155">
        <v>-139.60140000000001</v>
      </c>
      <c r="IS35" s="155">
        <v>20.2456</v>
      </c>
      <c r="IT35" s="155">
        <v>-81.418599999999998</v>
      </c>
      <c r="IU35" s="155">
        <v>193.99440000000001</v>
      </c>
      <c r="IV35" s="155">
        <v>192.94759999999999</v>
      </c>
      <c r="IW35" s="155">
        <v>142.99350000000001</v>
      </c>
      <c r="IX35" s="155">
        <v>-129.821</v>
      </c>
      <c r="IY35" s="155">
        <v>-18.5426</v>
      </c>
      <c r="IZ35" s="155">
        <v>-149.85589999999999</v>
      </c>
      <c r="JA35" s="155">
        <v>150.63380000000001</v>
      </c>
      <c r="JB35" s="155">
        <v>-1.5531999999999999</v>
      </c>
      <c r="JC35" s="155">
        <v>17.510000000000002</v>
      </c>
      <c r="JD35" s="155">
        <v>17.2</v>
      </c>
      <c r="JE35" s="155">
        <v>0.35499999999999998</v>
      </c>
      <c r="JF35" s="155">
        <v>0.35</v>
      </c>
      <c r="JG35" s="155">
        <v>-17.2</v>
      </c>
      <c r="JH35" s="155">
        <v>-8.24</v>
      </c>
      <c r="JI35" s="156"/>
      <c r="JJ35" s="155">
        <v>7.6768000000000001</v>
      </c>
      <c r="JK35" s="155">
        <v>14.973699999999999</v>
      </c>
      <c r="JL35" s="155">
        <v>-51.329799999999999</v>
      </c>
      <c r="JM35" s="155">
        <v>5.8</v>
      </c>
      <c r="JN35" s="155">
        <v>58.072000000000003</v>
      </c>
      <c r="JO35" s="155">
        <v>56.993000000000002</v>
      </c>
      <c r="JP35" s="156"/>
      <c r="JQ35" s="156"/>
      <c r="JR35" s="155">
        <v>52.841900000000003</v>
      </c>
      <c r="JS35" s="155">
        <v>52.4666</v>
      </c>
      <c r="JT35" s="155">
        <v>52.249699999999997</v>
      </c>
      <c r="JU35" s="156"/>
      <c r="JV35" s="155">
        <v>31.8</v>
      </c>
      <c r="JW35" s="155">
        <v>27.3048</v>
      </c>
      <c r="JX35" s="155">
        <v>7.75</v>
      </c>
      <c r="JY35" s="156"/>
      <c r="JZ35" s="155">
        <v>-7.4805999999999999</v>
      </c>
      <c r="KA35" s="155">
        <v>37.554499999999997</v>
      </c>
      <c r="KB35" s="155">
        <v>17.767600000000002</v>
      </c>
      <c r="KC35" s="155">
        <v>-7.0092999999999996</v>
      </c>
      <c r="KD35" s="155">
        <v>-37.535800000000002</v>
      </c>
      <c r="KE35" s="155">
        <v>9.1010000000000009</v>
      </c>
      <c r="KF35" s="155">
        <v>27.5154</v>
      </c>
      <c r="KG35" s="155">
        <v>-44.2</v>
      </c>
      <c r="KH35" s="155">
        <v>45.1</v>
      </c>
      <c r="KI35" s="155">
        <v>-257.98680000000002</v>
      </c>
      <c r="KJ35" s="155">
        <v>375.93819999999999</v>
      </c>
    </row>
    <row r="36" spans="1:296" ht="18" customHeight="1" x14ac:dyDescent="0.35">
      <c r="A36" s="151" t="s">
        <v>55</v>
      </c>
      <c r="B36" s="151" t="s">
        <v>927</v>
      </c>
      <c r="C36" s="155">
        <v>0</v>
      </c>
      <c r="D36" s="155">
        <v>0</v>
      </c>
      <c r="E36" s="155">
        <v>13.782299999999999</v>
      </c>
      <c r="F36" s="155">
        <v>-20.426300000000001</v>
      </c>
      <c r="G36" s="155">
        <v>-15.7598</v>
      </c>
      <c r="H36" s="155">
        <v>25.172899999999998</v>
      </c>
      <c r="I36" s="156"/>
      <c r="J36" s="155">
        <v>49.683199999999999</v>
      </c>
      <c r="K36" s="155">
        <v>-123.1717</v>
      </c>
      <c r="L36" s="155">
        <v>57.498800000000003</v>
      </c>
      <c r="M36" s="155">
        <v>29.153099999999998</v>
      </c>
      <c r="N36" s="155">
        <v>28.2622</v>
      </c>
      <c r="O36" s="155">
        <v>-31.08</v>
      </c>
      <c r="P36" s="155">
        <v>-52.91</v>
      </c>
      <c r="Q36" s="155">
        <v>0</v>
      </c>
      <c r="R36" s="155">
        <v>14.076000000000001</v>
      </c>
      <c r="S36" s="156"/>
      <c r="T36" s="155">
        <v>14.0985</v>
      </c>
      <c r="U36" s="155">
        <v>256.49599999999998</v>
      </c>
      <c r="V36" s="155">
        <v>12.6061</v>
      </c>
      <c r="W36" s="155">
        <v>12.9267</v>
      </c>
      <c r="X36" s="155">
        <v>21.5672</v>
      </c>
      <c r="Y36" s="155">
        <v>17.078700000000001</v>
      </c>
      <c r="Z36" s="155">
        <v>5.8735999999999997</v>
      </c>
      <c r="AA36" s="155">
        <v>8.4841999999999995</v>
      </c>
      <c r="AB36" s="156"/>
      <c r="AC36" s="156"/>
      <c r="AD36" s="155">
        <v>-109.32</v>
      </c>
      <c r="AE36" s="155">
        <v>-107.49</v>
      </c>
      <c r="AF36" s="156"/>
      <c r="AG36" s="155">
        <v>31.08</v>
      </c>
      <c r="AH36" s="157">
        <v>52.91</v>
      </c>
      <c r="AI36" s="155">
        <v>6.2149999999999999</v>
      </c>
      <c r="AJ36" s="155">
        <v>0.152</v>
      </c>
      <c r="AK36" s="157">
        <v>-107.32</v>
      </c>
      <c r="AL36" s="155">
        <v>-104.57</v>
      </c>
      <c r="AM36" s="155">
        <v>-21.24</v>
      </c>
      <c r="AN36" s="155">
        <v>107.32</v>
      </c>
      <c r="AO36" s="155">
        <v>106.5</v>
      </c>
      <c r="AP36" s="155">
        <v>11.719099999999999</v>
      </c>
      <c r="AQ36" s="155">
        <v>10.351000000000001</v>
      </c>
      <c r="AR36" s="155">
        <v>63.994</v>
      </c>
      <c r="AS36" s="155">
        <v>65.882499999999993</v>
      </c>
      <c r="AT36" s="155">
        <v>17.424600000000002</v>
      </c>
      <c r="AU36" s="155">
        <v>-136.72559999999999</v>
      </c>
      <c r="AV36" s="155">
        <v>-136.11600000000001</v>
      </c>
      <c r="AW36" s="155">
        <v>29.352399999999999</v>
      </c>
      <c r="AX36" s="155">
        <v>27.711600000000001</v>
      </c>
      <c r="AY36" s="156"/>
      <c r="AZ36" s="155">
        <v>92.676699999999997</v>
      </c>
      <c r="BA36" s="155">
        <v>-39.189399999999999</v>
      </c>
      <c r="BB36" s="155">
        <v>-37.619500000000002</v>
      </c>
      <c r="BC36" s="155">
        <v>0</v>
      </c>
      <c r="BD36" s="155">
        <v>23.050999999999998</v>
      </c>
      <c r="BE36" s="155">
        <v>-11.6</v>
      </c>
      <c r="BF36" s="155">
        <v>-11.8</v>
      </c>
      <c r="BG36" s="155">
        <v>150.352</v>
      </c>
      <c r="BH36" s="155">
        <v>145.75919999999999</v>
      </c>
      <c r="BI36" s="155">
        <v>-2.3222999999999998</v>
      </c>
      <c r="BJ36" s="156"/>
      <c r="BK36" s="155">
        <v>-143.57470000000001</v>
      </c>
      <c r="BL36" s="155">
        <v>0.76619999999999999</v>
      </c>
      <c r="BM36" s="155">
        <v>15.4673</v>
      </c>
      <c r="BN36" s="155">
        <v>10.640599999999999</v>
      </c>
      <c r="BO36" s="155">
        <v>0</v>
      </c>
      <c r="BP36" s="155">
        <v>228.61410000000001</v>
      </c>
      <c r="BQ36" s="155">
        <v>226.905</v>
      </c>
      <c r="BR36" s="156"/>
      <c r="BS36" s="155">
        <v>147.52379999999999</v>
      </c>
      <c r="BT36" s="156"/>
      <c r="BU36" s="155">
        <v>-106.16540000000001</v>
      </c>
      <c r="BV36" s="155">
        <v>108.2692</v>
      </c>
      <c r="BW36" s="155">
        <v>92.061400000000006</v>
      </c>
      <c r="BX36" s="155">
        <v>24.54</v>
      </c>
      <c r="BY36" s="155">
        <v>28.37</v>
      </c>
      <c r="BZ36" s="155">
        <v>63.97</v>
      </c>
      <c r="CA36" s="155">
        <v>76.959999999999994</v>
      </c>
      <c r="CB36" s="155">
        <v>-37.235900000000001</v>
      </c>
      <c r="CC36" s="155">
        <v>-37.905700000000003</v>
      </c>
      <c r="CD36" s="155">
        <v>90.234899999999996</v>
      </c>
      <c r="CE36" s="155">
        <v>92.281300000000002</v>
      </c>
      <c r="CF36" s="155">
        <v>47.219099999999997</v>
      </c>
      <c r="CG36" s="155">
        <v>-115.19199999999999</v>
      </c>
      <c r="CH36" s="155">
        <v>-114.3618</v>
      </c>
      <c r="CI36" s="155">
        <v>13.853199999999999</v>
      </c>
      <c r="CJ36" s="155">
        <v>-81.0839</v>
      </c>
      <c r="CK36" s="156"/>
      <c r="CL36" s="156"/>
      <c r="CM36" s="155">
        <v>58.8</v>
      </c>
      <c r="CN36" s="155">
        <v>159.4</v>
      </c>
      <c r="CO36" s="155">
        <v>-14.92</v>
      </c>
      <c r="CP36" s="155">
        <v>26.3096</v>
      </c>
      <c r="CQ36" s="155">
        <v>27.7896</v>
      </c>
      <c r="CR36" s="155">
        <v>27.7713</v>
      </c>
      <c r="CS36" s="155">
        <v>42.9786</v>
      </c>
      <c r="CT36" s="155">
        <v>43.222499999999997</v>
      </c>
      <c r="CU36" s="155">
        <v>90.440299999999993</v>
      </c>
      <c r="CV36" s="155">
        <v>-182.55330000000001</v>
      </c>
      <c r="CW36" s="155">
        <v>98.049899999999994</v>
      </c>
      <c r="CX36" s="155">
        <v>13.8956</v>
      </c>
      <c r="CY36" s="155">
        <v>66.86</v>
      </c>
      <c r="CZ36" s="155">
        <v>35.04</v>
      </c>
      <c r="DA36" s="155">
        <v>93.991699999999994</v>
      </c>
      <c r="DB36" s="156"/>
      <c r="DC36" s="155">
        <v>33.539499999999997</v>
      </c>
      <c r="DD36" s="156"/>
      <c r="DE36" s="155">
        <v>82.356499999999997</v>
      </c>
      <c r="DF36" s="155">
        <v>81.464299999999994</v>
      </c>
      <c r="DG36" s="155">
        <v>-96.061499999999995</v>
      </c>
      <c r="DH36" s="156"/>
      <c r="DI36" s="155">
        <v>-18.627400000000002</v>
      </c>
      <c r="DJ36" s="155">
        <v>-102</v>
      </c>
      <c r="DK36" s="155">
        <v>-101</v>
      </c>
      <c r="DL36" s="155">
        <v>26.183199999999999</v>
      </c>
      <c r="DM36" s="156"/>
      <c r="DN36" s="155">
        <v>63.416899999999998</v>
      </c>
      <c r="DO36" s="156"/>
      <c r="DP36" s="155">
        <v>61.27</v>
      </c>
      <c r="DQ36" s="155">
        <v>-7.67</v>
      </c>
      <c r="DR36" s="155">
        <v>55.133499999999998</v>
      </c>
      <c r="DS36" s="155">
        <v>94.072800000000001</v>
      </c>
      <c r="DT36" s="155">
        <v>-23.12</v>
      </c>
      <c r="DU36" s="155">
        <v>-23.43</v>
      </c>
      <c r="DV36" s="155">
        <v>107.99</v>
      </c>
      <c r="DW36" s="155">
        <v>63.12</v>
      </c>
      <c r="DX36" s="155">
        <v>95.054500000000004</v>
      </c>
      <c r="DY36" s="155">
        <v>93.2</v>
      </c>
      <c r="DZ36" s="155">
        <v>-33.459899999999998</v>
      </c>
      <c r="EA36" s="155">
        <v>-32.627299999999998</v>
      </c>
      <c r="EB36" s="155">
        <v>199.5839</v>
      </c>
      <c r="EC36" s="155">
        <v>158.226</v>
      </c>
      <c r="ED36" s="155">
        <v>152.45230000000001</v>
      </c>
      <c r="EE36" s="155">
        <v>155.04669999999999</v>
      </c>
      <c r="EF36" s="155">
        <v>73.467200000000005</v>
      </c>
      <c r="EG36" s="155">
        <v>46.450899999999997</v>
      </c>
      <c r="EH36" s="155">
        <v>-30.308</v>
      </c>
      <c r="EI36" s="156"/>
      <c r="EJ36" s="155">
        <v>-110.82089999999999</v>
      </c>
      <c r="EK36" s="156"/>
      <c r="EL36" s="155">
        <v>-30.863299999999999</v>
      </c>
      <c r="EM36" s="156"/>
      <c r="EN36" s="155">
        <v>-8.8734000000000002</v>
      </c>
      <c r="EO36" s="155">
        <v>-30.890499999999999</v>
      </c>
      <c r="EP36" s="155">
        <v>-28.318300000000001</v>
      </c>
      <c r="EQ36" s="155">
        <v>133.69200000000001</v>
      </c>
      <c r="ER36" s="155">
        <v>-32.194099999999999</v>
      </c>
      <c r="ES36" s="155">
        <v>-33.134300000000003</v>
      </c>
      <c r="ET36" s="155">
        <v>-13.0571</v>
      </c>
      <c r="EU36" s="155">
        <v>0</v>
      </c>
      <c r="EV36" s="155">
        <v>-7.77</v>
      </c>
      <c r="EW36" s="155">
        <v>99.8</v>
      </c>
      <c r="EX36" s="155">
        <v>16.220800000000001</v>
      </c>
      <c r="EY36" s="155">
        <v>-125.03440000000001</v>
      </c>
      <c r="EZ36" s="155">
        <v>-51.240499999999997</v>
      </c>
      <c r="FA36" s="155">
        <v>-50.673200000000001</v>
      </c>
      <c r="FB36" s="155">
        <v>6.4897999999999998</v>
      </c>
      <c r="FC36" s="155">
        <v>-43.121499999999997</v>
      </c>
      <c r="FD36" s="155">
        <v>7.5214999999999996</v>
      </c>
      <c r="FE36" s="155">
        <v>24.4026</v>
      </c>
      <c r="FF36" s="156"/>
      <c r="FG36" s="155">
        <v>24.270700000000001</v>
      </c>
      <c r="FH36" s="156"/>
      <c r="FI36" s="156"/>
      <c r="FJ36" s="156"/>
      <c r="FK36" s="155">
        <v>38.18</v>
      </c>
      <c r="FL36" s="155">
        <v>37.342799999999997</v>
      </c>
      <c r="FM36" s="155">
        <v>15.071099999999999</v>
      </c>
      <c r="FN36" s="155">
        <v>36.043199999999999</v>
      </c>
      <c r="FO36" s="155">
        <v>36.2483</v>
      </c>
      <c r="FP36" s="155">
        <v>-3.8325999999999998</v>
      </c>
      <c r="FQ36" s="155">
        <v>0</v>
      </c>
      <c r="FR36" s="155">
        <v>20.1877</v>
      </c>
      <c r="FS36" s="156"/>
      <c r="FT36" s="155">
        <v>10.176500000000001</v>
      </c>
      <c r="FU36" s="155">
        <v>0.95120000000000005</v>
      </c>
      <c r="FV36" s="155">
        <v>-5.91</v>
      </c>
      <c r="FW36" s="155">
        <v>21.97</v>
      </c>
      <c r="FX36" s="155">
        <v>18.7651</v>
      </c>
      <c r="FY36" s="156"/>
      <c r="FZ36" s="155">
        <v>-14.574999999999999</v>
      </c>
      <c r="GA36" s="155">
        <v>4.1289999999999996</v>
      </c>
      <c r="GB36" s="156"/>
      <c r="GC36" s="155">
        <v>30.61</v>
      </c>
      <c r="GD36" s="155">
        <v>12.281499999999999</v>
      </c>
      <c r="GE36" s="155">
        <v>9.0151000000000003</v>
      </c>
      <c r="GF36" s="155">
        <v>14.28</v>
      </c>
      <c r="GG36" s="155">
        <v>74.131200000000007</v>
      </c>
      <c r="GH36" s="155">
        <v>26.7</v>
      </c>
      <c r="GI36" s="155">
        <v>2.8180999999999998</v>
      </c>
      <c r="GJ36" s="155">
        <v>-0.50609999999999999</v>
      </c>
      <c r="GK36" s="155">
        <v>0</v>
      </c>
      <c r="GL36" s="155">
        <v>1.7018</v>
      </c>
      <c r="GM36" s="156"/>
      <c r="GN36" s="156"/>
      <c r="GO36" s="155">
        <v>-17.0776</v>
      </c>
      <c r="GP36" s="155">
        <v>-13.251899999999999</v>
      </c>
      <c r="GQ36" s="155">
        <v>22.892099999999999</v>
      </c>
      <c r="GR36" s="155">
        <v>13.212199999999999</v>
      </c>
      <c r="GS36" s="155">
        <v>62.245699999999999</v>
      </c>
      <c r="GT36" s="155">
        <v>59.244999999999997</v>
      </c>
      <c r="GU36" s="155">
        <v>-161.8194</v>
      </c>
      <c r="GV36" s="155">
        <v>-20.782</v>
      </c>
      <c r="GW36" s="155">
        <v>19.739000000000001</v>
      </c>
      <c r="GX36" s="155">
        <v>34.880200000000002</v>
      </c>
      <c r="GY36" s="156"/>
      <c r="GZ36" s="155">
        <v>8.6050000000000004</v>
      </c>
      <c r="HA36" s="155">
        <v>8.3336000000000006</v>
      </c>
      <c r="HB36" s="155">
        <v>11.617699999999999</v>
      </c>
      <c r="HC36" s="155">
        <v>30.761900000000001</v>
      </c>
      <c r="HD36" s="155">
        <v>33.567799999999998</v>
      </c>
      <c r="HE36" s="155">
        <v>274.5</v>
      </c>
      <c r="HF36" s="155">
        <v>-274.94220000000001</v>
      </c>
      <c r="HG36" s="155">
        <v>-226.92519999999999</v>
      </c>
      <c r="HH36" s="155">
        <v>229.22059999999999</v>
      </c>
      <c r="HI36" s="155">
        <v>-35.332999999999998</v>
      </c>
      <c r="HJ36" s="155">
        <v>-34.022199999999998</v>
      </c>
      <c r="HK36" s="155">
        <v>-31.8307</v>
      </c>
      <c r="HL36" s="155">
        <v>-18.830200000000001</v>
      </c>
      <c r="HM36" s="155">
        <v>-10</v>
      </c>
      <c r="HN36" s="155">
        <v>81.516400000000004</v>
      </c>
      <c r="HO36" s="155">
        <v>83.333399999999997</v>
      </c>
      <c r="HP36" s="155">
        <v>46.964799999999997</v>
      </c>
      <c r="HQ36" s="155">
        <v>47.664099999999998</v>
      </c>
      <c r="HR36" s="155">
        <v>-11.3683</v>
      </c>
      <c r="HS36" s="155">
        <v>-12.3131</v>
      </c>
      <c r="HT36" s="155">
        <v>-14.907400000000001</v>
      </c>
      <c r="HU36" s="155">
        <v>-15.180199999999999</v>
      </c>
      <c r="HV36" s="155">
        <v>10.53</v>
      </c>
      <c r="HW36" s="155">
        <v>10.25</v>
      </c>
      <c r="HX36" s="155">
        <v>13.9</v>
      </c>
      <c r="HY36" s="155">
        <v>13</v>
      </c>
      <c r="HZ36" s="155">
        <v>21.186399999999999</v>
      </c>
      <c r="IA36" s="155">
        <v>-74.88</v>
      </c>
      <c r="IB36" s="155">
        <v>-300.0591</v>
      </c>
      <c r="IC36" s="155">
        <v>56.8795</v>
      </c>
      <c r="ID36" s="155">
        <v>56.912599999999998</v>
      </c>
      <c r="IE36" s="156"/>
      <c r="IF36" s="155">
        <v>-32.5</v>
      </c>
      <c r="IG36" s="155">
        <v>13.3</v>
      </c>
      <c r="IH36" s="155">
        <v>14.3</v>
      </c>
      <c r="II36" s="156"/>
      <c r="IJ36" s="156"/>
      <c r="IK36" s="155">
        <v>43.646099999999997</v>
      </c>
      <c r="IL36" s="155">
        <v>133.0806</v>
      </c>
      <c r="IM36" s="155">
        <v>145.44560000000001</v>
      </c>
      <c r="IN36" s="155">
        <v>91.873999999999995</v>
      </c>
      <c r="IO36" s="155">
        <v>156.0583</v>
      </c>
      <c r="IP36" s="156"/>
      <c r="IQ36" s="155">
        <v>81.153400000000005</v>
      </c>
      <c r="IR36" s="155">
        <v>-137.8777</v>
      </c>
      <c r="IS36" s="155">
        <v>21.8659</v>
      </c>
      <c r="IT36" s="155">
        <v>-83.1982</v>
      </c>
      <c r="IU36" s="155">
        <v>198.51759999999999</v>
      </c>
      <c r="IV36" s="155">
        <v>195.67830000000001</v>
      </c>
      <c r="IW36" s="155">
        <v>139.53870000000001</v>
      </c>
      <c r="IX36" s="155">
        <v>-134.5008</v>
      </c>
      <c r="IY36" s="155">
        <v>-21.794799999999999</v>
      </c>
      <c r="IZ36" s="155">
        <v>-155.92189999999999</v>
      </c>
      <c r="JA36" s="155">
        <v>156.45269999999999</v>
      </c>
      <c r="JB36" s="155">
        <v>-1.3967000000000001</v>
      </c>
      <c r="JC36" s="155">
        <v>20.527000000000001</v>
      </c>
      <c r="JD36" s="155">
        <v>16.559999999999999</v>
      </c>
      <c r="JE36" s="155">
        <v>0.44600000000000001</v>
      </c>
      <c r="JF36" s="155">
        <v>0.441</v>
      </c>
      <c r="JG36" s="155">
        <v>-15.52</v>
      </c>
      <c r="JH36" s="155">
        <v>-8.8000000000000007</v>
      </c>
      <c r="JI36" s="156"/>
      <c r="JJ36" s="155">
        <v>9.6117000000000008</v>
      </c>
      <c r="JK36" s="155">
        <v>11.750999999999999</v>
      </c>
      <c r="JL36" s="155">
        <v>-51.357300000000002</v>
      </c>
      <c r="JM36" s="155">
        <v>6.7</v>
      </c>
      <c r="JN36" s="155">
        <v>55.901000000000003</v>
      </c>
      <c r="JO36" s="155">
        <v>54.655999999999999</v>
      </c>
      <c r="JP36" s="155">
        <v>10.263400000000001</v>
      </c>
      <c r="JQ36" s="155">
        <v>12.481299999999999</v>
      </c>
      <c r="JR36" s="155">
        <v>54.413699999999999</v>
      </c>
      <c r="JS36" s="155">
        <v>53.555900000000001</v>
      </c>
      <c r="JT36" s="155">
        <v>53.959800000000001</v>
      </c>
      <c r="JU36" s="156"/>
      <c r="JV36" s="155">
        <v>36</v>
      </c>
      <c r="JW36" s="155">
        <v>27.398299999999999</v>
      </c>
      <c r="JX36" s="155">
        <v>7.6</v>
      </c>
      <c r="JY36" s="156"/>
      <c r="JZ36" s="155">
        <v>-9.3402999999999992</v>
      </c>
      <c r="KA36" s="155">
        <v>39.17</v>
      </c>
      <c r="KB36" s="155">
        <v>18.021799999999999</v>
      </c>
      <c r="KC36" s="155">
        <v>-9.8493999999999993</v>
      </c>
      <c r="KD36" s="155">
        <v>-39.179900000000004</v>
      </c>
      <c r="KE36" s="155">
        <v>9.3378999999999994</v>
      </c>
      <c r="KF36" s="155">
        <v>29.3383</v>
      </c>
      <c r="KG36" s="155">
        <v>-47.1</v>
      </c>
      <c r="KH36" s="155">
        <v>45.4</v>
      </c>
      <c r="KI36" s="155">
        <v>-262.50810000000001</v>
      </c>
      <c r="KJ36" s="155">
        <v>371.15280000000001</v>
      </c>
    </row>
    <row r="37" spans="1:296" ht="18" customHeight="1" x14ac:dyDescent="0.35">
      <c r="A37" s="151" t="s">
        <v>55</v>
      </c>
      <c r="B37" s="151" t="s">
        <v>928</v>
      </c>
      <c r="C37" s="155">
        <v>0</v>
      </c>
      <c r="D37" s="155">
        <v>0</v>
      </c>
      <c r="E37" s="155">
        <v>14.017300000000001</v>
      </c>
      <c r="F37" s="155">
        <v>-20.459900000000001</v>
      </c>
      <c r="G37" s="155">
        <v>-13.0707</v>
      </c>
      <c r="H37" s="155">
        <v>23.4223</v>
      </c>
      <c r="I37" s="156"/>
      <c r="J37" s="155">
        <v>49.064700000000002</v>
      </c>
      <c r="K37" s="155">
        <v>-124.94929999999999</v>
      </c>
      <c r="L37" s="155">
        <v>56.454599999999999</v>
      </c>
      <c r="M37" s="155">
        <v>28.571100000000001</v>
      </c>
      <c r="N37" s="155">
        <v>28.119199999999999</v>
      </c>
      <c r="O37" s="155">
        <v>-31.08</v>
      </c>
      <c r="P37" s="155">
        <v>-54.445</v>
      </c>
      <c r="Q37" s="155">
        <v>0</v>
      </c>
      <c r="R37" s="156"/>
      <c r="S37" s="155">
        <v>-46.2</v>
      </c>
      <c r="T37" s="155">
        <v>14.0182</v>
      </c>
      <c r="U37" s="155">
        <v>253.63480000000001</v>
      </c>
      <c r="V37" s="155">
        <v>12.9627</v>
      </c>
      <c r="W37" s="155">
        <v>13.000500000000001</v>
      </c>
      <c r="X37" s="155">
        <v>21.6981</v>
      </c>
      <c r="Y37" s="155">
        <v>16.7989</v>
      </c>
      <c r="Z37" s="155">
        <v>5.4513999999999996</v>
      </c>
      <c r="AA37" s="155">
        <v>8.4893999999999998</v>
      </c>
      <c r="AB37" s="156"/>
      <c r="AC37" s="156"/>
      <c r="AD37" s="155">
        <v>-108.14</v>
      </c>
      <c r="AE37" s="155">
        <v>-108.17</v>
      </c>
      <c r="AF37" s="156"/>
      <c r="AG37" s="155">
        <v>28.86</v>
      </c>
      <c r="AH37" s="157">
        <v>54.445</v>
      </c>
      <c r="AI37" s="155">
        <v>6.524</v>
      </c>
      <c r="AJ37" s="155">
        <v>0.156</v>
      </c>
      <c r="AK37" s="157">
        <v>-105.63</v>
      </c>
      <c r="AL37" s="155">
        <v>-103.37</v>
      </c>
      <c r="AM37" s="155">
        <v>-25.62</v>
      </c>
      <c r="AN37" s="155">
        <v>105.63</v>
      </c>
      <c r="AO37" s="155">
        <v>103.72</v>
      </c>
      <c r="AP37" s="155">
        <v>11.694800000000001</v>
      </c>
      <c r="AQ37" s="155">
        <v>10.484</v>
      </c>
      <c r="AR37" s="155">
        <v>62.151899999999998</v>
      </c>
      <c r="AS37" s="155">
        <v>64.8018</v>
      </c>
      <c r="AT37" s="155">
        <v>15.918699999999999</v>
      </c>
      <c r="AU37" s="155">
        <v>-133.76650000000001</v>
      </c>
      <c r="AV37" s="155">
        <v>-132.77860000000001</v>
      </c>
      <c r="AW37" s="155">
        <v>13.952</v>
      </c>
      <c r="AX37" s="155">
        <v>21.798100000000002</v>
      </c>
      <c r="AY37" s="156"/>
      <c r="AZ37" s="155">
        <v>93.341999999999999</v>
      </c>
      <c r="BA37" s="155">
        <v>-42.816499999999998</v>
      </c>
      <c r="BB37" s="155">
        <v>-43.783299999999997</v>
      </c>
      <c r="BC37" s="155">
        <v>0</v>
      </c>
      <c r="BD37" s="155">
        <v>23.816199999999998</v>
      </c>
      <c r="BE37" s="155">
        <v>-11.7</v>
      </c>
      <c r="BF37" s="155">
        <v>-11.9</v>
      </c>
      <c r="BG37" s="155">
        <v>143.00030000000001</v>
      </c>
      <c r="BH37" s="155">
        <v>140.58779999999999</v>
      </c>
      <c r="BI37" s="155">
        <v>-2.2187999999999999</v>
      </c>
      <c r="BJ37" s="156"/>
      <c r="BK37" s="155">
        <v>-143.85249999999999</v>
      </c>
      <c r="BL37" s="155">
        <v>0.60370000000000001</v>
      </c>
      <c r="BM37" s="155">
        <v>15.185700000000001</v>
      </c>
      <c r="BN37" s="155">
        <v>10.166</v>
      </c>
      <c r="BO37" s="155">
        <v>0</v>
      </c>
      <c r="BP37" s="155">
        <v>223.33439999999999</v>
      </c>
      <c r="BQ37" s="155">
        <v>223.48699999999999</v>
      </c>
      <c r="BR37" s="156"/>
      <c r="BS37" s="155">
        <v>135.6294</v>
      </c>
      <c r="BT37" s="156"/>
      <c r="BU37" s="155">
        <v>-100.6891</v>
      </c>
      <c r="BV37" s="155">
        <v>100.9285</v>
      </c>
      <c r="BW37" s="155">
        <v>91.063400000000001</v>
      </c>
      <c r="BX37" s="155">
        <v>24.5</v>
      </c>
      <c r="BY37" s="155">
        <v>28.55</v>
      </c>
      <c r="BZ37" s="155">
        <v>63.31</v>
      </c>
      <c r="CA37" s="156"/>
      <c r="CB37" s="155">
        <v>-34.958599999999997</v>
      </c>
      <c r="CC37" s="155">
        <v>-34.020899999999997</v>
      </c>
      <c r="CD37" s="155">
        <v>87.626499999999993</v>
      </c>
      <c r="CE37" s="155">
        <v>89.239000000000004</v>
      </c>
      <c r="CF37" s="155">
        <v>47.189900000000002</v>
      </c>
      <c r="CG37" s="155">
        <v>-113.72369999999999</v>
      </c>
      <c r="CH37" s="155">
        <v>-113.54900000000001</v>
      </c>
      <c r="CI37" s="155">
        <v>14.884600000000001</v>
      </c>
      <c r="CJ37" s="155">
        <v>-87.119100000000003</v>
      </c>
      <c r="CK37" s="156"/>
      <c r="CL37" s="156"/>
      <c r="CM37" s="155">
        <v>47.9</v>
      </c>
      <c r="CN37" s="155">
        <v>176.4</v>
      </c>
      <c r="CO37" s="155">
        <v>-14.94</v>
      </c>
      <c r="CP37" s="155">
        <v>22.556699999999999</v>
      </c>
      <c r="CQ37" s="155">
        <v>24.670300000000001</v>
      </c>
      <c r="CR37" s="155">
        <v>24.057500000000001</v>
      </c>
      <c r="CS37" s="155">
        <v>40.4985</v>
      </c>
      <c r="CT37" s="155">
        <v>39.1738</v>
      </c>
      <c r="CU37" s="155">
        <v>90.311999999999998</v>
      </c>
      <c r="CV37" s="155">
        <v>-177.697</v>
      </c>
      <c r="CW37" s="155">
        <v>98.727599999999995</v>
      </c>
      <c r="CX37" s="155">
        <v>13.9114</v>
      </c>
      <c r="CY37" s="155">
        <v>65.430000000000007</v>
      </c>
      <c r="CZ37" s="155">
        <v>34.409999999999997</v>
      </c>
      <c r="DA37" s="156"/>
      <c r="DB37" s="156"/>
      <c r="DC37" s="155">
        <v>33.475900000000003</v>
      </c>
      <c r="DD37" s="156"/>
      <c r="DE37" s="155">
        <v>88.282799999999995</v>
      </c>
      <c r="DF37" s="155">
        <v>87.284999999999997</v>
      </c>
      <c r="DG37" s="155">
        <v>-115.2302</v>
      </c>
      <c r="DH37" s="156"/>
      <c r="DI37" s="155">
        <v>-18.639700000000001</v>
      </c>
      <c r="DJ37" s="155">
        <v>-97.6</v>
      </c>
      <c r="DK37" s="155">
        <v>-96.7</v>
      </c>
      <c r="DL37" s="155">
        <v>26.122699999999998</v>
      </c>
      <c r="DM37" s="155">
        <v>61.532600000000002</v>
      </c>
      <c r="DN37" s="155">
        <v>65.295500000000004</v>
      </c>
      <c r="DO37" s="155">
        <v>86.737099999999998</v>
      </c>
      <c r="DP37" s="155">
        <v>61.28</v>
      </c>
      <c r="DQ37" s="155">
        <v>-8.0500000000000007</v>
      </c>
      <c r="DR37" s="155">
        <v>55.8</v>
      </c>
      <c r="DS37" s="155">
        <v>114.20650000000001</v>
      </c>
      <c r="DT37" s="155">
        <v>-24.01</v>
      </c>
      <c r="DU37" s="155">
        <v>-24.45</v>
      </c>
      <c r="DV37" s="155">
        <v>111.31</v>
      </c>
      <c r="DW37" s="155">
        <v>62.17</v>
      </c>
      <c r="DX37" s="155">
        <v>116.9091</v>
      </c>
      <c r="DY37" s="155">
        <v>114.67270000000001</v>
      </c>
      <c r="DZ37" s="155">
        <v>-22.424299999999999</v>
      </c>
      <c r="EA37" s="155">
        <v>-23.7455</v>
      </c>
      <c r="EB37" s="155">
        <v>214.53819999999999</v>
      </c>
      <c r="EC37" s="155">
        <v>176.43020000000001</v>
      </c>
      <c r="ED37" s="155">
        <v>171.31030000000001</v>
      </c>
      <c r="EE37" s="155">
        <v>172.9324</v>
      </c>
      <c r="EF37" s="155">
        <v>57.761800000000001</v>
      </c>
      <c r="EG37" s="155">
        <v>31.726800000000001</v>
      </c>
      <c r="EH37" s="155">
        <v>-30.486000000000001</v>
      </c>
      <c r="EI37" s="156"/>
      <c r="EJ37" s="155">
        <v>-84.924999999999997</v>
      </c>
      <c r="EK37" s="156"/>
      <c r="EL37" s="155">
        <v>-33.456200000000003</v>
      </c>
      <c r="EM37" s="156"/>
      <c r="EN37" s="155">
        <v>0</v>
      </c>
      <c r="EO37" s="155">
        <v>-31.160799999999998</v>
      </c>
      <c r="EP37" s="155">
        <v>-29.014299999999999</v>
      </c>
      <c r="EQ37" s="155">
        <v>64.56</v>
      </c>
      <c r="ER37" s="155">
        <v>-14.991199999999999</v>
      </c>
      <c r="ES37" s="155">
        <v>-15.962999999999999</v>
      </c>
      <c r="ET37" s="155">
        <v>1.2895000000000001</v>
      </c>
      <c r="EU37" s="155">
        <v>16.43</v>
      </c>
      <c r="EV37" s="155">
        <v>-14.19</v>
      </c>
      <c r="EW37" s="155">
        <v>1</v>
      </c>
      <c r="EX37" s="155">
        <v>16.1295</v>
      </c>
      <c r="EY37" s="155">
        <v>-124.97110000000001</v>
      </c>
      <c r="EZ37" s="155">
        <v>-52.619300000000003</v>
      </c>
      <c r="FA37" s="155">
        <v>-51.621400000000001</v>
      </c>
      <c r="FB37" s="155">
        <v>7.1841999999999997</v>
      </c>
      <c r="FC37" s="155">
        <v>-30.027899999999999</v>
      </c>
      <c r="FD37" s="155">
        <v>-6.2817999999999996</v>
      </c>
      <c r="FE37" s="155">
        <v>24.49</v>
      </c>
      <c r="FF37" s="156"/>
      <c r="FG37" s="155">
        <v>24.409500000000001</v>
      </c>
      <c r="FH37" s="156"/>
      <c r="FI37" s="156"/>
      <c r="FJ37" s="156"/>
      <c r="FK37" s="155">
        <v>34.328499999999998</v>
      </c>
      <c r="FL37" s="155">
        <v>34.328499999999998</v>
      </c>
      <c r="FM37" s="155">
        <v>29.974699999999999</v>
      </c>
      <c r="FN37" s="155">
        <v>23.741099999999999</v>
      </c>
      <c r="FO37" s="155">
        <v>25.1889</v>
      </c>
      <c r="FP37" s="155">
        <v>3.2932000000000001</v>
      </c>
      <c r="FQ37" s="155">
        <v>0</v>
      </c>
      <c r="FR37" s="155">
        <v>24.1355</v>
      </c>
      <c r="FS37" s="156"/>
      <c r="FT37" s="155">
        <v>9.2073</v>
      </c>
      <c r="FU37" s="155">
        <v>0.89749999999999996</v>
      </c>
      <c r="FV37" s="155">
        <v>-5.41</v>
      </c>
      <c r="FW37" s="155">
        <v>22.25</v>
      </c>
      <c r="FX37" s="155">
        <v>22.860299999999999</v>
      </c>
      <c r="FY37" s="156"/>
      <c r="FZ37" s="156"/>
      <c r="GA37" s="155">
        <v>3.2669999999999999</v>
      </c>
      <c r="GB37" s="156"/>
      <c r="GC37" s="155">
        <v>33.1</v>
      </c>
      <c r="GD37" s="155">
        <v>-3.0651000000000002</v>
      </c>
      <c r="GE37" s="155">
        <v>0.83169999999999999</v>
      </c>
      <c r="GF37" s="155">
        <v>14.36</v>
      </c>
      <c r="GG37" s="155">
        <v>79.647000000000006</v>
      </c>
      <c r="GH37" s="155">
        <v>28</v>
      </c>
      <c r="GI37" s="155">
        <v>-2.0581</v>
      </c>
      <c r="GJ37" s="155">
        <v>1.409</v>
      </c>
      <c r="GK37" s="155">
        <v>1.5402</v>
      </c>
      <c r="GL37" s="155">
        <v>1.6528</v>
      </c>
      <c r="GM37" s="156"/>
      <c r="GN37" s="156"/>
      <c r="GO37" s="155">
        <v>-16.832000000000001</v>
      </c>
      <c r="GP37" s="155">
        <v>-16.0596</v>
      </c>
      <c r="GQ37" s="155">
        <v>22.306899999999999</v>
      </c>
      <c r="GR37" s="155">
        <v>16.87</v>
      </c>
      <c r="GS37" s="155">
        <v>54.438299999999998</v>
      </c>
      <c r="GT37" s="155">
        <v>55.057899999999997</v>
      </c>
      <c r="GU37" s="155">
        <v>-162.6123</v>
      </c>
      <c r="GV37" s="155">
        <v>-20.739599999999999</v>
      </c>
      <c r="GW37" s="155">
        <v>19.5197</v>
      </c>
      <c r="GX37" s="155">
        <v>16.2376</v>
      </c>
      <c r="GY37" s="155">
        <v>10.8476</v>
      </c>
      <c r="GZ37" s="155">
        <v>8.3901000000000003</v>
      </c>
      <c r="HA37" s="155">
        <v>8.0172000000000008</v>
      </c>
      <c r="HB37" s="155">
        <v>12</v>
      </c>
      <c r="HC37" s="155">
        <v>41.184399999999997</v>
      </c>
      <c r="HD37" s="155">
        <v>41.0383</v>
      </c>
      <c r="HE37" s="155">
        <v>268.2</v>
      </c>
      <c r="HF37" s="155">
        <v>-269.6936</v>
      </c>
      <c r="HG37" s="155">
        <v>-233.46600000000001</v>
      </c>
      <c r="HH37" s="155">
        <v>233.75360000000001</v>
      </c>
      <c r="HI37" s="155">
        <v>-12.4777</v>
      </c>
      <c r="HJ37" s="155">
        <v>-40.328899999999997</v>
      </c>
      <c r="HK37" s="155">
        <v>-39.977400000000003</v>
      </c>
      <c r="HL37" s="155">
        <v>-14.6911</v>
      </c>
      <c r="HM37" s="155">
        <v>0</v>
      </c>
      <c r="HN37" s="155">
        <v>80.478899999999996</v>
      </c>
      <c r="HO37" s="155">
        <v>81.646299999999997</v>
      </c>
      <c r="HP37" s="156"/>
      <c r="HQ37" s="156"/>
      <c r="HR37" s="155">
        <v>-11.3573</v>
      </c>
      <c r="HS37" s="155">
        <v>-12.3241</v>
      </c>
      <c r="HT37" s="155">
        <v>-14.671900000000001</v>
      </c>
      <c r="HU37" s="155">
        <v>-14.6722</v>
      </c>
      <c r="HV37" s="155">
        <v>1.96</v>
      </c>
      <c r="HW37" s="155">
        <v>1.74</v>
      </c>
      <c r="HX37" s="155">
        <v>35.1</v>
      </c>
      <c r="HY37" s="155">
        <v>37.4</v>
      </c>
      <c r="HZ37" s="155">
        <v>21.412800000000001</v>
      </c>
      <c r="IA37" s="155">
        <v>-71.36</v>
      </c>
      <c r="IB37" s="155">
        <v>-336.18959999999998</v>
      </c>
      <c r="IC37" s="155">
        <v>61.792000000000002</v>
      </c>
      <c r="ID37" s="155">
        <v>60.5105</v>
      </c>
      <c r="IE37" s="156"/>
      <c r="IF37" s="155">
        <v>-1.6</v>
      </c>
      <c r="IG37" s="155">
        <v>12.5</v>
      </c>
      <c r="IH37" s="155">
        <v>12.6</v>
      </c>
      <c r="II37" s="156"/>
      <c r="IJ37" s="155">
        <v>1.369</v>
      </c>
      <c r="IK37" s="155">
        <v>20.984000000000002</v>
      </c>
      <c r="IL37" s="155">
        <v>107.4922</v>
      </c>
      <c r="IM37" s="155">
        <v>170.03370000000001</v>
      </c>
      <c r="IN37" s="155">
        <v>107.33759999999999</v>
      </c>
      <c r="IO37" s="155">
        <v>152.1292</v>
      </c>
      <c r="IP37" s="156"/>
      <c r="IQ37" s="155">
        <v>98.853800000000007</v>
      </c>
      <c r="IR37" s="155">
        <v>-145.84889999999999</v>
      </c>
      <c r="IS37" s="155">
        <v>0</v>
      </c>
      <c r="IT37" s="155">
        <v>-99.450400000000002</v>
      </c>
      <c r="IU37" s="155">
        <v>199.6036</v>
      </c>
      <c r="IV37" s="155">
        <v>197.47710000000001</v>
      </c>
      <c r="IW37" s="155">
        <v>149.81739999999999</v>
      </c>
      <c r="IX37" s="155">
        <v>-160.45590000000001</v>
      </c>
      <c r="IY37" s="155">
        <v>-15.1539</v>
      </c>
      <c r="IZ37" s="155">
        <v>-173.01949999999999</v>
      </c>
      <c r="JA37" s="155">
        <v>173.76920000000001</v>
      </c>
      <c r="JB37" s="155">
        <v>-0.81710000000000005</v>
      </c>
      <c r="JC37" s="155">
        <v>15.679</v>
      </c>
      <c r="JD37" s="155">
        <v>23.04</v>
      </c>
      <c r="JE37" s="155">
        <v>0.38600000000000001</v>
      </c>
      <c r="JF37" s="155">
        <v>0.376</v>
      </c>
      <c r="JG37" s="155">
        <v>-23.52</v>
      </c>
      <c r="JH37" s="155">
        <v>-1.6</v>
      </c>
      <c r="JI37" s="156"/>
      <c r="JJ37" s="155">
        <v>1.5244</v>
      </c>
      <c r="JK37" s="155">
        <v>7.0328999999999997</v>
      </c>
      <c r="JL37" s="155">
        <v>-40.489800000000002</v>
      </c>
      <c r="JM37" s="155">
        <v>10.1</v>
      </c>
      <c r="JN37" s="155">
        <v>60.58</v>
      </c>
      <c r="JO37" s="155">
        <v>59.645000000000003</v>
      </c>
      <c r="JP37" s="155">
        <v>10.3725</v>
      </c>
      <c r="JQ37" s="155">
        <v>12.431800000000001</v>
      </c>
      <c r="JR37" s="155">
        <v>52.628100000000003</v>
      </c>
      <c r="JS37" s="155">
        <v>54.276200000000003</v>
      </c>
      <c r="JT37" s="155">
        <v>52.818300000000001</v>
      </c>
      <c r="JU37" s="156"/>
      <c r="JV37" s="155">
        <v>0.8</v>
      </c>
      <c r="JW37" s="155">
        <v>14.045400000000001</v>
      </c>
      <c r="JX37" s="155">
        <v>7.87</v>
      </c>
      <c r="JY37" s="156"/>
      <c r="JZ37" s="155">
        <v>-5.2230999999999996</v>
      </c>
      <c r="KA37" s="155">
        <v>37.780299999999997</v>
      </c>
      <c r="KB37" s="155">
        <v>14.5113</v>
      </c>
      <c r="KC37" s="155">
        <v>-4.968</v>
      </c>
      <c r="KD37" s="155">
        <v>-37.176400000000001</v>
      </c>
      <c r="KE37" s="155">
        <v>0</v>
      </c>
      <c r="KF37" s="155">
        <v>32.4114</v>
      </c>
      <c r="KG37" s="155">
        <v>-12.8</v>
      </c>
      <c r="KH37" s="155">
        <v>13</v>
      </c>
      <c r="KI37" s="155">
        <v>-245.30029999999999</v>
      </c>
      <c r="KJ37" s="155">
        <v>353.23160000000001</v>
      </c>
    </row>
    <row r="38" spans="1:296" ht="18" customHeight="1" x14ac:dyDescent="0.35">
      <c r="A38" s="151" t="s">
        <v>55</v>
      </c>
      <c r="B38" s="151" t="s">
        <v>929</v>
      </c>
      <c r="C38" s="155">
        <v>0</v>
      </c>
      <c r="D38" s="155">
        <v>0</v>
      </c>
      <c r="E38" s="155">
        <v>16.848700000000001</v>
      </c>
      <c r="F38" s="155">
        <v>-24.5245</v>
      </c>
      <c r="G38" s="155">
        <v>-13.7791</v>
      </c>
      <c r="H38" s="155">
        <v>22.983799999999999</v>
      </c>
      <c r="I38" s="156"/>
      <c r="J38" s="155">
        <v>49.114199999999997</v>
      </c>
      <c r="K38" s="155">
        <v>-128.44630000000001</v>
      </c>
      <c r="L38" s="155">
        <v>56.072800000000001</v>
      </c>
      <c r="M38" s="155">
        <v>28.2791</v>
      </c>
      <c r="N38" s="155">
        <v>27.5913</v>
      </c>
      <c r="O38" s="155">
        <v>-22.2</v>
      </c>
      <c r="P38" s="155">
        <v>-54.051000000000002</v>
      </c>
      <c r="Q38" s="155">
        <v>0</v>
      </c>
      <c r="R38" s="155">
        <v>14.904</v>
      </c>
      <c r="S38" s="155">
        <v>-46.2</v>
      </c>
      <c r="T38" s="155">
        <v>13.950799999999999</v>
      </c>
      <c r="U38" s="155">
        <v>259.952</v>
      </c>
      <c r="V38" s="155">
        <v>12.425599999999999</v>
      </c>
      <c r="W38" s="155">
        <v>12.436400000000001</v>
      </c>
      <c r="X38" s="155">
        <v>20.7499</v>
      </c>
      <c r="Y38" s="155">
        <v>16.093599999999999</v>
      </c>
      <c r="Z38" s="155">
        <v>5.3010999999999999</v>
      </c>
      <c r="AA38" s="155">
        <v>8.0091000000000001</v>
      </c>
      <c r="AB38" s="156"/>
      <c r="AC38" s="156"/>
      <c r="AD38" s="155">
        <v>-106.07</v>
      </c>
      <c r="AE38" s="155">
        <v>-106.08</v>
      </c>
      <c r="AF38" s="156"/>
      <c r="AG38" s="155">
        <v>24.42</v>
      </c>
      <c r="AH38" s="157">
        <v>54.051000000000002</v>
      </c>
      <c r="AI38" s="155">
        <v>8.02</v>
      </c>
      <c r="AJ38" s="155">
        <v>0.17199999999999999</v>
      </c>
      <c r="AK38" s="157">
        <v>-103.42</v>
      </c>
      <c r="AL38" s="155">
        <v>-96.37</v>
      </c>
      <c r="AM38" s="155">
        <v>-30.66</v>
      </c>
      <c r="AN38" s="155">
        <v>103.42</v>
      </c>
      <c r="AO38" s="155">
        <v>97.3</v>
      </c>
      <c r="AP38" s="155">
        <v>12.473699999999999</v>
      </c>
      <c r="AQ38" s="155">
        <v>10.042400000000001</v>
      </c>
      <c r="AR38" s="155">
        <v>61.882899999999999</v>
      </c>
      <c r="AS38" s="155">
        <v>64.789500000000004</v>
      </c>
      <c r="AT38" s="155">
        <v>15.561400000000001</v>
      </c>
      <c r="AU38" s="155">
        <v>-127.5339</v>
      </c>
      <c r="AV38" s="155">
        <v>-126.6801</v>
      </c>
      <c r="AW38" s="155">
        <v>10.145300000000001</v>
      </c>
      <c r="AX38" s="155">
        <v>9.9998000000000005</v>
      </c>
      <c r="AY38" s="156"/>
      <c r="AZ38" s="155">
        <v>93.385499999999993</v>
      </c>
      <c r="BA38" s="155">
        <v>-45.833300000000001</v>
      </c>
      <c r="BB38" s="155">
        <v>-49.3187</v>
      </c>
      <c r="BC38" s="155">
        <v>0</v>
      </c>
      <c r="BD38" s="155">
        <v>24.054500000000001</v>
      </c>
      <c r="BE38" s="155">
        <v>-11.7</v>
      </c>
      <c r="BF38" s="155">
        <v>-11.8</v>
      </c>
      <c r="BG38" s="155">
        <v>138.00239999999999</v>
      </c>
      <c r="BH38" s="155">
        <v>133.79480000000001</v>
      </c>
      <c r="BI38" s="155">
        <v>-2.6112000000000002</v>
      </c>
      <c r="BJ38" s="156"/>
      <c r="BK38" s="155">
        <v>-137.5146</v>
      </c>
      <c r="BL38" s="155">
        <v>1.1944999999999999</v>
      </c>
      <c r="BM38" s="155">
        <v>14.5593</v>
      </c>
      <c r="BN38" s="155">
        <v>9.8199000000000005</v>
      </c>
      <c r="BO38" s="155">
        <v>0</v>
      </c>
      <c r="BP38" s="155">
        <v>211.03540000000001</v>
      </c>
      <c r="BQ38" s="155">
        <v>210.69970000000001</v>
      </c>
      <c r="BR38" s="156"/>
      <c r="BS38" s="155">
        <v>128.55680000000001</v>
      </c>
      <c r="BT38" s="156"/>
      <c r="BU38" s="155">
        <v>-104.4521</v>
      </c>
      <c r="BV38" s="155">
        <v>105.6666</v>
      </c>
      <c r="BW38" s="155">
        <v>90.045500000000004</v>
      </c>
      <c r="BX38" s="155">
        <v>24.15</v>
      </c>
      <c r="BY38" s="155">
        <v>28.22</v>
      </c>
      <c r="BZ38" s="155">
        <v>62.66</v>
      </c>
      <c r="CA38" s="155">
        <v>76.17</v>
      </c>
      <c r="CB38" s="155">
        <v>-32.145499999999998</v>
      </c>
      <c r="CC38" s="155">
        <v>-31.341799999999999</v>
      </c>
      <c r="CD38" s="155">
        <v>87.129400000000004</v>
      </c>
      <c r="CE38" s="155">
        <v>88.326899999999995</v>
      </c>
      <c r="CF38" s="155">
        <v>48.407499999999999</v>
      </c>
      <c r="CG38" s="155">
        <v>-110.18470000000001</v>
      </c>
      <c r="CH38" s="155">
        <v>-110.1896</v>
      </c>
      <c r="CI38" s="155">
        <v>15.7431</v>
      </c>
      <c r="CJ38" s="155">
        <v>-86.472099999999998</v>
      </c>
      <c r="CK38" s="156"/>
      <c r="CL38" s="156"/>
      <c r="CM38" s="155">
        <v>46.8</v>
      </c>
      <c r="CN38" s="155">
        <v>177.4</v>
      </c>
      <c r="CO38" s="155">
        <v>-14.72</v>
      </c>
      <c r="CP38" s="155">
        <v>22.496600000000001</v>
      </c>
      <c r="CQ38" s="155">
        <v>23.140499999999999</v>
      </c>
      <c r="CR38" s="155">
        <v>23.181699999999999</v>
      </c>
      <c r="CS38" s="155">
        <v>36.520899999999997</v>
      </c>
      <c r="CT38" s="155">
        <v>36.319299999999998</v>
      </c>
      <c r="CU38" s="155">
        <v>82.453199999999995</v>
      </c>
      <c r="CV38" s="155">
        <v>-169.9906</v>
      </c>
      <c r="CW38" s="155">
        <v>87.870900000000006</v>
      </c>
      <c r="CX38" s="155">
        <v>13.6092</v>
      </c>
      <c r="CY38" s="155">
        <v>64.349999999999994</v>
      </c>
      <c r="CZ38" s="155">
        <v>33.96</v>
      </c>
      <c r="DA38" s="155">
        <v>92.819800000000001</v>
      </c>
      <c r="DB38" s="156"/>
      <c r="DC38" s="155">
        <v>33.113500000000002</v>
      </c>
      <c r="DD38" s="156"/>
      <c r="DE38" s="155">
        <v>87.744600000000005</v>
      </c>
      <c r="DF38" s="155">
        <v>86.858599999999996</v>
      </c>
      <c r="DG38" s="155">
        <v>-117.8644</v>
      </c>
      <c r="DH38" s="156"/>
      <c r="DI38" s="155">
        <v>-18.388300000000001</v>
      </c>
      <c r="DJ38" s="155">
        <v>-92.7</v>
      </c>
      <c r="DK38" s="155">
        <v>-92.7</v>
      </c>
      <c r="DL38" s="156"/>
      <c r="DM38" s="155">
        <v>60.653700000000001</v>
      </c>
      <c r="DN38" s="155">
        <v>63.416899999999998</v>
      </c>
      <c r="DO38" s="155">
        <v>85.565200000000004</v>
      </c>
      <c r="DP38" s="155">
        <v>60.66</v>
      </c>
      <c r="DQ38" s="155">
        <v>-7.97</v>
      </c>
      <c r="DR38" s="155">
        <v>55.893000000000001</v>
      </c>
      <c r="DS38" s="155">
        <v>117.4592</v>
      </c>
      <c r="DT38" s="155">
        <v>-25</v>
      </c>
      <c r="DU38" s="155">
        <v>-25.37</v>
      </c>
      <c r="DV38" s="155">
        <v>111.79</v>
      </c>
      <c r="DW38" s="155">
        <v>60.65</v>
      </c>
      <c r="DX38" s="155">
        <v>121.43640000000001</v>
      </c>
      <c r="DY38" s="155">
        <v>115.12730000000001</v>
      </c>
      <c r="DZ38" s="155">
        <v>-20.8247</v>
      </c>
      <c r="EA38" s="155">
        <v>-19.354500000000002</v>
      </c>
      <c r="EB38" s="155">
        <v>215.3075</v>
      </c>
      <c r="EC38" s="155">
        <v>177.87549999999999</v>
      </c>
      <c r="ED38" s="155">
        <v>172.47819999999999</v>
      </c>
      <c r="EE38" s="155">
        <v>175.1996</v>
      </c>
      <c r="EF38" s="155">
        <v>59.564900000000002</v>
      </c>
      <c r="EG38" s="155">
        <v>33.7316</v>
      </c>
      <c r="EH38" s="155">
        <v>-31.048999999999999</v>
      </c>
      <c r="EI38" s="156"/>
      <c r="EJ38" s="155">
        <v>-42.292099999999998</v>
      </c>
      <c r="EK38" s="156"/>
      <c r="EL38" s="155">
        <v>-39.283499999999997</v>
      </c>
      <c r="EM38" s="156"/>
      <c r="EN38" s="155">
        <v>0</v>
      </c>
      <c r="EO38" s="155">
        <v>-27.4831</v>
      </c>
      <c r="EP38" s="155">
        <v>-25.980499999999999</v>
      </c>
      <c r="EQ38" s="155">
        <v>49.2</v>
      </c>
      <c r="ER38" s="155">
        <v>-11.4369</v>
      </c>
      <c r="ES38" s="155">
        <v>-12.2902</v>
      </c>
      <c r="ET38" s="155">
        <v>-0.44350000000000001</v>
      </c>
      <c r="EU38" s="155">
        <v>0</v>
      </c>
      <c r="EV38" s="155">
        <v>-15.29</v>
      </c>
      <c r="EW38" s="155">
        <v>1</v>
      </c>
      <c r="EX38" s="155">
        <v>16.242999999999999</v>
      </c>
      <c r="EY38" s="155">
        <v>-119.526</v>
      </c>
      <c r="EZ38" s="155">
        <v>-52.023499999999999</v>
      </c>
      <c r="FA38" s="155">
        <v>-51.673900000000003</v>
      </c>
      <c r="FB38" s="155">
        <v>6.6577000000000002</v>
      </c>
      <c r="FC38" s="155">
        <v>-31.717099999999999</v>
      </c>
      <c r="FD38" s="155">
        <v>0</v>
      </c>
      <c r="FE38" s="155">
        <v>24.353400000000001</v>
      </c>
      <c r="FF38" s="156"/>
      <c r="FG38" s="155">
        <v>23.816700000000001</v>
      </c>
      <c r="FH38" s="156"/>
      <c r="FI38" s="156"/>
      <c r="FJ38" s="156"/>
      <c r="FK38" s="155">
        <v>32.988900000000001</v>
      </c>
      <c r="FL38" s="155">
        <v>32.654000000000003</v>
      </c>
      <c r="FM38" s="155">
        <v>20.931999999999999</v>
      </c>
      <c r="FN38" s="155">
        <v>22.1477</v>
      </c>
      <c r="FO38" s="155">
        <v>23.058700000000002</v>
      </c>
      <c r="FP38" s="155">
        <v>-7.0876999999999999</v>
      </c>
      <c r="FQ38" s="155">
        <v>0</v>
      </c>
      <c r="FR38" s="155">
        <v>24.6555</v>
      </c>
      <c r="FS38" s="156"/>
      <c r="FT38" s="155">
        <v>9.5124999999999993</v>
      </c>
      <c r="FU38" s="155">
        <v>0.97440000000000004</v>
      </c>
      <c r="FV38" s="155">
        <v>-5.71</v>
      </c>
      <c r="FW38" s="155">
        <v>22.64</v>
      </c>
      <c r="FX38" s="155">
        <v>23.7681</v>
      </c>
      <c r="FY38" s="156"/>
      <c r="FZ38" s="156"/>
      <c r="GA38" s="155">
        <v>0.57399999999999995</v>
      </c>
      <c r="GB38" s="156"/>
      <c r="GC38" s="155">
        <v>30.83</v>
      </c>
      <c r="GD38" s="155">
        <v>8.8476999999999997</v>
      </c>
      <c r="GE38" s="155">
        <v>6.3129</v>
      </c>
      <c r="GF38" s="155">
        <v>14.59</v>
      </c>
      <c r="GG38" s="155">
        <v>79.020200000000003</v>
      </c>
      <c r="GH38" s="155">
        <v>27.8</v>
      </c>
      <c r="GI38" s="155">
        <v>0</v>
      </c>
      <c r="GJ38" s="155">
        <v>1.0517000000000001</v>
      </c>
      <c r="GK38" s="155">
        <v>0</v>
      </c>
      <c r="GL38" s="155">
        <v>1.6559999999999999</v>
      </c>
      <c r="GM38" s="156"/>
      <c r="GN38" s="156"/>
      <c r="GO38" s="155">
        <v>-16.3673</v>
      </c>
      <c r="GP38" s="155">
        <v>-16.084900000000001</v>
      </c>
      <c r="GQ38" s="155">
        <v>22.918399999999998</v>
      </c>
      <c r="GR38" s="155">
        <v>15.841100000000001</v>
      </c>
      <c r="GS38" s="155">
        <v>56.352499999999999</v>
      </c>
      <c r="GT38" s="155">
        <v>57.246600000000001</v>
      </c>
      <c r="GU38" s="155">
        <v>-155.39519999999999</v>
      </c>
      <c r="GV38" s="155">
        <v>-20.377400000000002</v>
      </c>
      <c r="GW38" s="155">
        <v>20.226099999999999</v>
      </c>
      <c r="GX38" s="155">
        <v>16.936900000000001</v>
      </c>
      <c r="GY38" s="155">
        <v>11.157</v>
      </c>
      <c r="GZ38" s="155">
        <v>8.0288000000000004</v>
      </c>
      <c r="HA38" s="155">
        <v>7.7851999999999997</v>
      </c>
      <c r="HB38" s="155">
        <v>13</v>
      </c>
      <c r="HC38" s="155">
        <v>53.408900000000003</v>
      </c>
      <c r="HD38" s="155">
        <v>51.692399999999999</v>
      </c>
      <c r="HE38" s="155">
        <v>277.8</v>
      </c>
      <c r="HF38" s="155">
        <v>-278.2448</v>
      </c>
      <c r="HG38" s="155">
        <v>-252.91239999999999</v>
      </c>
      <c r="HH38" s="155">
        <v>255.3125</v>
      </c>
      <c r="HI38" s="155">
        <v>39.752400000000002</v>
      </c>
      <c r="HJ38" s="155">
        <v>-52.103999999999999</v>
      </c>
      <c r="HK38" s="155">
        <v>-50.933599999999998</v>
      </c>
      <c r="HL38" s="155">
        <v>-13.3954</v>
      </c>
      <c r="HM38" s="155">
        <v>0</v>
      </c>
      <c r="HN38" s="155">
        <v>82.907600000000002</v>
      </c>
      <c r="HO38" s="155">
        <v>79.146799999999999</v>
      </c>
      <c r="HP38" s="155">
        <v>23.8567</v>
      </c>
      <c r="HQ38" s="155">
        <v>35.576300000000003</v>
      </c>
      <c r="HR38" s="155">
        <v>-8.0832999999999995</v>
      </c>
      <c r="HS38" s="155">
        <v>-8.9292999999999996</v>
      </c>
      <c r="HT38" s="155">
        <v>-21.610800000000001</v>
      </c>
      <c r="HU38" s="155">
        <v>-21.4666</v>
      </c>
      <c r="HV38" s="155">
        <v>5.37</v>
      </c>
      <c r="HW38" s="155">
        <v>5.21</v>
      </c>
      <c r="HX38" s="155">
        <v>47.8</v>
      </c>
      <c r="HY38" s="155">
        <v>47.9</v>
      </c>
      <c r="HZ38" s="155">
        <v>21.227</v>
      </c>
      <c r="IA38" s="155">
        <v>-67.599999999999994</v>
      </c>
      <c r="IB38" s="155">
        <v>-348.43529999999998</v>
      </c>
      <c r="IC38" s="155">
        <v>57.999899999999997</v>
      </c>
      <c r="ID38" s="155">
        <v>58.062600000000003</v>
      </c>
      <c r="IE38" s="156"/>
      <c r="IF38" s="155">
        <v>18.8</v>
      </c>
      <c r="IG38" s="155">
        <v>9.9</v>
      </c>
      <c r="IH38" s="155">
        <v>10</v>
      </c>
      <c r="II38" s="156"/>
      <c r="IJ38" s="156"/>
      <c r="IK38" s="155">
        <v>-29.483699999999999</v>
      </c>
      <c r="IL38" s="155">
        <v>59.0154</v>
      </c>
      <c r="IM38" s="155">
        <v>219.58340000000001</v>
      </c>
      <c r="IN38" s="155">
        <v>145.774</v>
      </c>
      <c r="IO38" s="155">
        <v>151.60550000000001</v>
      </c>
      <c r="IP38" s="156"/>
      <c r="IQ38" s="155">
        <v>141.78270000000001</v>
      </c>
      <c r="IR38" s="155">
        <v>-162.0402</v>
      </c>
      <c r="IS38" s="155">
        <v>0</v>
      </c>
      <c r="IT38" s="155">
        <v>-142.27449999999999</v>
      </c>
      <c r="IU38" s="155">
        <v>205.6446</v>
      </c>
      <c r="IV38" s="155">
        <v>204.46369999999999</v>
      </c>
      <c r="IW38" s="155">
        <v>164.32839999999999</v>
      </c>
      <c r="IX38" s="155">
        <v>-210.83949999999999</v>
      </c>
      <c r="IY38" s="155">
        <v>13.639699999999999</v>
      </c>
      <c r="IZ38" s="155">
        <v>-196.29050000000001</v>
      </c>
      <c r="JA38" s="155">
        <v>197.6542</v>
      </c>
      <c r="JB38" s="155">
        <v>-1.0808</v>
      </c>
      <c r="JC38" s="155">
        <v>22.545999999999999</v>
      </c>
      <c r="JD38" s="155">
        <v>26.32</v>
      </c>
      <c r="JE38" s="155">
        <v>0.37</v>
      </c>
      <c r="JF38" s="155">
        <v>0.36699999999999999</v>
      </c>
      <c r="JG38" s="155">
        <v>-25.6</v>
      </c>
      <c r="JH38" s="155">
        <v>1.52</v>
      </c>
      <c r="JI38" s="156"/>
      <c r="JJ38" s="155">
        <v>-2.2538</v>
      </c>
      <c r="JK38" s="155">
        <v>1.5548999999999999</v>
      </c>
      <c r="JL38" s="155">
        <v>-32.695500000000003</v>
      </c>
      <c r="JM38" s="155">
        <v>9.1999999999999993</v>
      </c>
      <c r="JN38" s="155">
        <v>57.412999999999997</v>
      </c>
      <c r="JO38" s="155">
        <v>57.728999999999999</v>
      </c>
      <c r="JP38" s="156"/>
      <c r="JQ38" s="156"/>
      <c r="JR38" s="155">
        <v>51.394199999999998</v>
      </c>
      <c r="JS38" s="155">
        <v>51.862400000000001</v>
      </c>
      <c r="JT38" s="155">
        <v>52.127400000000002</v>
      </c>
      <c r="JU38" s="156"/>
      <c r="JV38" s="155">
        <v>-18.600000000000001</v>
      </c>
      <c r="JW38" s="155">
        <v>8.4948999999999995</v>
      </c>
      <c r="JX38" s="155">
        <v>7.67</v>
      </c>
      <c r="JY38" s="156"/>
      <c r="JZ38" s="155">
        <v>0</v>
      </c>
      <c r="KA38" s="155">
        <v>37.087600000000002</v>
      </c>
      <c r="KB38" s="155">
        <v>13.1501</v>
      </c>
      <c r="KC38" s="155">
        <v>-2.5607000000000002</v>
      </c>
      <c r="KD38" s="155">
        <v>-36.5535</v>
      </c>
      <c r="KE38" s="155">
        <v>0</v>
      </c>
      <c r="KF38" s="155">
        <v>32.800600000000003</v>
      </c>
      <c r="KG38" s="155">
        <v>6.5</v>
      </c>
      <c r="KH38" s="155">
        <v>-6.1</v>
      </c>
      <c r="KI38" s="155">
        <v>-211.7158</v>
      </c>
      <c r="KJ38" s="155">
        <v>328.01920000000001</v>
      </c>
    </row>
    <row r="39" spans="1:296" ht="18" customHeight="1" x14ac:dyDescent="0.35">
      <c r="A39" s="151" t="s">
        <v>55</v>
      </c>
      <c r="B39" s="151" t="s">
        <v>930</v>
      </c>
      <c r="C39" s="155">
        <v>0</v>
      </c>
      <c r="D39" s="155">
        <v>0</v>
      </c>
      <c r="E39" s="155">
        <v>16.6523</v>
      </c>
      <c r="F39" s="156"/>
      <c r="G39" s="155">
        <v>-13.903499999999999</v>
      </c>
      <c r="H39" s="155">
        <v>21.908799999999999</v>
      </c>
      <c r="I39" s="156"/>
      <c r="J39" s="155">
        <v>48.830500000000001</v>
      </c>
      <c r="K39" s="155">
        <v>-126.80589999999999</v>
      </c>
      <c r="L39" s="155">
        <v>63.155700000000003</v>
      </c>
      <c r="M39" s="155">
        <v>31.984999999999999</v>
      </c>
      <c r="N39" s="155">
        <v>31.3429</v>
      </c>
      <c r="O39" s="155">
        <v>-26.64</v>
      </c>
      <c r="P39" s="155">
        <v>-54.643000000000001</v>
      </c>
      <c r="Q39" s="155">
        <v>0</v>
      </c>
      <c r="R39" s="155">
        <v>15.731999999999999</v>
      </c>
      <c r="S39" s="155">
        <v>-46.2</v>
      </c>
      <c r="T39" s="155">
        <v>13.9185</v>
      </c>
      <c r="U39" s="155">
        <v>260.07940000000002</v>
      </c>
      <c r="V39" s="155">
        <v>12.5906</v>
      </c>
      <c r="W39" s="155">
        <v>12.769399999999999</v>
      </c>
      <c r="X39" s="155">
        <v>21.0608</v>
      </c>
      <c r="Y39" s="155">
        <v>16.040800000000001</v>
      </c>
      <c r="Z39" s="155">
        <v>5.8800999999999997</v>
      </c>
      <c r="AA39" s="155">
        <v>8.2652000000000001</v>
      </c>
      <c r="AB39" s="156"/>
      <c r="AC39" s="156"/>
      <c r="AD39" s="155">
        <v>-108.65</v>
      </c>
      <c r="AE39" s="155">
        <v>-108.75</v>
      </c>
      <c r="AF39" s="156"/>
      <c r="AG39" s="155">
        <v>26.64</v>
      </c>
      <c r="AH39" s="157">
        <v>54.643000000000001</v>
      </c>
      <c r="AI39" s="155">
        <v>9.2859999999999996</v>
      </c>
      <c r="AJ39" s="155">
        <v>0.17899999999999999</v>
      </c>
      <c r="AK39" s="157">
        <v>-100.26</v>
      </c>
      <c r="AL39" s="155">
        <v>-98.32</v>
      </c>
      <c r="AM39" s="155">
        <v>-29.87</v>
      </c>
      <c r="AN39" s="155">
        <v>100.26</v>
      </c>
      <c r="AO39" s="155">
        <v>100.49</v>
      </c>
      <c r="AP39" s="155">
        <v>10.074999999999999</v>
      </c>
      <c r="AQ39" s="155">
        <v>10.853999999999999</v>
      </c>
      <c r="AR39" s="155">
        <v>61.442700000000002</v>
      </c>
      <c r="AS39" s="155">
        <v>63.984499999999997</v>
      </c>
      <c r="AT39" s="155">
        <v>16.409700000000001</v>
      </c>
      <c r="AU39" s="155">
        <v>-130.96080000000001</v>
      </c>
      <c r="AV39" s="155">
        <v>-130.2124</v>
      </c>
      <c r="AW39" s="155">
        <v>9.5419</v>
      </c>
      <c r="AX39" s="155">
        <v>9.8492999999999995</v>
      </c>
      <c r="AY39" s="156"/>
      <c r="AZ39" s="155">
        <v>96.0471</v>
      </c>
      <c r="BA39" s="155">
        <v>-48.1783</v>
      </c>
      <c r="BB39" s="155">
        <v>-54.944499999999998</v>
      </c>
      <c r="BC39" s="155">
        <v>0</v>
      </c>
      <c r="BD39" s="155">
        <v>24.279199999999999</v>
      </c>
      <c r="BE39" s="155">
        <v>-12.2</v>
      </c>
      <c r="BF39" s="155">
        <v>-12</v>
      </c>
      <c r="BG39" s="155">
        <v>140.0377</v>
      </c>
      <c r="BH39" s="155">
        <v>139.87520000000001</v>
      </c>
      <c r="BI39" s="155">
        <v>-2.23</v>
      </c>
      <c r="BJ39" s="156"/>
      <c r="BK39" s="155">
        <v>-139.03190000000001</v>
      </c>
      <c r="BL39" s="155">
        <v>0.77580000000000005</v>
      </c>
      <c r="BM39" s="155">
        <v>14.6014</v>
      </c>
      <c r="BN39" s="155">
        <v>9.7546999999999997</v>
      </c>
      <c r="BO39" s="155">
        <v>0</v>
      </c>
      <c r="BP39" s="155">
        <v>205.45050000000001</v>
      </c>
      <c r="BQ39" s="155">
        <v>206.70179999999999</v>
      </c>
      <c r="BR39" s="156"/>
      <c r="BS39" s="155">
        <v>124.44759999999999</v>
      </c>
      <c r="BT39" s="156"/>
      <c r="BU39" s="155">
        <v>-115.4961</v>
      </c>
      <c r="BV39" s="155">
        <v>117.747</v>
      </c>
      <c r="BW39" s="155">
        <v>87.979699999999994</v>
      </c>
      <c r="BX39" s="155">
        <v>23.77</v>
      </c>
      <c r="BY39" s="155">
        <v>27.71</v>
      </c>
      <c r="BZ39" s="155">
        <v>61.3</v>
      </c>
      <c r="CA39" s="155">
        <v>74.55</v>
      </c>
      <c r="CB39" s="155">
        <v>-31.073899999999998</v>
      </c>
      <c r="CC39" s="155">
        <v>-31.4757</v>
      </c>
      <c r="CD39" s="155">
        <v>87.260599999999997</v>
      </c>
      <c r="CE39" s="155">
        <v>88.156400000000005</v>
      </c>
      <c r="CF39" s="155">
        <v>48.476599999999998</v>
      </c>
      <c r="CG39" s="155">
        <v>-112.75879999999999</v>
      </c>
      <c r="CH39" s="155">
        <v>-113.10429999999999</v>
      </c>
      <c r="CI39" s="155">
        <v>13.391500000000001</v>
      </c>
      <c r="CJ39" s="155">
        <v>-86.146000000000001</v>
      </c>
      <c r="CK39" s="156"/>
      <c r="CL39" s="156"/>
      <c r="CM39" s="155">
        <v>50.3</v>
      </c>
      <c r="CN39" s="155">
        <v>176.9</v>
      </c>
      <c r="CO39" s="155">
        <v>-14.77</v>
      </c>
      <c r="CP39" s="155">
        <v>22.050699999999999</v>
      </c>
      <c r="CQ39" s="155">
        <v>23.0275</v>
      </c>
      <c r="CR39" s="155">
        <v>22.8169</v>
      </c>
      <c r="CS39" s="155">
        <v>33.965499999999999</v>
      </c>
      <c r="CT39" s="155">
        <v>33.5625</v>
      </c>
      <c r="CU39" s="155">
        <v>81.513800000000003</v>
      </c>
      <c r="CV39" s="155">
        <v>-161.90479999999999</v>
      </c>
      <c r="CW39" s="155">
        <v>87.885000000000005</v>
      </c>
      <c r="CX39" s="155">
        <v>13.625500000000001</v>
      </c>
      <c r="CY39" s="155">
        <v>68.42</v>
      </c>
      <c r="CZ39" s="155">
        <v>35.86</v>
      </c>
      <c r="DA39" s="155">
        <v>92.585400000000007</v>
      </c>
      <c r="DB39" s="156"/>
      <c r="DC39" s="155">
        <v>33.108499999999999</v>
      </c>
      <c r="DD39" s="156"/>
      <c r="DE39" s="155">
        <v>86.771900000000002</v>
      </c>
      <c r="DF39" s="155">
        <v>87.620400000000004</v>
      </c>
      <c r="DG39" s="155">
        <v>-118.7128</v>
      </c>
      <c r="DH39" s="156"/>
      <c r="DI39" s="155">
        <v>-18.1432</v>
      </c>
      <c r="DJ39" s="155">
        <v>-93.7</v>
      </c>
      <c r="DK39" s="155">
        <v>-93.9</v>
      </c>
      <c r="DL39" s="155">
        <v>26.139199999999999</v>
      </c>
      <c r="DM39" s="155">
        <v>59.774799999999999</v>
      </c>
      <c r="DN39" s="155">
        <v>61.5383</v>
      </c>
      <c r="DO39" s="155">
        <v>84.393299999999996</v>
      </c>
      <c r="DP39" s="155">
        <v>59.37</v>
      </c>
      <c r="DQ39" s="155">
        <v>-7.5</v>
      </c>
      <c r="DR39" s="155">
        <v>56.466500000000003</v>
      </c>
      <c r="DS39" s="155">
        <v>118.0442</v>
      </c>
      <c r="DT39" s="155">
        <v>-25.68</v>
      </c>
      <c r="DU39" s="155">
        <v>-26.14</v>
      </c>
      <c r="DV39" s="155">
        <v>114.16</v>
      </c>
      <c r="DW39" s="155">
        <v>60.78</v>
      </c>
      <c r="DX39" s="155">
        <v>118.2727</v>
      </c>
      <c r="DY39" s="155">
        <v>115.2182</v>
      </c>
      <c r="DZ39" s="155">
        <v>-19.7133</v>
      </c>
      <c r="EA39" s="155">
        <v>-20.318200000000001</v>
      </c>
      <c r="EB39" s="155">
        <v>212.51859999999999</v>
      </c>
      <c r="EC39" s="155">
        <v>176.85919999999999</v>
      </c>
      <c r="ED39" s="155">
        <v>170.84970000000001</v>
      </c>
      <c r="EE39" s="155">
        <v>172.52080000000001</v>
      </c>
      <c r="EF39" s="155">
        <v>81.66</v>
      </c>
      <c r="EG39" s="155">
        <v>55.633200000000002</v>
      </c>
      <c r="EH39" s="155">
        <v>-30.012</v>
      </c>
      <c r="EI39" s="156"/>
      <c r="EJ39" s="155">
        <v>-6.03</v>
      </c>
      <c r="EK39" s="156"/>
      <c r="EL39" s="155">
        <v>-38.9163</v>
      </c>
      <c r="EM39" s="156"/>
      <c r="EN39" s="155">
        <v>-16.8262</v>
      </c>
      <c r="EO39" s="155">
        <v>-28.595400000000001</v>
      </c>
      <c r="EP39" s="155">
        <v>-26.250800000000002</v>
      </c>
      <c r="EQ39" s="155">
        <v>142.90799999999999</v>
      </c>
      <c r="ER39" s="155">
        <v>-22.670300000000001</v>
      </c>
      <c r="ES39" s="155">
        <v>-23.500900000000001</v>
      </c>
      <c r="ET39" s="155">
        <v>-23.6936</v>
      </c>
      <c r="EU39" s="155">
        <v>0</v>
      </c>
      <c r="EV39" s="155">
        <v>-15.47</v>
      </c>
      <c r="EW39" s="155">
        <v>94.1</v>
      </c>
      <c r="EX39" s="155">
        <v>16.259</v>
      </c>
      <c r="EY39" s="155">
        <v>-121.3815</v>
      </c>
      <c r="EZ39" s="155">
        <v>-39.125999999999998</v>
      </c>
      <c r="FA39" s="155">
        <v>-38.758400000000002</v>
      </c>
      <c r="FB39" s="155">
        <v>8.3971999999999998</v>
      </c>
      <c r="FC39" s="155">
        <v>-54.874299999999998</v>
      </c>
      <c r="FD39" s="155">
        <v>18.6831</v>
      </c>
      <c r="FE39" s="155">
        <v>24.7302</v>
      </c>
      <c r="FF39" s="156"/>
      <c r="FG39" s="155">
        <v>23.842700000000001</v>
      </c>
      <c r="FH39" s="156"/>
      <c r="FI39" s="156"/>
      <c r="FJ39" s="156"/>
      <c r="FK39" s="155">
        <v>30.979399999999998</v>
      </c>
      <c r="FL39" s="155">
        <v>30.477</v>
      </c>
      <c r="FM39" s="155">
        <v>3.8515000000000001</v>
      </c>
      <c r="FN39" s="155">
        <v>22.505099999999999</v>
      </c>
      <c r="FO39" s="155">
        <v>21.990100000000002</v>
      </c>
      <c r="FP39" s="155">
        <v>-17.115100000000002</v>
      </c>
      <c r="FQ39" s="155">
        <v>-16.065000000000001</v>
      </c>
      <c r="FR39" s="155">
        <v>20.1877</v>
      </c>
      <c r="FS39" s="156"/>
      <c r="FT39" s="155">
        <v>10.4598</v>
      </c>
      <c r="FU39" s="155">
        <v>0.97570000000000001</v>
      </c>
      <c r="FV39" s="155">
        <v>-6.52</v>
      </c>
      <c r="FW39" s="155">
        <v>22.18</v>
      </c>
      <c r="FX39" s="155">
        <v>18.4922</v>
      </c>
      <c r="FY39" s="156"/>
      <c r="FZ39" s="156"/>
      <c r="GA39" s="155">
        <v>0.53900000000000003</v>
      </c>
      <c r="GB39" s="156"/>
      <c r="GC39" s="155">
        <v>29.18</v>
      </c>
      <c r="GD39" s="155">
        <v>16.653500000000001</v>
      </c>
      <c r="GE39" s="155">
        <v>16.3614</v>
      </c>
      <c r="GF39" s="155">
        <v>15.11</v>
      </c>
      <c r="GG39" s="155">
        <v>77.596999999999994</v>
      </c>
      <c r="GH39" s="155">
        <v>28.5</v>
      </c>
      <c r="GI39" s="155">
        <v>-1.3464</v>
      </c>
      <c r="GJ39" s="155">
        <v>0.90210000000000001</v>
      </c>
      <c r="GK39" s="155">
        <v>0</v>
      </c>
      <c r="GL39" s="155">
        <v>1.6831</v>
      </c>
      <c r="GM39" s="156"/>
      <c r="GN39" s="156"/>
      <c r="GO39" s="155">
        <v>-16.107700000000001</v>
      </c>
      <c r="GP39" s="155">
        <v>-15.7052</v>
      </c>
      <c r="GQ39" s="155">
        <v>23.803799999999999</v>
      </c>
      <c r="GR39" s="155">
        <v>16.083200000000001</v>
      </c>
      <c r="GS39" s="155">
        <v>54.172600000000003</v>
      </c>
      <c r="GT39" s="155">
        <v>55.055500000000002</v>
      </c>
      <c r="GU39" s="155">
        <v>-158.46019999999999</v>
      </c>
      <c r="GV39" s="155">
        <v>-20.4968</v>
      </c>
      <c r="GW39" s="155">
        <v>20.363399999999999</v>
      </c>
      <c r="GX39" s="155">
        <v>18.725300000000001</v>
      </c>
      <c r="GY39" s="155">
        <v>10.869300000000001</v>
      </c>
      <c r="GZ39" s="155">
        <v>8.1851000000000003</v>
      </c>
      <c r="HA39" s="155">
        <v>7.859</v>
      </c>
      <c r="HB39" s="155">
        <v>12.2209</v>
      </c>
      <c r="HC39" s="155">
        <v>59.607399999999998</v>
      </c>
      <c r="HD39" s="155">
        <v>59.909300000000002</v>
      </c>
      <c r="HE39" s="155">
        <v>279.89999999999998</v>
      </c>
      <c r="HF39" s="155">
        <v>-281.66890000000001</v>
      </c>
      <c r="HG39" s="155">
        <v>-251.68100000000001</v>
      </c>
      <c r="HH39" s="155">
        <v>252.22829999999999</v>
      </c>
      <c r="HI39" s="155">
        <v>66.402100000000004</v>
      </c>
      <c r="HJ39" s="155">
        <v>-57.869</v>
      </c>
      <c r="HK39" s="155">
        <v>-56.598199999999999</v>
      </c>
      <c r="HL39" s="155">
        <v>-13.678100000000001</v>
      </c>
      <c r="HM39" s="155">
        <v>0</v>
      </c>
      <c r="HN39" s="155">
        <v>80.632300000000001</v>
      </c>
      <c r="HO39" s="155">
        <v>83.053799999999995</v>
      </c>
      <c r="HP39" s="156"/>
      <c r="HQ39" s="155">
        <v>10.8253</v>
      </c>
      <c r="HR39" s="155">
        <v>-6.2925000000000004</v>
      </c>
      <c r="HS39" s="155">
        <v>-7.2043999999999997</v>
      </c>
      <c r="HT39" s="155">
        <v>-25.370899999999999</v>
      </c>
      <c r="HU39" s="155">
        <v>-24.907599999999999</v>
      </c>
      <c r="HV39" s="155">
        <v>12.78</v>
      </c>
      <c r="HW39" s="155">
        <v>12.54</v>
      </c>
      <c r="HX39" s="155">
        <v>47.2</v>
      </c>
      <c r="HY39" s="155">
        <v>47.9</v>
      </c>
      <c r="HZ39" s="155">
        <v>21.494</v>
      </c>
      <c r="IA39" s="155">
        <v>-59.2</v>
      </c>
      <c r="IB39" s="155">
        <v>-358.07889999999998</v>
      </c>
      <c r="IC39" s="155">
        <v>65.019400000000005</v>
      </c>
      <c r="ID39" s="155">
        <v>65.428700000000006</v>
      </c>
      <c r="IE39" s="156"/>
      <c r="IF39" s="155">
        <v>18.8</v>
      </c>
      <c r="IG39" s="155">
        <v>8.1999999999999993</v>
      </c>
      <c r="IH39" s="155">
        <v>9.1</v>
      </c>
      <c r="II39" s="156"/>
      <c r="IJ39" s="155">
        <v>1.2638</v>
      </c>
      <c r="IK39" s="155">
        <v>-61.292900000000003</v>
      </c>
      <c r="IL39" s="155">
        <v>24.775500000000001</v>
      </c>
      <c r="IM39" s="155">
        <v>255.1952</v>
      </c>
      <c r="IN39" s="155">
        <v>176.97749999999999</v>
      </c>
      <c r="IO39" s="155">
        <v>150.9854</v>
      </c>
      <c r="IP39" s="156"/>
      <c r="IQ39" s="155">
        <v>166.59950000000001</v>
      </c>
      <c r="IR39" s="155">
        <v>-170.8425</v>
      </c>
      <c r="IS39" s="155">
        <v>-32.170200000000001</v>
      </c>
      <c r="IT39" s="155">
        <v>-168.0831</v>
      </c>
      <c r="IU39" s="155">
        <v>203.48099999999999</v>
      </c>
      <c r="IV39" s="155">
        <v>203.22640000000001</v>
      </c>
      <c r="IW39" s="155">
        <v>173.81890000000001</v>
      </c>
      <c r="IX39" s="155">
        <v>-248.38380000000001</v>
      </c>
      <c r="IY39" s="155">
        <v>34.545699999999997</v>
      </c>
      <c r="IZ39" s="155">
        <v>-212.33109999999999</v>
      </c>
      <c r="JA39" s="155">
        <v>210.59200000000001</v>
      </c>
      <c r="JB39" s="155">
        <v>-1.74</v>
      </c>
      <c r="JC39" s="155">
        <v>18.164999999999999</v>
      </c>
      <c r="JD39" s="155">
        <v>27.76</v>
      </c>
      <c r="JE39" s="155">
        <v>0.38600000000000001</v>
      </c>
      <c r="JF39" s="155">
        <v>0.378</v>
      </c>
      <c r="JG39" s="155">
        <v>-26.8</v>
      </c>
      <c r="JH39" s="155">
        <v>3.28</v>
      </c>
      <c r="JI39" s="156"/>
      <c r="JJ39" s="155">
        <v>-3.5447000000000002</v>
      </c>
      <c r="JK39" s="155">
        <v>1.0575000000000001</v>
      </c>
      <c r="JL39" s="155">
        <v>-30.7912</v>
      </c>
      <c r="JM39" s="155">
        <v>9.3000000000000007</v>
      </c>
      <c r="JN39" s="155">
        <v>53.283000000000001</v>
      </c>
      <c r="JO39" s="155">
        <v>55.567999999999998</v>
      </c>
      <c r="JP39" s="155">
        <v>10.198</v>
      </c>
      <c r="JQ39" s="155">
        <v>12.2103</v>
      </c>
      <c r="JR39" s="155">
        <v>53.8125</v>
      </c>
      <c r="JS39" s="155">
        <v>53.090800000000002</v>
      </c>
      <c r="JT39" s="155">
        <v>53.6648</v>
      </c>
      <c r="JU39" s="156"/>
      <c r="JV39" s="155">
        <v>-17.3</v>
      </c>
      <c r="JW39" s="155">
        <v>5.9012000000000002</v>
      </c>
      <c r="JX39" s="155">
        <v>7.53</v>
      </c>
      <c r="JY39" s="156"/>
      <c r="JZ39" s="155">
        <v>0</v>
      </c>
      <c r="KA39" s="155">
        <v>37.548900000000003</v>
      </c>
      <c r="KB39" s="155">
        <v>12.8887</v>
      </c>
      <c r="KC39" s="155">
        <v>-2.4523000000000001</v>
      </c>
      <c r="KD39" s="155">
        <v>-37.199100000000001</v>
      </c>
      <c r="KE39" s="155">
        <v>0</v>
      </c>
      <c r="KF39" s="155">
        <v>33.555500000000002</v>
      </c>
      <c r="KG39" s="155">
        <v>4.2</v>
      </c>
      <c r="KH39" s="155">
        <v>-4.4000000000000004</v>
      </c>
      <c r="KI39" s="155">
        <v>-179.3398</v>
      </c>
      <c r="KJ39" s="155">
        <v>305.28899999999999</v>
      </c>
    </row>
    <row r="40" spans="1:296" ht="18" customHeight="1" x14ac:dyDescent="0.35">
      <c r="A40" s="151" t="s">
        <v>55</v>
      </c>
      <c r="B40" s="151" t="s">
        <v>931</v>
      </c>
      <c r="C40" s="158">
        <v>0</v>
      </c>
      <c r="D40" s="158">
        <v>0</v>
      </c>
      <c r="E40" s="158">
        <v>17.0838</v>
      </c>
      <c r="F40" s="158">
        <v>-24.836400000000001</v>
      </c>
      <c r="G40" s="158">
        <v>-13.8348</v>
      </c>
      <c r="H40" s="158">
        <v>19.727599999999999</v>
      </c>
      <c r="I40" s="159"/>
      <c r="J40" s="158">
        <v>48.878500000000003</v>
      </c>
      <c r="K40" s="158">
        <v>-127.5021</v>
      </c>
      <c r="L40" s="158">
        <v>59.2759</v>
      </c>
      <c r="M40" s="158">
        <v>30.069099999999999</v>
      </c>
      <c r="N40" s="158">
        <v>29.5578</v>
      </c>
      <c r="O40" s="158">
        <v>-28.86</v>
      </c>
      <c r="P40" s="158">
        <v>-53.725999999999999</v>
      </c>
      <c r="Q40" s="158">
        <v>0</v>
      </c>
      <c r="R40" s="158">
        <v>14.904</v>
      </c>
      <c r="S40" s="158">
        <v>-46.2</v>
      </c>
      <c r="T40" s="158">
        <v>14.107799999999999</v>
      </c>
      <c r="U40" s="158">
        <v>260.51960000000003</v>
      </c>
      <c r="V40" s="158">
        <v>12.5181</v>
      </c>
      <c r="W40" s="158">
        <v>12.643599999999999</v>
      </c>
      <c r="X40" s="158">
        <v>21.318200000000001</v>
      </c>
      <c r="Y40" s="158">
        <v>16.413599999999999</v>
      </c>
      <c r="Z40" s="158">
        <v>5.4923000000000002</v>
      </c>
      <c r="AA40" s="158">
        <v>8.6613000000000007</v>
      </c>
      <c r="AB40" s="159"/>
      <c r="AC40" s="159"/>
      <c r="AD40" s="158">
        <v>-107.89</v>
      </c>
      <c r="AE40" s="158">
        <v>-107.78</v>
      </c>
      <c r="AF40" s="159"/>
      <c r="AG40" s="158">
        <v>28.86</v>
      </c>
      <c r="AH40" s="160">
        <v>53.725999999999999</v>
      </c>
      <c r="AI40" s="158">
        <v>9.2520000000000007</v>
      </c>
      <c r="AJ40" s="158">
        <v>0.17699999999999999</v>
      </c>
      <c r="AK40" s="160">
        <v>-103.36</v>
      </c>
      <c r="AL40" s="158">
        <v>-101.71</v>
      </c>
      <c r="AM40" s="158">
        <v>-27.18</v>
      </c>
      <c r="AN40" s="158">
        <v>103.36</v>
      </c>
      <c r="AO40" s="158">
        <v>102.93</v>
      </c>
      <c r="AP40" s="158">
        <v>11.3894</v>
      </c>
      <c r="AQ40" s="158">
        <v>9.8925000000000001</v>
      </c>
      <c r="AR40" s="158">
        <v>63.770499999999998</v>
      </c>
      <c r="AS40" s="158">
        <v>66.3215</v>
      </c>
      <c r="AT40" s="158">
        <v>14.152900000000001</v>
      </c>
      <c r="AU40" s="158">
        <v>-132.36930000000001</v>
      </c>
      <c r="AV40" s="158">
        <v>-131.35400000000001</v>
      </c>
      <c r="AW40" s="158">
        <v>10.2537</v>
      </c>
      <c r="AX40" s="158">
        <v>10.4636</v>
      </c>
      <c r="AY40" s="159"/>
      <c r="AZ40" s="158">
        <v>96.349599999999995</v>
      </c>
      <c r="BA40" s="158">
        <v>-46.0901</v>
      </c>
      <c r="BB40" s="158">
        <v>-49.551200000000001</v>
      </c>
      <c r="BC40" s="158">
        <v>0</v>
      </c>
      <c r="BD40" s="158">
        <v>24.355399999999999</v>
      </c>
      <c r="BE40" s="158">
        <v>-12.1</v>
      </c>
      <c r="BF40" s="158">
        <v>-12</v>
      </c>
      <c r="BG40" s="158">
        <v>143.6397</v>
      </c>
      <c r="BH40" s="158">
        <v>142.5044</v>
      </c>
      <c r="BI40" s="158">
        <v>-2.5605000000000002</v>
      </c>
      <c r="BJ40" s="159"/>
      <c r="BK40" s="158">
        <v>-139.79470000000001</v>
      </c>
      <c r="BL40" s="158">
        <v>0.35439999999999999</v>
      </c>
      <c r="BM40" s="158">
        <v>14.585599999999999</v>
      </c>
      <c r="BN40" s="158">
        <v>9.8994999999999997</v>
      </c>
      <c r="BO40" s="158">
        <v>0</v>
      </c>
      <c r="BP40" s="158">
        <v>196.90539999999999</v>
      </c>
      <c r="BQ40" s="158">
        <v>197.08850000000001</v>
      </c>
      <c r="BR40" s="159"/>
      <c r="BS40" s="158">
        <v>102.60209999999999</v>
      </c>
      <c r="BT40" s="159"/>
      <c r="BU40" s="158">
        <v>-125.9033</v>
      </c>
      <c r="BV40" s="158">
        <v>129.66810000000001</v>
      </c>
      <c r="BW40" s="158">
        <v>85.973799999999997</v>
      </c>
      <c r="BX40" s="158">
        <v>23.2</v>
      </c>
      <c r="BY40" s="158">
        <v>26.86</v>
      </c>
      <c r="BZ40" s="158">
        <v>60.66</v>
      </c>
      <c r="CA40" s="158">
        <v>73.69</v>
      </c>
      <c r="CB40" s="158">
        <v>-30.538</v>
      </c>
      <c r="CC40" s="158">
        <v>-30.4041</v>
      </c>
      <c r="CD40" s="158">
        <v>84.916300000000007</v>
      </c>
      <c r="CE40" s="158">
        <v>85.027900000000002</v>
      </c>
      <c r="CF40" s="158">
        <v>48.264400000000002</v>
      </c>
      <c r="CG40" s="158">
        <v>-113.56699999999999</v>
      </c>
      <c r="CH40" s="158">
        <v>-112.9796</v>
      </c>
      <c r="CI40" s="158">
        <v>13.062799999999999</v>
      </c>
      <c r="CJ40" s="158">
        <v>-91.130300000000005</v>
      </c>
      <c r="CK40" s="159"/>
      <c r="CL40" s="159"/>
      <c r="CM40" s="158">
        <v>46.5</v>
      </c>
      <c r="CN40" s="158">
        <v>183.7</v>
      </c>
      <c r="CO40" s="158">
        <v>-14.7</v>
      </c>
      <c r="CP40" s="158">
        <v>20.4161</v>
      </c>
      <c r="CQ40" s="158">
        <v>21.1752</v>
      </c>
      <c r="CR40" s="158">
        <v>20.712900000000001</v>
      </c>
      <c r="CS40" s="158">
        <v>28.322800000000001</v>
      </c>
      <c r="CT40" s="158">
        <v>27.674399999999999</v>
      </c>
      <c r="CU40" s="158">
        <v>81.952399999999997</v>
      </c>
      <c r="CV40" s="158">
        <v>-155.40860000000001</v>
      </c>
      <c r="CW40" s="158">
        <v>88.261899999999997</v>
      </c>
      <c r="CX40" s="158">
        <v>13.556800000000001</v>
      </c>
      <c r="CY40" s="158">
        <v>63.28</v>
      </c>
      <c r="CZ40" s="158">
        <v>33.56</v>
      </c>
      <c r="DA40" s="158">
        <v>90.710400000000007</v>
      </c>
      <c r="DB40" s="159"/>
      <c r="DC40" s="158">
        <v>32.402099999999997</v>
      </c>
      <c r="DD40" s="159"/>
      <c r="DE40" s="158">
        <v>92.088099999999997</v>
      </c>
      <c r="DF40" s="158">
        <v>91.0471</v>
      </c>
      <c r="DG40" s="158">
        <v>-124.4701</v>
      </c>
      <c r="DH40" s="159"/>
      <c r="DI40" s="158">
        <v>-17.884899999999998</v>
      </c>
      <c r="DJ40" s="158">
        <v>-89.2</v>
      </c>
      <c r="DK40" s="158">
        <v>-89.7</v>
      </c>
      <c r="DL40" s="158">
        <v>26.183199999999999</v>
      </c>
      <c r="DM40" s="158">
        <v>58.895899999999997</v>
      </c>
      <c r="DN40" s="158">
        <v>61.0687</v>
      </c>
      <c r="DO40" s="158">
        <v>83.221400000000003</v>
      </c>
      <c r="DP40" s="158">
        <v>58.76</v>
      </c>
      <c r="DQ40" s="158">
        <v>-7.33</v>
      </c>
      <c r="DR40" s="158">
        <v>57.706499999999998</v>
      </c>
      <c r="DS40" s="158">
        <v>123.842</v>
      </c>
      <c r="DT40" s="158">
        <v>-26.47</v>
      </c>
      <c r="DU40" s="158">
        <v>-26.69</v>
      </c>
      <c r="DV40" s="158">
        <v>113.83</v>
      </c>
      <c r="DW40" s="158">
        <v>58.69</v>
      </c>
      <c r="DX40" s="158">
        <v>120.4182</v>
      </c>
      <c r="DY40" s="158">
        <v>121.8</v>
      </c>
      <c r="DZ40" s="158">
        <v>-16.259</v>
      </c>
      <c r="EA40" s="158">
        <v>-16.381799999999998</v>
      </c>
      <c r="EB40" s="158">
        <v>216.42949999999999</v>
      </c>
      <c r="EC40" s="158">
        <v>180.69139999999999</v>
      </c>
      <c r="ED40" s="158">
        <v>172.46430000000001</v>
      </c>
      <c r="EE40" s="158">
        <v>176.41200000000001</v>
      </c>
      <c r="EF40" s="158">
        <v>91.711699999999993</v>
      </c>
      <c r="EG40" s="158">
        <v>67.075299999999999</v>
      </c>
      <c r="EH40" s="158">
        <v>-28.541</v>
      </c>
      <c r="EI40" s="159"/>
      <c r="EJ40" s="158">
        <v>74.294499999999999</v>
      </c>
      <c r="EK40" s="159"/>
      <c r="EL40" s="158">
        <v>-40.615499999999997</v>
      </c>
      <c r="EM40" s="159"/>
      <c r="EN40" s="158">
        <v>-26.755099999999999</v>
      </c>
      <c r="EO40" s="158">
        <v>-27.078600000000002</v>
      </c>
      <c r="EP40" s="158">
        <v>-25.4468</v>
      </c>
      <c r="EQ40" s="158">
        <v>184.38</v>
      </c>
      <c r="ER40" s="158">
        <v>-20.658100000000001</v>
      </c>
      <c r="ES40" s="158">
        <v>-21.551400000000001</v>
      </c>
      <c r="ET40" s="158">
        <v>-33.512</v>
      </c>
      <c r="EU40" s="158">
        <v>0</v>
      </c>
      <c r="EV40" s="158">
        <v>-11.28</v>
      </c>
      <c r="EW40" s="158">
        <v>121.4</v>
      </c>
      <c r="EX40" s="158">
        <v>16.3871</v>
      </c>
      <c r="EY40" s="158">
        <v>-119.76</v>
      </c>
      <c r="EZ40" s="158">
        <v>-38.567300000000003</v>
      </c>
      <c r="FA40" s="158">
        <v>-37.621099999999998</v>
      </c>
      <c r="FB40" s="158">
        <v>6.7107000000000001</v>
      </c>
      <c r="FC40" s="158">
        <v>-63.7746</v>
      </c>
      <c r="FD40" s="158">
        <v>33.8551</v>
      </c>
      <c r="FE40" s="158">
        <v>24.521999999999998</v>
      </c>
      <c r="FF40" s="159"/>
      <c r="FG40" s="158">
        <v>24.095800000000001</v>
      </c>
      <c r="FH40" s="159"/>
      <c r="FI40" s="159"/>
      <c r="FJ40" s="159"/>
      <c r="FK40" s="158">
        <v>27.965199999999999</v>
      </c>
      <c r="FL40" s="158">
        <v>27.462800000000001</v>
      </c>
      <c r="FM40" s="158">
        <v>-11.7219</v>
      </c>
      <c r="FN40" s="158">
        <v>17.993099999999998</v>
      </c>
      <c r="FO40" s="158">
        <v>17.863800000000001</v>
      </c>
      <c r="FP40" s="158">
        <v>-28.162800000000001</v>
      </c>
      <c r="FQ40" s="158">
        <v>-27.196999999999999</v>
      </c>
      <c r="FR40" s="158">
        <v>17.953800000000001</v>
      </c>
      <c r="FS40" s="159"/>
      <c r="FT40" s="158">
        <v>11.966100000000001</v>
      </c>
      <c r="FU40" s="158">
        <v>1.0451999999999999</v>
      </c>
      <c r="FV40" s="158">
        <v>-7.78</v>
      </c>
      <c r="FW40" s="158">
        <v>23.09</v>
      </c>
      <c r="FX40" s="158">
        <v>17.1572</v>
      </c>
      <c r="FY40" s="159"/>
      <c r="FZ40" s="159"/>
      <c r="GA40" s="158">
        <v>0.60699999999999998</v>
      </c>
      <c r="GB40" s="159"/>
      <c r="GC40" s="158">
        <v>28.68</v>
      </c>
      <c r="GD40" s="158">
        <v>28.016999999999999</v>
      </c>
      <c r="GE40" s="158">
        <v>29.9557</v>
      </c>
      <c r="GF40" s="158">
        <v>14.67</v>
      </c>
      <c r="GG40" s="158">
        <v>79.163399999999996</v>
      </c>
      <c r="GH40" s="158">
        <v>28.8</v>
      </c>
      <c r="GI40" s="158">
        <v>-2.6172</v>
      </c>
      <c r="GJ40" s="158">
        <v>1.4221999999999999</v>
      </c>
      <c r="GK40" s="158">
        <v>1.6503000000000001</v>
      </c>
      <c r="GL40" s="158">
        <v>1.6568000000000001</v>
      </c>
      <c r="GM40" s="159"/>
      <c r="GN40" s="159"/>
      <c r="GO40" s="158">
        <v>-16.9298</v>
      </c>
      <c r="GP40" s="158">
        <v>-17.032299999999999</v>
      </c>
      <c r="GQ40" s="158">
        <v>22.749500000000001</v>
      </c>
      <c r="GR40" s="158">
        <v>17.679400000000001</v>
      </c>
      <c r="GS40" s="158">
        <v>57.167700000000004</v>
      </c>
      <c r="GT40" s="158">
        <v>58.882300000000001</v>
      </c>
      <c r="GU40" s="158">
        <v>-164.56450000000001</v>
      </c>
      <c r="GV40" s="158">
        <v>-20.2273</v>
      </c>
      <c r="GW40" s="158">
        <v>20.3794</v>
      </c>
      <c r="GX40" s="158">
        <v>19.581199999999999</v>
      </c>
      <c r="GY40" s="158">
        <v>11.741099999999999</v>
      </c>
      <c r="GZ40" s="158">
        <v>8.1753</v>
      </c>
      <c r="HA40" s="158">
        <v>7.8800999999999997</v>
      </c>
      <c r="HB40" s="158">
        <v>12.7981</v>
      </c>
      <c r="HC40" s="158">
        <v>75.230099999999993</v>
      </c>
      <c r="HD40" s="158">
        <v>77.573400000000007</v>
      </c>
      <c r="HE40" s="158">
        <v>281.60000000000002</v>
      </c>
      <c r="HF40" s="158">
        <v>-282.3229</v>
      </c>
      <c r="HG40" s="158">
        <v>-259.96080000000001</v>
      </c>
      <c r="HH40" s="158">
        <v>261.08300000000003</v>
      </c>
      <c r="HI40" s="158">
        <v>139.5539</v>
      </c>
      <c r="HJ40" s="158">
        <v>-74.282600000000002</v>
      </c>
      <c r="HK40" s="158">
        <v>-72.715999999999994</v>
      </c>
      <c r="HL40" s="158">
        <v>0</v>
      </c>
      <c r="HM40" s="159"/>
      <c r="HN40" s="158">
        <v>83.258700000000005</v>
      </c>
      <c r="HO40" s="158">
        <v>80.807299999999998</v>
      </c>
      <c r="HP40" s="158">
        <v>0</v>
      </c>
      <c r="HQ40" s="159"/>
      <c r="HR40" s="158">
        <v>6.4627999999999997</v>
      </c>
      <c r="HS40" s="158">
        <v>6.2431000000000001</v>
      </c>
      <c r="HT40" s="158">
        <v>-33.249699999999997</v>
      </c>
      <c r="HU40" s="158">
        <v>-32.793799999999997</v>
      </c>
      <c r="HV40" s="158">
        <v>12.48</v>
      </c>
      <c r="HW40" s="158">
        <v>12.04</v>
      </c>
      <c r="HX40" s="158">
        <v>52.9</v>
      </c>
      <c r="HY40" s="158">
        <v>52.4</v>
      </c>
      <c r="HZ40" s="158">
        <v>21.556000000000001</v>
      </c>
      <c r="IA40" s="158">
        <v>-49.76</v>
      </c>
      <c r="IB40" s="158">
        <v>-390.65350000000001</v>
      </c>
      <c r="IC40" s="158">
        <v>89.924899999999994</v>
      </c>
      <c r="ID40" s="158">
        <v>90.108199999999997</v>
      </c>
      <c r="IE40" s="159"/>
      <c r="IF40" s="158">
        <v>13.8</v>
      </c>
      <c r="IG40" s="158">
        <v>-4.5</v>
      </c>
      <c r="IH40" s="158">
        <v>-4.4000000000000004</v>
      </c>
      <c r="II40" s="158">
        <v>1.2343999999999999</v>
      </c>
      <c r="IJ40" s="159"/>
      <c r="IK40" s="158">
        <v>-132.86969999999999</v>
      </c>
      <c r="IL40" s="158">
        <v>-51.389699999999998</v>
      </c>
      <c r="IM40" s="158">
        <v>335.34199999999998</v>
      </c>
      <c r="IN40" s="158">
        <v>244.53030000000001</v>
      </c>
      <c r="IO40" s="158">
        <v>150.16669999999999</v>
      </c>
      <c r="IP40" s="159"/>
      <c r="IQ40" s="158">
        <v>237.49170000000001</v>
      </c>
      <c r="IR40" s="158">
        <v>-215.4126</v>
      </c>
      <c r="IS40" s="158">
        <v>-88.544399999999996</v>
      </c>
      <c r="IT40" s="158">
        <v>-229.3075</v>
      </c>
      <c r="IU40" s="158">
        <v>200.48060000000001</v>
      </c>
      <c r="IV40" s="158">
        <v>199.75210000000001</v>
      </c>
      <c r="IW40" s="158">
        <v>218.6617</v>
      </c>
      <c r="IX40" s="158">
        <v>-327.423</v>
      </c>
      <c r="IY40" s="158">
        <v>88.034099999999995</v>
      </c>
      <c r="IZ40" s="158">
        <v>-234.52809999999999</v>
      </c>
      <c r="JA40" s="158">
        <v>235.36750000000001</v>
      </c>
      <c r="JB40" s="158">
        <v>-1.2647999999999999</v>
      </c>
      <c r="JC40" s="158">
        <v>24.94</v>
      </c>
      <c r="JD40" s="158">
        <v>28.24</v>
      </c>
      <c r="JE40" s="158">
        <v>0.32100000000000001</v>
      </c>
      <c r="JF40" s="158">
        <v>0.318</v>
      </c>
      <c r="JG40" s="158">
        <v>-27.04</v>
      </c>
      <c r="JH40" s="158">
        <v>2.8</v>
      </c>
      <c r="JI40" s="159"/>
      <c r="JJ40" s="158">
        <v>-3.5142000000000002</v>
      </c>
      <c r="JK40" s="158">
        <v>-1.7258</v>
      </c>
      <c r="JL40" s="158">
        <v>-28.624400000000001</v>
      </c>
      <c r="JM40" s="158">
        <v>10.9</v>
      </c>
      <c r="JN40" s="158">
        <v>57.854999999999997</v>
      </c>
      <c r="JO40" s="158">
        <v>58.271999999999998</v>
      </c>
      <c r="JP40" s="158">
        <v>10.214499999999999</v>
      </c>
      <c r="JQ40" s="158">
        <v>12.2255</v>
      </c>
      <c r="JR40" s="158">
        <v>54.023000000000003</v>
      </c>
      <c r="JS40" s="158">
        <v>53.006500000000003</v>
      </c>
      <c r="JT40" s="158">
        <v>53.843400000000003</v>
      </c>
      <c r="JU40" s="159"/>
      <c r="JV40" s="158">
        <v>-19.100000000000001</v>
      </c>
      <c r="JW40" s="158">
        <v>5.4120999999999997</v>
      </c>
      <c r="JX40" s="158">
        <v>7.58</v>
      </c>
      <c r="JY40" s="159"/>
      <c r="JZ40" s="158">
        <v>0</v>
      </c>
      <c r="KA40" s="158">
        <v>36.809800000000003</v>
      </c>
      <c r="KB40" s="158">
        <v>9.6513000000000009</v>
      </c>
      <c r="KC40" s="158">
        <v>0.7732</v>
      </c>
      <c r="KD40" s="158">
        <v>-35.4499</v>
      </c>
      <c r="KE40" s="159"/>
      <c r="KF40" s="158">
        <v>35.244999999999997</v>
      </c>
      <c r="KG40" s="158">
        <v>6.6</v>
      </c>
      <c r="KH40" s="158">
        <v>-5.7</v>
      </c>
      <c r="KI40" s="158">
        <v>-123.1626</v>
      </c>
      <c r="KJ40" s="158">
        <v>264.88130000000001</v>
      </c>
    </row>
    <row r="41" spans="1:296" ht="18" customHeight="1" x14ac:dyDescent="0.35">
      <c r="A41" s="151" t="s">
        <v>55</v>
      </c>
      <c r="B41" s="151" t="s">
        <v>932</v>
      </c>
      <c r="C41" s="152">
        <v>0</v>
      </c>
      <c r="D41" s="152">
        <v>0</v>
      </c>
      <c r="E41" s="152">
        <v>17.300699999999999</v>
      </c>
      <c r="F41" s="152">
        <v>-25.564</v>
      </c>
      <c r="G41" s="152">
        <v>-13.676500000000001</v>
      </c>
      <c r="H41" s="152">
        <v>18.8752</v>
      </c>
      <c r="I41" s="153"/>
      <c r="J41" s="152">
        <v>49.025199999999998</v>
      </c>
      <c r="K41" s="152">
        <v>-127.9659</v>
      </c>
      <c r="L41" s="152">
        <v>58.342700000000001</v>
      </c>
      <c r="M41" s="152">
        <v>29.403099999999998</v>
      </c>
      <c r="N41" s="152">
        <v>28.593900000000001</v>
      </c>
      <c r="O41" s="152">
        <v>-31.08</v>
      </c>
      <c r="P41" s="152">
        <v>-52.198999999999998</v>
      </c>
      <c r="Q41" s="152">
        <v>0</v>
      </c>
      <c r="R41" s="152">
        <v>13.247999999999999</v>
      </c>
      <c r="S41" s="152">
        <v>-44</v>
      </c>
      <c r="T41" s="152">
        <v>13.7272</v>
      </c>
      <c r="U41" s="152">
        <v>264.44260000000003</v>
      </c>
      <c r="V41" s="152">
        <v>13.3268</v>
      </c>
      <c r="W41" s="152">
        <v>13.2043</v>
      </c>
      <c r="X41" s="152">
        <v>21.862200000000001</v>
      </c>
      <c r="Y41" s="152">
        <v>17.150099999999998</v>
      </c>
      <c r="Z41" s="152">
        <v>5.0391000000000004</v>
      </c>
      <c r="AA41" s="152">
        <v>8.6518999999999995</v>
      </c>
      <c r="AB41" s="153"/>
      <c r="AC41" s="153"/>
      <c r="AD41" s="152">
        <v>-111.45</v>
      </c>
      <c r="AE41" s="152">
        <v>-110.89</v>
      </c>
      <c r="AF41" s="153"/>
      <c r="AG41" s="152">
        <v>31.08</v>
      </c>
      <c r="AH41" s="154">
        <v>52.198999999999998</v>
      </c>
      <c r="AI41" s="152">
        <v>9.2490000000000006</v>
      </c>
      <c r="AJ41" s="152">
        <v>0.182</v>
      </c>
      <c r="AK41" s="154">
        <v>-112.83</v>
      </c>
      <c r="AL41" s="152">
        <v>-112.67</v>
      </c>
      <c r="AM41" s="152">
        <v>-11.31</v>
      </c>
      <c r="AN41" s="152">
        <v>112.83</v>
      </c>
      <c r="AO41" s="152">
        <v>115.27</v>
      </c>
      <c r="AP41" s="152">
        <v>10.6693</v>
      </c>
      <c r="AQ41" s="152">
        <v>10.220499999999999</v>
      </c>
      <c r="AR41" s="152">
        <v>63.075000000000003</v>
      </c>
      <c r="AS41" s="152">
        <v>65.174400000000006</v>
      </c>
      <c r="AT41" s="152">
        <v>13.6015</v>
      </c>
      <c r="AU41" s="152">
        <v>-139.62719999999999</v>
      </c>
      <c r="AV41" s="152">
        <v>-138.77869999999999</v>
      </c>
      <c r="AW41" s="152">
        <v>27.871600000000001</v>
      </c>
      <c r="AX41" s="152">
        <v>28.1784</v>
      </c>
      <c r="AY41" s="153"/>
      <c r="AZ41" s="152">
        <v>91.062600000000003</v>
      </c>
      <c r="BA41" s="152">
        <v>-32.181100000000001</v>
      </c>
      <c r="BB41" s="152">
        <v>-33.3795</v>
      </c>
      <c r="BC41" s="152">
        <v>0</v>
      </c>
      <c r="BD41" s="152">
        <v>35.528100000000002</v>
      </c>
      <c r="BE41" s="152">
        <v>-17.7</v>
      </c>
      <c r="BF41" s="152">
        <v>-17.899999999999999</v>
      </c>
      <c r="BG41" s="152">
        <v>153.26669999999999</v>
      </c>
      <c r="BH41" s="152">
        <v>150.3218</v>
      </c>
      <c r="BI41" s="152">
        <v>-2.1402999999999999</v>
      </c>
      <c r="BJ41" s="153"/>
      <c r="BK41" s="152">
        <v>-150.21279999999999</v>
      </c>
      <c r="BL41" s="152">
        <v>2.29E-2</v>
      </c>
      <c r="BM41" s="152">
        <v>14.552099999999999</v>
      </c>
      <c r="BN41" s="152">
        <v>9.7807999999999993</v>
      </c>
      <c r="BO41" s="152">
        <v>0</v>
      </c>
      <c r="BP41" s="152">
        <v>200.17080000000001</v>
      </c>
      <c r="BQ41" s="152">
        <v>200.59809999999999</v>
      </c>
      <c r="BR41" s="153"/>
      <c r="BS41" s="152">
        <v>124.26179999999999</v>
      </c>
      <c r="BT41" s="153"/>
      <c r="BU41" s="152">
        <v>-114.18989999999999</v>
      </c>
      <c r="BV41" s="152">
        <v>115.7222</v>
      </c>
      <c r="BW41" s="152">
        <v>83.578800000000001</v>
      </c>
      <c r="BX41" s="152">
        <v>23.39</v>
      </c>
      <c r="BY41" s="152">
        <v>27.14</v>
      </c>
      <c r="BZ41" s="152">
        <v>60.03</v>
      </c>
      <c r="CA41" s="152">
        <v>73.650000000000006</v>
      </c>
      <c r="CB41" s="152">
        <v>-38.307499999999997</v>
      </c>
      <c r="CC41" s="152">
        <v>-39.379199999999997</v>
      </c>
      <c r="CD41" s="152">
        <v>100.94029999999999</v>
      </c>
      <c r="CE41" s="152">
        <v>103.0527</v>
      </c>
      <c r="CF41" s="152">
        <v>46.6967</v>
      </c>
      <c r="CG41" s="152">
        <v>-114.8471</v>
      </c>
      <c r="CH41" s="152">
        <v>-115.4846</v>
      </c>
      <c r="CI41" s="152">
        <v>10.462300000000001</v>
      </c>
      <c r="CJ41" s="152">
        <v>-92.252300000000005</v>
      </c>
      <c r="CK41" s="153"/>
      <c r="CL41" s="153"/>
      <c r="CM41" s="152">
        <v>46.2</v>
      </c>
      <c r="CN41" s="152">
        <v>184.1</v>
      </c>
      <c r="CO41" s="152">
        <v>-14.53</v>
      </c>
      <c r="CP41" s="152">
        <v>17.8659</v>
      </c>
      <c r="CQ41" s="152">
        <v>19.2879</v>
      </c>
      <c r="CR41" s="152">
        <v>18.615600000000001</v>
      </c>
      <c r="CS41" s="152">
        <v>26.053899999999999</v>
      </c>
      <c r="CT41" s="152">
        <v>24.506799999999998</v>
      </c>
      <c r="CU41" s="152">
        <v>88.624799999999993</v>
      </c>
      <c r="CV41" s="152">
        <v>-162.81190000000001</v>
      </c>
      <c r="CW41" s="152">
        <v>97.593500000000006</v>
      </c>
      <c r="CX41" s="152">
        <v>13.4757</v>
      </c>
      <c r="CY41" s="152">
        <v>65.58</v>
      </c>
      <c r="CZ41" s="152">
        <v>33.65</v>
      </c>
      <c r="DA41" s="152">
        <v>90.710400000000007</v>
      </c>
      <c r="DB41" s="153"/>
      <c r="DC41" s="152">
        <v>32.354999999999997</v>
      </c>
      <c r="DD41" s="153"/>
      <c r="DE41" s="152">
        <v>91.524000000000001</v>
      </c>
      <c r="DF41" s="152">
        <v>91.794700000000006</v>
      </c>
      <c r="DG41" s="152">
        <v>-123.28319999999999</v>
      </c>
      <c r="DH41" s="153"/>
      <c r="DI41" s="152">
        <v>-17.809200000000001</v>
      </c>
      <c r="DJ41" s="152">
        <v>-86</v>
      </c>
      <c r="DK41" s="152">
        <v>-86.7</v>
      </c>
      <c r="DL41" s="152">
        <v>26.4359</v>
      </c>
      <c r="DM41" s="153"/>
      <c r="DN41" s="152">
        <v>60.598999999999997</v>
      </c>
      <c r="DO41" s="152">
        <v>83.221400000000003</v>
      </c>
      <c r="DP41" s="152">
        <v>58.16</v>
      </c>
      <c r="DQ41" s="152">
        <v>-7.53</v>
      </c>
      <c r="DR41" s="152">
        <v>58.047499999999999</v>
      </c>
      <c r="DS41" s="152">
        <v>122.0669</v>
      </c>
      <c r="DT41" s="152">
        <v>-27.45</v>
      </c>
      <c r="DU41" s="152">
        <v>-27.84</v>
      </c>
      <c r="DV41" s="152">
        <v>114.07</v>
      </c>
      <c r="DW41" s="152">
        <v>82.02</v>
      </c>
      <c r="DX41" s="152">
        <v>121.6182</v>
      </c>
      <c r="DY41" s="152">
        <v>119.4</v>
      </c>
      <c r="DZ41" s="152">
        <v>-27.302</v>
      </c>
      <c r="EA41" s="152">
        <v>-30.890899999999998</v>
      </c>
      <c r="EB41" s="152">
        <v>223.161</v>
      </c>
      <c r="EC41" s="152">
        <v>181.46369999999999</v>
      </c>
      <c r="ED41" s="152">
        <v>174.87909999999999</v>
      </c>
      <c r="EE41" s="152">
        <v>178.565</v>
      </c>
      <c r="EF41" s="152">
        <v>62.0779</v>
      </c>
      <c r="EG41" s="152">
        <v>36.060699999999997</v>
      </c>
      <c r="EH41" s="152">
        <v>-29.741</v>
      </c>
      <c r="EI41" s="153"/>
      <c r="EJ41" s="152">
        <v>41.0944</v>
      </c>
      <c r="EK41" s="153"/>
      <c r="EL41" s="152">
        <v>-41.265300000000003</v>
      </c>
      <c r="EM41" s="153"/>
      <c r="EN41" s="152">
        <v>0</v>
      </c>
      <c r="EO41" s="152">
        <v>-25.790199999999999</v>
      </c>
      <c r="EP41" s="152">
        <v>-23.859300000000001</v>
      </c>
      <c r="EQ41" s="152">
        <v>43.055999999999997</v>
      </c>
      <c r="ER41" s="152">
        <v>-6.4844999999999997</v>
      </c>
      <c r="ES41" s="152">
        <v>-7.0837000000000003</v>
      </c>
      <c r="ET41" s="152">
        <v>-3.4582999999999999</v>
      </c>
      <c r="EU41" s="152">
        <v>0</v>
      </c>
      <c r="EV41" s="152">
        <v>-11.69</v>
      </c>
      <c r="EW41" s="152">
        <v>1</v>
      </c>
      <c r="EX41" s="152">
        <v>16.442499999999999</v>
      </c>
      <c r="EY41" s="152">
        <v>-117.2728</v>
      </c>
      <c r="EZ41" s="152">
        <v>-39.263800000000003</v>
      </c>
      <c r="FA41" s="152">
        <v>-38.368000000000002</v>
      </c>
      <c r="FB41" s="152">
        <v>8.5963999999999992</v>
      </c>
      <c r="FC41" s="152">
        <v>-34.409300000000002</v>
      </c>
      <c r="FD41" s="152">
        <v>0</v>
      </c>
      <c r="FE41" s="152">
        <v>24.6357</v>
      </c>
      <c r="FF41" s="153"/>
      <c r="FG41" s="152">
        <v>24.197700000000001</v>
      </c>
      <c r="FH41" s="153"/>
      <c r="FI41" s="153"/>
      <c r="FJ41" s="153"/>
      <c r="FK41" s="152">
        <v>38.18</v>
      </c>
      <c r="FL41" s="152">
        <v>39.352200000000003</v>
      </c>
      <c r="FM41" s="152">
        <v>-41.361699999999999</v>
      </c>
      <c r="FN41" s="152">
        <v>28.762799999999999</v>
      </c>
      <c r="FO41" s="152">
        <v>28.363499999999998</v>
      </c>
      <c r="FP41" s="152">
        <v>-46.494799999999998</v>
      </c>
      <c r="FQ41" s="152">
        <v>-47.375399999999999</v>
      </c>
      <c r="FR41" s="152">
        <v>10.439</v>
      </c>
      <c r="FS41" s="153"/>
      <c r="FT41" s="152">
        <v>13.777699999999999</v>
      </c>
      <c r="FU41" s="152">
        <v>1.1037999999999999</v>
      </c>
      <c r="FV41" s="152">
        <v>-8.68</v>
      </c>
      <c r="FW41" s="152">
        <v>22.64</v>
      </c>
      <c r="FX41" s="152">
        <v>11.4907</v>
      </c>
      <c r="FY41" s="153"/>
      <c r="FZ41" s="152">
        <v>-14.429</v>
      </c>
      <c r="GA41" s="152">
        <v>0.59899999999999998</v>
      </c>
      <c r="GB41" s="153"/>
      <c r="GC41" s="152">
        <v>2.59</v>
      </c>
      <c r="GD41" s="152">
        <v>49.467500000000001</v>
      </c>
      <c r="GE41" s="152">
        <v>47.029899999999998</v>
      </c>
      <c r="GF41" s="152">
        <v>16.739999999999998</v>
      </c>
      <c r="GG41" s="152">
        <v>67.571399999999997</v>
      </c>
      <c r="GH41" s="152">
        <v>26.3</v>
      </c>
      <c r="GI41" s="152">
        <v>-6.9076000000000004</v>
      </c>
      <c r="GJ41" s="152">
        <v>2.6379000000000001</v>
      </c>
      <c r="GK41" s="152">
        <v>2.7576000000000001</v>
      </c>
      <c r="GL41" s="152">
        <v>1.6744000000000001</v>
      </c>
      <c r="GM41" s="153"/>
      <c r="GN41" s="153"/>
      <c r="GO41" s="152">
        <v>-13.867000000000001</v>
      </c>
      <c r="GP41" s="152">
        <v>-21.345099999999999</v>
      </c>
      <c r="GQ41" s="152">
        <v>21.187100000000001</v>
      </c>
      <c r="GR41" s="152">
        <v>21.6023</v>
      </c>
      <c r="GS41" s="152">
        <v>53.411700000000003</v>
      </c>
      <c r="GT41" s="152">
        <v>56.025300000000001</v>
      </c>
      <c r="GU41" s="152">
        <v>-177.32320000000001</v>
      </c>
      <c r="GV41" s="152">
        <v>-20.4221</v>
      </c>
      <c r="GW41" s="152">
        <v>20.804500000000001</v>
      </c>
      <c r="GX41" s="152">
        <v>21.506799999999998</v>
      </c>
      <c r="GY41" s="152">
        <v>11.295999999999999</v>
      </c>
      <c r="GZ41" s="152">
        <v>8.6050000000000004</v>
      </c>
      <c r="HA41" s="152">
        <v>8.3546999999999993</v>
      </c>
      <c r="HB41" s="152">
        <v>13.059200000000001</v>
      </c>
      <c r="HC41" s="152">
        <v>75.270499999999998</v>
      </c>
      <c r="HD41" s="152">
        <v>74.753600000000006</v>
      </c>
      <c r="HE41" s="152">
        <v>281.60000000000002</v>
      </c>
      <c r="HF41" s="152">
        <v>-278.66680000000002</v>
      </c>
      <c r="HG41" s="152">
        <v>-273.5573</v>
      </c>
      <c r="HH41" s="152">
        <v>276.74160000000001</v>
      </c>
      <c r="HI41" s="152">
        <v>132.21420000000001</v>
      </c>
      <c r="HJ41" s="152">
        <v>-72.753100000000003</v>
      </c>
      <c r="HK41" s="152">
        <v>-72.384100000000004</v>
      </c>
      <c r="HL41" s="152">
        <v>-11.7872</v>
      </c>
      <c r="HM41" s="152">
        <v>0</v>
      </c>
      <c r="HN41" s="152">
        <v>82.567700000000002</v>
      </c>
      <c r="HO41" s="152">
        <v>82.453999999999994</v>
      </c>
      <c r="HP41" s="153"/>
      <c r="HQ41" s="152">
        <v>0</v>
      </c>
      <c r="HR41" s="152">
        <v>3.9138999999999999</v>
      </c>
      <c r="HS41" s="152">
        <v>3.7382</v>
      </c>
      <c r="HT41" s="152">
        <v>-40.457099999999997</v>
      </c>
      <c r="HU41" s="152">
        <v>-39.552700000000002</v>
      </c>
      <c r="HV41" s="152">
        <v>28.2</v>
      </c>
      <c r="HW41" s="152">
        <v>27.78</v>
      </c>
      <c r="HX41" s="152">
        <v>23.3</v>
      </c>
      <c r="HY41" s="152">
        <v>23.5</v>
      </c>
      <c r="HZ41" s="153"/>
      <c r="IA41" s="152">
        <v>-31.92</v>
      </c>
      <c r="IB41" s="152">
        <v>-371.39440000000002</v>
      </c>
      <c r="IC41" s="152">
        <v>92.227699999999999</v>
      </c>
      <c r="ID41" s="152">
        <v>92.413600000000002</v>
      </c>
      <c r="IE41" s="152">
        <v>10.5</v>
      </c>
      <c r="IF41" s="152">
        <v>-26.2</v>
      </c>
      <c r="IG41" s="152">
        <v>-1.9</v>
      </c>
      <c r="IH41" s="152">
        <v>-1</v>
      </c>
      <c r="II41" s="153"/>
      <c r="IJ41" s="152">
        <v>1.1680999999999999</v>
      </c>
      <c r="IK41" s="152">
        <v>-125.6917</v>
      </c>
      <c r="IL41" s="152">
        <v>-21.8187</v>
      </c>
      <c r="IM41" s="152">
        <v>314.94979999999998</v>
      </c>
      <c r="IN41" s="152">
        <v>230.34469999999999</v>
      </c>
      <c r="IO41" s="152">
        <v>152.30000000000001</v>
      </c>
      <c r="IP41" s="153"/>
      <c r="IQ41" s="152">
        <v>224.5386</v>
      </c>
      <c r="IR41" s="152">
        <v>-174.6908</v>
      </c>
      <c r="IS41" s="152">
        <v>-82.5184</v>
      </c>
      <c r="IT41" s="152">
        <v>-223.86869999999999</v>
      </c>
      <c r="IU41" s="152">
        <v>181.589</v>
      </c>
      <c r="IV41" s="152">
        <v>181.84800000000001</v>
      </c>
      <c r="IW41" s="152">
        <v>174.8245</v>
      </c>
      <c r="IX41" s="152">
        <v>-305.69979999999998</v>
      </c>
      <c r="IY41" s="152">
        <v>84.347399999999993</v>
      </c>
      <c r="IZ41" s="152">
        <v>-223.36699999999999</v>
      </c>
      <c r="JA41" s="152">
        <v>219.58019999999999</v>
      </c>
      <c r="JB41" s="152">
        <v>-4.2449000000000003</v>
      </c>
      <c r="JC41" s="152">
        <v>28.957999999999998</v>
      </c>
      <c r="JD41" s="152">
        <v>17.28</v>
      </c>
      <c r="JE41" s="152">
        <v>0.28499999999999998</v>
      </c>
      <c r="JF41" s="152">
        <v>0.27600000000000002</v>
      </c>
      <c r="JG41" s="152">
        <v>-17.440000000000001</v>
      </c>
      <c r="JH41" s="152">
        <v>-7.84</v>
      </c>
      <c r="JI41" s="153"/>
      <c r="JJ41" s="152">
        <v>7.5029000000000003</v>
      </c>
      <c r="JK41" s="152">
        <v>6.7093999999999996</v>
      </c>
      <c r="JL41" s="152">
        <v>-44.152000000000001</v>
      </c>
      <c r="JM41" s="152">
        <v>5.0999999999999996</v>
      </c>
      <c r="JN41" s="152">
        <v>57.35</v>
      </c>
      <c r="JO41" s="152">
        <v>56.579000000000001</v>
      </c>
      <c r="JP41" s="152">
        <v>10.208399999999999</v>
      </c>
      <c r="JQ41" s="152">
        <v>12.2415</v>
      </c>
      <c r="JR41" s="152">
        <v>53.057600000000001</v>
      </c>
      <c r="JS41" s="152">
        <v>51.866900000000001</v>
      </c>
      <c r="JT41" s="152">
        <v>52.9024</v>
      </c>
      <c r="JU41" s="153"/>
      <c r="JV41" s="152">
        <v>25.1</v>
      </c>
      <c r="JW41" s="152">
        <v>18.6358</v>
      </c>
      <c r="JX41" s="152">
        <v>7.81</v>
      </c>
      <c r="JY41" s="153"/>
      <c r="JZ41" s="152">
        <v>0</v>
      </c>
      <c r="KA41" s="152">
        <v>36.110900000000001</v>
      </c>
      <c r="KB41" s="152">
        <v>11.4963</v>
      </c>
      <c r="KC41" s="152">
        <v>-2.1427</v>
      </c>
      <c r="KD41" s="152">
        <v>-35.996400000000001</v>
      </c>
      <c r="KE41" s="152">
        <v>0</v>
      </c>
      <c r="KF41" s="152">
        <v>34.054600000000001</v>
      </c>
      <c r="KG41" s="152">
        <v>-38.4</v>
      </c>
      <c r="KH41" s="152">
        <v>38.4</v>
      </c>
      <c r="KI41" s="152">
        <v>-140.22499999999999</v>
      </c>
      <c r="KJ41" s="152">
        <v>283.4314</v>
      </c>
    </row>
    <row r="42" spans="1:296" ht="18" customHeight="1" x14ac:dyDescent="0.35">
      <c r="A42" s="151" t="s">
        <v>55</v>
      </c>
      <c r="B42" s="151" t="s">
        <v>933</v>
      </c>
      <c r="C42" s="155">
        <v>0</v>
      </c>
      <c r="D42" s="155">
        <v>0</v>
      </c>
      <c r="E42" s="155">
        <v>17.170100000000001</v>
      </c>
      <c r="F42" s="155">
        <v>-25.706600000000002</v>
      </c>
      <c r="G42" s="155">
        <v>-14.346500000000001</v>
      </c>
      <c r="H42" s="155">
        <v>19.734999999999999</v>
      </c>
      <c r="I42" s="156"/>
      <c r="J42" s="155">
        <v>47.747500000000002</v>
      </c>
      <c r="K42" s="155">
        <v>-126.5235</v>
      </c>
      <c r="L42" s="155">
        <v>55.8033</v>
      </c>
      <c r="M42" s="155">
        <v>28.429099999999998</v>
      </c>
      <c r="N42" s="155">
        <v>27.693300000000001</v>
      </c>
      <c r="O42" s="155">
        <v>2.2200000000000002</v>
      </c>
      <c r="P42" s="155">
        <v>-51.715000000000003</v>
      </c>
      <c r="Q42" s="155">
        <v>0</v>
      </c>
      <c r="R42" s="155">
        <v>12.42</v>
      </c>
      <c r="S42" s="155">
        <v>-44</v>
      </c>
      <c r="T42" s="155">
        <v>13.8653</v>
      </c>
      <c r="U42" s="155">
        <v>258.48360000000002</v>
      </c>
      <c r="V42" s="155">
        <v>12.6319</v>
      </c>
      <c r="W42" s="155">
        <v>13.046200000000001</v>
      </c>
      <c r="X42" s="155">
        <v>21.255400000000002</v>
      </c>
      <c r="Y42" s="155">
        <v>16.931100000000001</v>
      </c>
      <c r="Z42" s="155">
        <v>5.6162999999999998</v>
      </c>
      <c r="AA42" s="155">
        <v>8.2446999999999999</v>
      </c>
      <c r="AB42" s="156"/>
      <c r="AC42" s="156"/>
      <c r="AD42" s="155">
        <v>-73.489999999999995</v>
      </c>
      <c r="AE42" s="155">
        <v>-73.53</v>
      </c>
      <c r="AF42" s="156"/>
      <c r="AG42" s="155">
        <v>-2.2200000000000002</v>
      </c>
      <c r="AH42" s="157">
        <v>51.715000000000003</v>
      </c>
      <c r="AI42" s="155">
        <v>8.3239999999999998</v>
      </c>
      <c r="AJ42" s="155">
        <v>0.17299999999999999</v>
      </c>
      <c r="AK42" s="157">
        <v>-48.59</v>
      </c>
      <c r="AL42" s="155">
        <v>-48.6</v>
      </c>
      <c r="AM42" s="155">
        <v>-57.11</v>
      </c>
      <c r="AN42" s="155">
        <v>48.59</v>
      </c>
      <c r="AO42" s="155">
        <v>48.66</v>
      </c>
      <c r="AP42" s="155">
        <v>10.691000000000001</v>
      </c>
      <c r="AQ42" s="155">
        <v>10.8131</v>
      </c>
      <c r="AR42" s="155">
        <v>63.144300000000001</v>
      </c>
      <c r="AS42" s="155">
        <v>65.353200000000001</v>
      </c>
      <c r="AT42" s="155">
        <v>17.491299999999999</v>
      </c>
      <c r="AU42" s="155">
        <v>-45.9437</v>
      </c>
      <c r="AV42" s="155">
        <v>-45.413699999999999</v>
      </c>
      <c r="AW42" s="155">
        <v>36.690399999999997</v>
      </c>
      <c r="AX42" s="155">
        <v>30.924099999999999</v>
      </c>
      <c r="AY42" s="156"/>
      <c r="AZ42" s="155">
        <v>76.023700000000005</v>
      </c>
      <c r="BA42" s="155">
        <v>-11.9217</v>
      </c>
      <c r="BB42" s="155">
        <v>-14.6526</v>
      </c>
      <c r="BC42" s="155">
        <v>-292.91059999999999</v>
      </c>
      <c r="BD42" s="155">
        <v>25.385100000000001</v>
      </c>
      <c r="BE42" s="155">
        <v>-12.3</v>
      </c>
      <c r="BF42" s="155">
        <v>-12.6</v>
      </c>
      <c r="BG42" s="155">
        <v>50.255299999999998</v>
      </c>
      <c r="BH42" s="155">
        <v>50.0914</v>
      </c>
      <c r="BI42" s="155">
        <v>-5.2398999999999996</v>
      </c>
      <c r="BJ42" s="156"/>
      <c r="BK42" s="155">
        <v>-37.908999999999999</v>
      </c>
      <c r="BL42" s="155">
        <v>4.84</v>
      </c>
      <c r="BM42" s="155">
        <v>10.6525</v>
      </c>
      <c r="BN42" s="155">
        <v>7.2891000000000004</v>
      </c>
      <c r="BO42" s="155">
        <v>329.41669999999999</v>
      </c>
      <c r="BP42" s="155">
        <v>88.351100000000002</v>
      </c>
      <c r="BQ42" s="155">
        <v>87.435500000000005</v>
      </c>
      <c r="BR42" s="156"/>
      <c r="BS42" s="155">
        <v>214.94829999999999</v>
      </c>
      <c r="BT42" s="156"/>
      <c r="BU42" s="155">
        <v>-133.76050000000001</v>
      </c>
      <c r="BV42" s="155">
        <v>134.9794</v>
      </c>
      <c r="BW42" s="155">
        <v>81.123800000000003</v>
      </c>
      <c r="BX42" s="155">
        <v>19.71</v>
      </c>
      <c r="BY42" s="155">
        <v>23</v>
      </c>
      <c r="BZ42" s="155">
        <v>57.34</v>
      </c>
      <c r="CA42" s="155">
        <v>70.61</v>
      </c>
      <c r="CB42" s="155">
        <v>-54.248399999999997</v>
      </c>
      <c r="CC42" s="155">
        <v>-55.855899999999998</v>
      </c>
      <c r="CD42" s="155">
        <v>122.7925</v>
      </c>
      <c r="CE42" s="155">
        <v>122.6352</v>
      </c>
      <c r="CF42" s="155">
        <v>32.522799999999997</v>
      </c>
      <c r="CG42" s="155">
        <v>-105.30159999999999</v>
      </c>
      <c r="CH42" s="155">
        <v>-103.67449999999999</v>
      </c>
      <c r="CI42" s="155">
        <v>-7.7535999999999996</v>
      </c>
      <c r="CJ42" s="155">
        <v>-91.930800000000005</v>
      </c>
      <c r="CK42" s="156"/>
      <c r="CL42" s="156"/>
      <c r="CM42" s="155">
        <v>56.5</v>
      </c>
      <c r="CN42" s="155">
        <v>179.7</v>
      </c>
      <c r="CO42" s="155">
        <v>-13.99</v>
      </c>
      <c r="CP42" s="155">
        <v>25.282800000000002</v>
      </c>
      <c r="CQ42" s="155">
        <v>26.151199999999999</v>
      </c>
      <c r="CR42" s="155">
        <v>25.747199999999999</v>
      </c>
      <c r="CS42" s="155">
        <v>34.516800000000003</v>
      </c>
      <c r="CT42" s="155">
        <v>34.2851</v>
      </c>
      <c r="CU42" s="155">
        <v>-19.971499999999999</v>
      </c>
      <c r="CV42" s="155">
        <v>-55.935699999999997</v>
      </c>
      <c r="CW42" s="155">
        <v>-20.671900000000001</v>
      </c>
      <c r="CX42" s="155">
        <v>13.4428</v>
      </c>
      <c r="CY42" s="155">
        <v>57.78</v>
      </c>
      <c r="CZ42" s="155">
        <v>31.03</v>
      </c>
      <c r="DA42" s="155">
        <v>90.710400000000007</v>
      </c>
      <c r="DB42" s="156"/>
      <c r="DC42" s="155">
        <v>31.986899999999999</v>
      </c>
      <c r="DD42" s="156"/>
      <c r="DE42" s="155">
        <v>91.983699999999999</v>
      </c>
      <c r="DF42" s="155">
        <v>92.215699999999998</v>
      </c>
      <c r="DG42" s="155">
        <v>-129.26179999999999</v>
      </c>
      <c r="DH42" s="156"/>
      <c r="DI42" s="155">
        <v>-17.782800000000002</v>
      </c>
      <c r="DJ42" s="155">
        <v>-79.400000000000006</v>
      </c>
      <c r="DK42" s="155">
        <v>-79.8</v>
      </c>
      <c r="DL42" s="155">
        <v>24.441800000000001</v>
      </c>
      <c r="DM42" s="155">
        <v>58.017000000000003</v>
      </c>
      <c r="DN42" s="155">
        <v>51.675699999999999</v>
      </c>
      <c r="DO42" s="155">
        <v>82.049599999999998</v>
      </c>
      <c r="DP42" s="155">
        <v>57.57</v>
      </c>
      <c r="DQ42" s="155">
        <v>-3.68</v>
      </c>
      <c r="DR42" s="155">
        <v>57.908000000000001</v>
      </c>
      <c r="DS42" s="155">
        <v>128.1498</v>
      </c>
      <c r="DT42" s="155">
        <v>-27.43</v>
      </c>
      <c r="DU42" s="155">
        <v>-27.93</v>
      </c>
      <c r="DV42" s="155">
        <v>114.67</v>
      </c>
      <c r="DW42" s="155">
        <v>90.74</v>
      </c>
      <c r="DX42" s="155">
        <v>125.8364</v>
      </c>
      <c r="DY42" s="155">
        <v>123.87269999999999</v>
      </c>
      <c r="DZ42" s="155">
        <v>-38.770600000000002</v>
      </c>
      <c r="EA42" s="155">
        <v>-40.809100000000001</v>
      </c>
      <c r="EB42" s="155">
        <v>222.21029999999999</v>
      </c>
      <c r="EC42" s="155">
        <v>181.22190000000001</v>
      </c>
      <c r="ED42" s="155">
        <v>172.6498</v>
      </c>
      <c r="EE42" s="155">
        <v>175.86510000000001</v>
      </c>
      <c r="EF42" s="155">
        <v>92.387100000000004</v>
      </c>
      <c r="EG42" s="155">
        <v>68.637900000000002</v>
      </c>
      <c r="EH42" s="155">
        <v>-27.702000000000002</v>
      </c>
      <c r="EI42" s="156"/>
      <c r="EJ42" s="155">
        <v>158.441</v>
      </c>
      <c r="EK42" s="156"/>
      <c r="EL42" s="155">
        <v>-40.669699999999999</v>
      </c>
      <c r="EM42" s="156"/>
      <c r="EN42" s="155">
        <v>-32.9514</v>
      </c>
      <c r="EO42" s="155">
        <v>-26.490400000000001</v>
      </c>
      <c r="EP42" s="155">
        <v>-25.1953</v>
      </c>
      <c r="EQ42" s="155">
        <v>158.268</v>
      </c>
      <c r="ER42" s="155">
        <v>-12.9222</v>
      </c>
      <c r="ES42" s="155">
        <v>-14.081899999999999</v>
      </c>
      <c r="ET42" s="155">
        <v>-29.479299999999999</v>
      </c>
      <c r="EU42" s="155">
        <v>0</v>
      </c>
      <c r="EV42" s="155">
        <v>-15.78</v>
      </c>
      <c r="EW42" s="155">
        <v>99</v>
      </c>
      <c r="EX42" s="155">
        <v>16.690200000000001</v>
      </c>
      <c r="EY42" s="155">
        <v>-119.1789</v>
      </c>
      <c r="EZ42" s="155">
        <v>-39.238599999999998</v>
      </c>
      <c r="FA42" s="155">
        <v>-38.381</v>
      </c>
      <c r="FB42" s="155">
        <v>10.1515</v>
      </c>
      <c r="FC42" s="155">
        <v>-59.632899999999999</v>
      </c>
      <c r="FD42" s="155">
        <v>32.485199999999999</v>
      </c>
      <c r="FE42" s="155">
        <v>24.8066</v>
      </c>
      <c r="FF42" s="156"/>
      <c r="FG42" s="155">
        <v>24.0397</v>
      </c>
      <c r="FH42" s="156"/>
      <c r="FI42" s="156"/>
      <c r="FJ42" s="156"/>
      <c r="FK42" s="155">
        <v>55.0931</v>
      </c>
      <c r="FL42" s="155">
        <v>53.920900000000003</v>
      </c>
      <c r="FM42" s="155">
        <v>-159.08349999999999</v>
      </c>
      <c r="FN42" s="155">
        <v>41.647199999999998</v>
      </c>
      <c r="FO42" s="155">
        <v>40.944800000000001</v>
      </c>
      <c r="FP42" s="155">
        <v>-120.1601</v>
      </c>
      <c r="FQ42" s="155">
        <v>-117.05329999999999</v>
      </c>
      <c r="FR42" s="155">
        <v>-37.3596</v>
      </c>
      <c r="FS42" s="155">
        <v>-44.84</v>
      </c>
      <c r="FT42" s="155">
        <v>13.9657</v>
      </c>
      <c r="FU42" s="155">
        <v>1.0793999999999999</v>
      </c>
      <c r="FV42" s="155">
        <v>-9.02</v>
      </c>
      <c r="FW42" s="155">
        <v>20.91</v>
      </c>
      <c r="FX42" s="155">
        <v>-39.973300000000002</v>
      </c>
      <c r="FY42" s="156"/>
      <c r="FZ42" s="155">
        <v>-14.257</v>
      </c>
      <c r="GA42" s="155">
        <v>0.60399999999999998</v>
      </c>
      <c r="GB42" s="155">
        <v>11.8146</v>
      </c>
      <c r="GC42" s="155">
        <v>22.79</v>
      </c>
      <c r="GD42" s="155">
        <v>121.40779999999999</v>
      </c>
      <c r="GE42" s="155">
        <v>122.31659999999999</v>
      </c>
      <c r="GF42" s="155">
        <v>13.3</v>
      </c>
      <c r="GG42" s="155">
        <v>76.729299999999995</v>
      </c>
      <c r="GH42" s="155">
        <v>25.2</v>
      </c>
      <c r="GI42" s="155">
        <v>3.4430999999999998</v>
      </c>
      <c r="GJ42" s="155">
        <v>-1.4069</v>
      </c>
      <c r="GK42" s="155">
        <v>-1.7533000000000001</v>
      </c>
      <c r="GL42" s="155">
        <v>1.7136</v>
      </c>
      <c r="GM42" s="156"/>
      <c r="GN42" s="156"/>
      <c r="GO42" s="155">
        <v>-16.0764</v>
      </c>
      <c r="GP42" s="155">
        <v>-11.815300000000001</v>
      </c>
      <c r="GQ42" s="155">
        <v>23.2441</v>
      </c>
      <c r="GR42" s="155">
        <v>12.2601</v>
      </c>
      <c r="GS42" s="155">
        <v>56.986699999999999</v>
      </c>
      <c r="GT42" s="155">
        <v>58.218800000000002</v>
      </c>
      <c r="GU42" s="155">
        <v>-128.50739999999999</v>
      </c>
      <c r="GV42" s="155">
        <v>-19.989899999999999</v>
      </c>
      <c r="GW42" s="155">
        <v>20.664899999999999</v>
      </c>
      <c r="GX42" s="155">
        <v>15.407500000000001</v>
      </c>
      <c r="GY42" s="155">
        <v>11.4115</v>
      </c>
      <c r="GZ42" s="155">
        <v>8.8101000000000003</v>
      </c>
      <c r="HA42" s="155">
        <v>8.4496000000000002</v>
      </c>
      <c r="HB42" s="156"/>
      <c r="HC42" s="155">
        <v>106.2381</v>
      </c>
      <c r="HD42" s="155">
        <v>103.9847</v>
      </c>
      <c r="HE42" s="155">
        <v>290</v>
      </c>
      <c r="HF42" s="155">
        <v>-291.66680000000002</v>
      </c>
      <c r="HG42" s="155">
        <v>-325.1816</v>
      </c>
      <c r="HH42" s="155">
        <v>327.83240000000001</v>
      </c>
      <c r="HI42" s="155">
        <v>275.2552</v>
      </c>
      <c r="HJ42" s="155">
        <v>-100.19</v>
      </c>
      <c r="HK42" s="155">
        <v>-99.371499999999997</v>
      </c>
      <c r="HL42" s="155">
        <v>-12.9412</v>
      </c>
      <c r="HM42" s="155">
        <v>0</v>
      </c>
      <c r="HN42" s="155">
        <v>82.924300000000002</v>
      </c>
      <c r="HO42" s="155">
        <v>83.495999999999995</v>
      </c>
      <c r="HP42" s="156"/>
      <c r="HQ42" s="156"/>
      <c r="HR42" s="155">
        <v>12.406499999999999</v>
      </c>
      <c r="HS42" s="155">
        <v>12.329599999999999</v>
      </c>
      <c r="HT42" s="155">
        <v>-57.685099999999998</v>
      </c>
      <c r="HU42" s="155">
        <v>-57.808500000000002</v>
      </c>
      <c r="HV42" s="155">
        <v>59.05</v>
      </c>
      <c r="HW42" s="155">
        <v>58.5</v>
      </c>
      <c r="HX42" s="155">
        <v>22.6</v>
      </c>
      <c r="HY42" s="155">
        <v>22</v>
      </c>
      <c r="HZ42" s="155">
        <v>21.329499999999999</v>
      </c>
      <c r="IA42" s="155">
        <v>11.44</v>
      </c>
      <c r="IB42" s="155">
        <v>-365.40320000000003</v>
      </c>
      <c r="IC42" s="155">
        <v>93.401799999999994</v>
      </c>
      <c r="ID42" s="155">
        <v>93.158500000000004</v>
      </c>
      <c r="IE42" s="155">
        <v>12.7</v>
      </c>
      <c r="IF42" s="155">
        <v>-30.7</v>
      </c>
      <c r="IG42" s="155">
        <v>-9.6</v>
      </c>
      <c r="IH42" s="155">
        <v>-9.6</v>
      </c>
      <c r="II42" s="155">
        <v>1.4332</v>
      </c>
      <c r="IJ42" s="155">
        <v>1.1894</v>
      </c>
      <c r="IK42" s="155">
        <v>-264.38709999999998</v>
      </c>
      <c r="IL42" s="155">
        <v>-141.99850000000001</v>
      </c>
      <c r="IM42" s="155">
        <v>450.95049999999998</v>
      </c>
      <c r="IN42" s="155">
        <v>345.34440000000001</v>
      </c>
      <c r="IO42" s="155">
        <v>150.0549</v>
      </c>
      <c r="IP42" s="156"/>
      <c r="IQ42" s="155">
        <v>341.7473</v>
      </c>
      <c r="IR42" s="155">
        <v>-175.09030000000001</v>
      </c>
      <c r="IS42" s="155">
        <v>-160.47829999999999</v>
      </c>
      <c r="IT42" s="155">
        <v>-336.22809999999998</v>
      </c>
      <c r="IU42" s="155">
        <v>150.429</v>
      </c>
      <c r="IV42" s="155">
        <v>154.464</v>
      </c>
      <c r="IW42" s="155">
        <v>175.85599999999999</v>
      </c>
      <c r="IX42" s="155">
        <v>-434.74970000000002</v>
      </c>
      <c r="IY42" s="155">
        <v>167.78710000000001</v>
      </c>
      <c r="IZ42" s="155">
        <v>-266.64460000000003</v>
      </c>
      <c r="JA42" s="155">
        <v>269.11869999999999</v>
      </c>
      <c r="JB42" s="155">
        <v>-4.9287999999999998</v>
      </c>
      <c r="JC42" s="155">
        <v>30.902000000000001</v>
      </c>
      <c r="JD42" s="155">
        <v>13.84</v>
      </c>
      <c r="JE42" s="155">
        <v>0.25600000000000001</v>
      </c>
      <c r="JF42" s="155">
        <v>0.249</v>
      </c>
      <c r="JG42" s="155">
        <v>-14.56</v>
      </c>
      <c r="JH42" s="155">
        <v>-9.6</v>
      </c>
      <c r="JI42" s="156"/>
      <c r="JJ42" s="155">
        <v>10.2281</v>
      </c>
      <c r="JK42" s="155">
        <v>2.1103000000000001</v>
      </c>
      <c r="JL42" s="155">
        <v>-44.7654</v>
      </c>
      <c r="JM42" s="155">
        <v>7.1</v>
      </c>
      <c r="JN42" s="155">
        <v>56.424999999999997</v>
      </c>
      <c r="JO42" s="155">
        <v>56.287999999999997</v>
      </c>
      <c r="JP42" s="156"/>
      <c r="JQ42" s="156"/>
      <c r="JR42" s="155">
        <v>52.908799999999999</v>
      </c>
      <c r="JS42" s="155">
        <v>53.628100000000003</v>
      </c>
      <c r="JT42" s="155">
        <v>53.453299999999999</v>
      </c>
      <c r="JU42" s="156"/>
      <c r="JV42" s="155">
        <v>32.200000000000003</v>
      </c>
      <c r="JW42" s="155">
        <v>18.1448</v>
      </c>
      <c r="JX42" s="155">
        <v>7.75</v>
      </c>
      <c r="JY42" s="156"/>
      <c r="JZ42" s="155">
        <v>0</v>
      </c>
      <c r="KA42" s="155">
        <v>37.778300000000002</v>
      </c>
      <c r="KB42" s="155">
        <v>12.586</v>
      </c>
      <c r="KC42" s="155">
        <v>-1.002</v>
      </c>
      <c r="KD42" s="155">
        <v>-37.556800000000003</v>
      </c>
      <c r="KE42" s="156"/>
      <c r="KF42" s="155">
        <v>35.165799999999997</v>
      </c>
      <c r="KG42" s="155">
        <v>-42.9</v>
      </c>
      <c r="KH42" s="155">
        <v>43.6</v>
      </c>
      <c r="KI42" s="155">
        <v>-53.362000000000002</v>
      </c>
      <c r="KJ42" s="155">
        <v>250.95820000000001</v>
      </c>
    </row>
    <row r="43" spans="1:296" ht="18" customHeight="1" x14ac:dyDescent="0.35">
      <c r="A43" s="151" t="s">
        <v>55</v>
      </c>
      <c r="B43" s="151" t="s">
        <v>934</v>
      </c>
      <c r="C43" s="155">
        <v>0</v>
      </c>
      <c r="D43" s="155">
        <v>0</v>
      </c>
      <c r="E43" s="155">
        <v>17.546399999999998</v>
      </c>
      <c r="F43" s="155">
        <v>-26.351500000000001</v>
      </c>
      <c r="G43" s="155">
        <v>-33.099299999999999</v>
      </c>
      <c r="H43" s="155">
        <v>17.5824</v>
      </c>
      <c r="I43" s="156"/>
      <c r="J43" s="155">
        <v>46.459899999999998</v>
      </c>
      <c r="K43" s="155">
        <v>-109.4482</v>
      </c>
      <c r="L43" s="155">
        <v>55.207500000000003</v>
      </c>
      <c r="M43" s="155">
        <v>27.871099999999998</v>
      </c>
      <c r="N43" s="155">
        <v>27.285399999999999</v>
      </c>
      <c r="O43" s="155">
        <v>-4.4400000000000004</v>
      </c>
      <c r="P43" s="155">
        <v>-51.600999999999999</v>
      </c>
      <c r="Q43" s="155">
        <v>0</v>
      </c>
      <c r="R43" s="155">
        <v>12.42</v>
      </c>
      <c r="S43" s="156"/>
      <c r="T43" s="155">
        <v>13.933</v>
      </c>
      <c r="U43" s="155">
        <v>223.48740000000001</v>
      </c>
      <c r="V43" s="155">
        <v>11.8307</v>
      </c>
      <c r="W43" s="155">
        <v>12.258599999999999</v>
      </c>
      <c r="X43" s="155">
        <v>20.235099999999999</v>
      </c>
      <c r="Y43" s="155">
        <v>16.787500000000001</v>
      </c>
      <c r="Z43" s="155">
        <v>1.6494</v>
      </c>
      <c r="AA43" s="155">
        <v>8.4161000000000001</v>
      </c>
      <c r="AB43" s="156"/>
      <c r="AC43" s="156"/>
      <c r="AD43" s="155">
        <v>-75.290000000000006</v>
      </c>
      <c r="AE43" s="155">
        <v>-75.63</v>
      </c>
      <c r="AF43" s="156"/>
      <c r="AG43" s="155">
        <v>4.4400000000000004</v>
      </c>
      <c r="AH43" s="157">
        <v>51.600999999999999</v>
      </c>
      <c r="AI43" s="155">
        <v>8.9589999999999996</v>
      </c>
      <c r="AJ43" s="155">
        <v>0.18</v>
      </c>
      <c r="AK43" s="157">
        <v>-51.41</v>
      </c>
      <c r="AL43" s="155">
        <v>-51.47</v>
      </c>
      <c r="AM43" s="155">
        <v>-60.27</v>
      </c>
      <c r="AN43" s="155">
        <v>51.41</v>
      </c>
      <c r="AO43" s="155">
        <v>51.55</v>
      </c>
      <c r="AP43" s="155">
        <v>10.132199999999999</v>
      </c>
      <c r="AQ43" s="155">
        <v>10.4918</v>
      </c>
      <c r="AR43" s="155">
        <v>62.619799999999998</v>
      </c>
      <c r="AS43" s="155">
        <v>64.186499999999995</v>
      </c>
      <c r="AT43" s="155">
        <v>26.5503</v>
      </c>
      <c r="AU43" s="155">
        <v>-45.840899999999998</v>
      </c>
      <c r="AV43" s="155">
        <v>-45.603299999999997</v>
      </c>
      <c r="AW43" s="155">
        <v>32.792700000000004</v>
      </c>
      <c r="AX43" s="155">
        <v>31.7636</v>
      </c>
      <c r="AY43" s="156"/>
      <c r="AZ43" s="155">
        <v>80.824799999999996</v>
      </c>
      <c r="BA43" s="155">
        <v>-14.6516</v>
      </c>
      <c r="BB43" s="155">
        <v>-14.7004</v>
      </c>
      <c r="BC43" s="155">
        <v>-309.93720000000002</v>
      </c>
      <c r="BD43" s="155">
        <v>25.592500000000001</v>
      </c>
      <c r="BE43" s="155">
        <v>-12.7</v>
      </c>
      <c r="BF43" s="155">
        <v>-12.8</v>
      </c>
      <c r="BG43" s="155">
        <v>51.176099999999998</v>
      </c>
      <c r="BH43" s="155">
        <v>50.513199999999998</v>
      </c>
      <c r="BI43" s="155">
        <v>-5.1407999999999996</v>
      </c>
      <c r="BJ43" s="156"/>
      <c r="BK43" s="155">
        <v>-41.836599999999997</v>
      </c>
      <c r="BL43" s="155">
        <v>4.3464</v>
      </c>
      <c r="BM43" s="155">
        <v>10.854799999999999</v>
      </c>
      <c r="BN43" s="155">
        <v>7.3201999999999998</v>
      </c>
      <c r="BO43" s="155">
        <v>340.49489999999997</v>
      </c>
      <c r="BP43" s="155">
        <v>89.022499999999994</v>
      </c>
      <c r="BQ43" s="155">
        <v>89.541300000000007</v>
      </c>
      <c r="BR43" s="156"/>
      <c r="BS43" s="155">
        <v>160.65469999999999</v>
      </c>
      <c r="BT43" s="156"/>
      <c r="BU43" s="155">
        <v>-124.2651</v>
      </c>
      <c r="BV43" s="155">
        <v>125.6785</v>
      </c>
      <c r="BW43" s="155">
        <v>80.105900000000005</v>
      </c>
      <c r="BX43" s="155">
        <v>19.5</v>
      </c>
      <c r="BY43" s="155">
        <v>23.59</v>
      </c>
      <c r="BZ43" s="155">
        <v>57.92</v>
      </c>
      <c r="CA43" s="155">
        <v>69.78</v>
      </c>
      <c r="CB43" s="155">
        <v>-47.8185</v>
      </c>
      <c r="CC43" s="155">
        <v>-47.416600000000003</v>
      </c>
      <c r="CD43" s="155">
        <v>117.02800000000001</v>
      </c>
      <c r="CE43" s="155">
        <v>117.78440000000001</v>
      </c>
      <c r="CF43" s="155">
        <v>34.564300000000003</v>
      </c>
      <c r="CG43" s="155">
        <v>-105.4766</v>
      </c>
      <c r="CH43" s="155">
        <v>-105.2932</v>
      </c>
      <c r="CI43" s="155">
        <v>-6.9684999999999997</v>
      </c>
      <c r="CJ43" s="155">
        <v>-102.536</v>
      </c>
      <c r="CK43" s="156"/>
      <c r="CL43" s="156"/>
      <c r="CM43" s="155">
        <v>46.1</v>
      </c>
      <c r="CN43" s="155">
        <v>203.9</v>
      </c>
      <c r="CO43" s="155">
        <v>-14.38</v>
      </c>
      <c r="CP43" s="155">
        <v>21.310400000000001</v>
      </c>
      <c r="CQ43" s="155">
        <v>22.353000000000002</v>
      </c>
      <c r="CR43" s="155">
        <v>22.419499999999999</v>
      </c>
      <c r="CS43" s="155">
        <v>32.513399999999997</v>
      </c>
      <c r="CT43" s="155">
        <v>31.4985</v>
      </c>
      <c r="CU43" s="155">
        <v>-13.452999999999999</v>
      </c>
      <c r="CV43" s="155">
        <v>-57.956800000000001</v>
      </c>
      <c r="CW43" s="155">
        <v>-16.567900000000002</v>
      </c>
      <c r="CX43" s="155">
        <v>13.0671</v>
      </c>
      <c r="CY43" s="155">
        <v>58.22</v>
      </c>
      <c r="CZ43" s="155">
        <v>31.5</v>
      </c>
      <c r="DA43" s="155">
        <v>89.772900000000007</v>
      </c>
      <c r="DB43" s="156"/>
      <c r="DC43" s="155">
        <v>32.183500000000002</v>
      </c>
      <c r="DD43" s="156"/>
      <c r="DE43" s="155">
        <v>103.04130000000001</v>
      </c>
      <c r="DF43" s="155">
        <v>101.7364</v>
      </c>
      <c r="DG43" s="155">
        <v>-155.83279999999999</v>
      </c>
      <c r="DH43" s="156"/>
      <c r="DI43" s="155">
        <v>-17.790900000000001</v>
      </c>
      <c r="DJ43" s="155">
        <v>-76</v>
      </c>
      <c r="DK43" s="155">
        <v>-75.099999999999994</v>
      </c>
      <c r="DL43" s="155">
        <v>24.5901</v>
      </c>
      <c r="DM43" s="155">
        <v>58.602899999999998</v>
      </c>
      <c r="DN43" s="155">
        <v>54.493600000000001</v>
      </c>
      <c r="DO43" s="155">
        <v>83.221400000000003</v>
      </c>
      <c r="DP43" s="155">
        <v>58.18</v>
      </c>
      <c r="DQ43" s="155">
        <v>-5.24</v>
      </c>
      <c r="DR43" s="155">
        <v>56.823</v>
      </c>
      <c r="DS43" s="155">
        <v>155.18379999999999</v>
      </c>
      <c r="DT43" s="155">
        <v>-27.9</v>
      </c>
      <c r="DU43" s="155">
        <v>-28.45</v>
      </c>
      <c r="DV43" s="155">
        <v>116.93</v>
      </c>
      <c r="DW43" s="155">
        <v>55.1</v>
      </c>
      <c r="DX43" s="155">
        <v>156.1636</v>
      </c>
      <c r="DY43" s="155">
        <v>154.6</v>
      </c>
      <c r="DZ43" s="155">
        <v>-24.092300000000002</v>
      </c>
      <c r="EA43" s="155">
        <v>-25.572700000000001</v>
      </c>
      <c r="EB43" s="155">
        <v>231.91130000000001</v>
      </c>
      <c r="EC43" s="155">
        <v>191.6651</v>
      </c>
      <c r="ED43" s="155">
        <v>183.3091</v>
      </c>
      <c r="EE43" s="155">
        <v>188.01660000000001</v>
      </c>
      <c r="EF43" s="155">
        <v>88.956400000000002</v>
      </c>
      <c r="EG43" s="155">
        <v>64.882800000000003</v>
      </c>
      <c r="EH43" s="155">
        <v>-28.297000000000001</v>
      </c>
      <c r="EI43" s="156"/>
      <c r="EJ43" s="155">
        <v>261.6841</v>
      </c>
      <c r="EK43" s="156"/>
      <c r="EL43" s="155">
        <v>-22.583300000000001</v>
      </c>
      <c r="EM43" s="155">
        <v>-21.8459</v>
      </c>
      <c r="EN43" s="155">
        <v>-21.713200000000001</v>
      </c>
      <c r="EO43" s="155">
        <v>-28.930099999999999</v>
      </c>
      <c r="EP43" s="155">
        <v>-27.360099999999999</v>
      </c>
      <c r="EQ43" s="155">
        <v>32.304000000000002</v>
      </c>
      <c r="ER43" s="155">
        <v>-0.16309999999999999</v>
      </c>
      <c r="ES43" s="155">
        <v>-3.6799999999999999E-2</v>
      </c>
      <c r="ET43" s="155">
        <v>-30.489100000000001</v>
      </c>
      <c r="EU43" s="155">
        <v>0</v>
      </c>
      <c r="EV43" s="155">
        <v>0</v>
      </c>
      <c r="EW43" s="155">
        <v>74.900000000000006</v>
      </c>
      <c r="EX43" s="155">
        <v>15.0799</v>
      </c>
      <c r="EY43" s="155">
        <v>-117.30119999999999</v>
      </c>
      <c r="EZ43" s="155">
        <v>-39.651499999999999</v>
      </c>
      <c r="FA43" s="155">
        <v>-38.792499999999997</v>
      </c>
      <c r="FB43" s="155">
        <v>8.3331</v>
      </c>
      <c r="FC43" s="155">
        <v>-61.5685</v>
      </c>
      <c r="FD43" s="155">
        <v>29.114100000000001</v>
      </c>
      <c r="FE43" s="155">
        <v>25.131</v>
      </c>
      <c r="FF43" s="156"/>
      <c r="FG43" s="155">
        <v>24.813199999999998</v>
      </c>
      <c r="FH43" s="156"/>
      <c r="FI43" s="155">
        <v>0</v>
      </c>
      <c r="FJ43" s="156"/>
      <c r="FK43" s="155">
        <v>47.222700000000003</v>
      </c>
      <c r="FL43" s="155">
        <v>47.222700000000003</v>
      </c>
      <c r="FM43" s="155">
        <v>-143.51009999999999</v>
      </c>
      <c r="FN43" s="155">
        <v>26.7316</v>
      </c>
      <c r="FO43" s="155">
        <v>26.423100000000002</v>
      </c>
      <c r="FP43" s="155">
        <v>-108.8185</v>
      </c>
      <c r="FQ43" s="155">
        <v>-105.69759999999999</v>
      </c>
      <c r="FR43" s="155">
        <v>-37.703800000000001</v>
      </c>
      <c r="FS43" s="155">
        <v>-42.34</v>
      </c>
      <c r="FT43" s="155">
        <v>14.0609</v>
      </c>
      <c r="FU43" s="155">
        <v>1.127</v>
      </c>
      <c r="FV43" s="155">
        <v>-8.86</v>
      </c>
      <c r="FW43" s="155">
        <v>19.920000000000002</v>
      </c>
      <c r="FX43" s="155">
        <v>-38.2303</v>
      </c>
      <c r="FY43" s="156"/>
      <c r="FZ43" s="156"/>
      <c r="GA43" s="155">
        <v>0.57599999999999996</v>
      </c>
      <c r="GB43" s="156"/>
      <c r="GC43" s="155">
        <v>22.51</v>
      </c>
      <c r="GD43" s="155">
        <v>108.2761</v>
      </c>
      <c r="GE43" s="155">
        <v>107.22929999999999</v>
      </c>
      <c r="GF43" s="155">
        <v>13.74</v>
      </c>
      <c r="GG43" s="155">
        <v>76.396799999999999</v>
      </c>
      <c r="GH43" s="155">
        <v>24.4</v>
      </c>
      <c r="GI43" s="155">
        <v>3.4512999999999998</v>
      </c>
      <c r="GJ43" s="155">
        <v>-1.77</v>
      </c>
      <c r="GK43" s="155">
        <v>-1.8888</v>
      </c>
      <c r="GL43" s="155">
        <v>1.8887</v>
      </c>
      <c r="GM43" s="156"/>
      <c r="GN43" s="156"/>
      <c r="GO43" s="155">
        <v>-17.931699999999999</v>
      </c>
      <c r="GP43" s="155">
        <v>-12.0261</v>
      </c>
      <c r="GQ43" s="155">
        <v>22.791699999999999</v>
      </c>
      <c r="GR43" s="155">
        <v>12.466200000000001</v>
      </c>
      <c r="GS43" s="155">
        <v>57.127200000000002</v>
      </c>
      <c r="GT43" s="155">
        <v>56.066699999999997</v>
      </c>
      <c r="GU43" s="155">
        <v>-126.59780000000001</v>
      </c>
      <c r="GV43" s="155">
        <v>-20.403199999999998</v>
      </c>
      <c r="GW43" s="155">
        <v>20.304300000000001</v>
      </c>
      <c r="GX43" s="155">
        <v>13.629799999999999</v>
      </c>
      <c r="GY43" s="155">
        <v>10.5997</v>
      </c>
      <c r="GZ43" s="155">
        <v>9.2202000000000002</v>
      </c>
      <c r="HA43" s="155">
        <v>8.9032</v>
      </c>
      <c r="HB43" s="155">
        <v>12</v>
      </c>
      <c r="HC43" s="155">
        <v>123.697</v>
      </c>
      <c r="HD43" s="155">
        <v>123.29430000000001</v>
      </c>
      <c r="HE43" s="155">
        <v>280.8</v>
      </c>
      <c r="HF43" s="155">
        <v>-277.89519999999999</v>
      </c>
      <c r="HG43" s="155">
        <v>-326.67</v>
      </c>
      <c r="HH43" s="155">
        <v>323.68439999999998</v>
      </c>
      <c r="HI43" s="155">
        <v>334.77339999999998</v>
      </c>
      <c r="HJ43" s="155">
        <v>-118.23009999999999</v>
      </c>
      <c r="HK43" s="155">
        <v>-115.2923</v>
      </c>
      <c r="HL43" s="155">
        <v>0</v>
      </c>
      <c r="HM43" s="156"/>
      <c r="HN43" s="155">
        <v>79.287000000000006</v>
      </c>
      <c r="HO43" s="155">
        <v>78.550399999999996</v>
      </c>
      <c r="HP43" s="156"/>
      <c r="HQ43" s="156"/>
      <c r="HR43" s="155">
        <v>16.647300000000001</v>
      </c>
      <c r="HS43" s="155">
        <v>15.7464</v>
      </c>
      <c r="HT43" s="155">
        <v>-70.291399999999996</v>
      </c>
      <c r="HU43" s="155">
        <v>-70.821100000000001</v>
      </c>
      <c r="HV43" s="155">
        <v>72.92</v>
      </c>
      <c r="HW43" s="155">
        <v>72.88</v>
      </c>
      <c r="HX43" s="155">
        <v>21.6</v>
      </c>
      <c r="HY43" s="155">
        <v>22.4</v>
      </c>
      <c r="HZ43" s="155">
        <v>21.6371</v>
      </c>
      <c r="IA43" s="155">
        <v>24.4</v>
      </c>
      <c r="IB43" s="155">
        <v>-373.12279999999998</v>
      </c>
      <c r="IC43" s="155">
        <v>101.4346</v>
      </c>
      <c r="ID43" s="155">
        <v>101.2029</v>
      </c>
      <c r="IE43" s="155">
        <v>15.5</v>
      </c>
      <c r="IF43" s="155">
        <v>-30.8</v>
      </c>
      <c r="IG43" s="155">
        <v>-15.6</v>
      </c>
      <c r="IH43" s="155">
        <v>-14.8</v>
      </c>
      <c r="II43" s="156"/>
      <c r="IJ43" s="156"/>
      <c r="IK43" s="155">
        <v>-331.30630000000002</v>
      </c>
      <c r="IL43" s="155">
        <v>-240.4417</v>
      </c>
      <c r="IM43" s="155">
        <v>539.34770000000003</v>
      </c>
      <c r="IN43" s="155">
        <v>419.14030000000002</v>
      </c>
      <c r="IO43" s="155">
        <v>151.99260000000001</v>
      </c>
      <c r="IP43" s="156"/>
      <c r="IQ43" s="155">
        <v>414.51900000000001</v>
      </c>
      <c r="IR43" s="155">
        <v>-173.7799</v>
      </c>
      <c r="IS43" s="155">
        <v>-217.82300000000001</v>
      </c>
      <c r="IT43" s="155">
        <v>-406.1866</v>
      </c>
      <c r="IU43" s="155">
        <v>134.32320000000001</v>
      </c>
      <c r="IV43" s="155">
        <v>136.9983</v>
      </c>
      <c r="IW43" s="155">
        <v>177.31620000000001</v>
      </c>
      <c r="IX43" s="155">
        <v>-523.98659999999995</v>
      </c>
      <c r="IY43" s="155">
        <v>227.38849999999999</v>
      </c>
      <c r="IZ43" s="155">
        <v>-299.3639</v>
      </c>
      <c r="JA43" s="155">
        <v>298.16410000000002</v>
      </c>
      <c r="JB43" s="155">
        <v>-4.1900000000000004</v>
      </c>
      <c r="JC43" s="155">
        <v>32.856099999999998</v>
      </c>
      <c r="JD43" s="155">
        <v>14.08</v>
      </c>
      <c r="JE43" s="155">
        <v>-5.3999999999999999E-2</v>
      </c>
      <c r="JF43" s="155">
        <v>-5.8999999999999997E-2</v>
      </c>
      <c r="JG43" s="155">
        <v>-13.44</v>
      </c>
      <c r="JH43" s="155">
        <v>-10.96</v>
      </c>
      <c r="JI43" s="156"/>
      <c r="JJ43" s="155">
        <v>11.7784</v>
      </c>
      <c r="JK43" s="155">
        <v>0.70340000000000003</v>
      </c>
      <c r="JL43" s="155">
        <v>-44.152000000000001</v>
      </c>
      <c r="JM43" s="155">
        <v>5.8</v>
      </c>
      <c r="JN43" s="155">
        <v>54.439</v>
      </c>
      <c r="JO43" s="155">
        <v>55.146000000000001</v>
      </c>
      <c r="JP43" s="155">
        <v>10.223000000000001</v>
      </c>
      <c r="JQ43" s="155">
        <v>12.260300000000001</v>
      </c>
      <c r="JR43" s="155">
        <v>51.456800000000001</v>
      </c>
      <c r="JS43" s="155">
        <v>51.820999999999998</v>
      </c>
      <c r="JT43" s="155">
        <v>51.806399999999996</v>
      </c>
      <c r="JU43" s="156"/>
      <c r="JV43" s="155">
        <v>32.5</v>
      </c>
      <c r="JW43" s="155">
        <v>17.7227</v>
      </c>
      <c r="JX43" s="155">
        <v>7.84</v>
      </c>
      <c r="JY43" s="156"/>
      <c r="JZ43" s="155">
        <v>0</v>
      </c>
      <c r="KA43" s="155">
        <v>36.643599999999999</v>
      </c>
      <c r="KB43" s="155">
        <v>9.1373999999999995</v>
      </c>
      <c r="KC43" s="155">
        <v>0</v>
      </c>
      <c r="KD43" s="155">
        <v>-36.18</v>
      </c>
      <c r="KE43" s="156"/>
      <c r="KF43" s="155">
        <v>36.6967</v>
      </c>
      <c r="KG43" s="155">
        <v>-45.3</v>
      </c>
      <c r="KH43" s="155">
        <v>43.7</v>
      </c>
      <c r="KI43" s="155">
        <v>12.234299999999999</v>
      </c>
      <c r="KJ43" s="155">
        <v>189.78659999999999</v>
      </c>
    </row>
    <row r="44" spans="1:296" ht="18" customHeight="1" x14ac:dyDescent="0.35">
      <c r="A44" s="151" t="s">
        <v>55</v>
      </c>
      <c r="B44" s="151" t="s">
        <v>935</v>
      </c>
      <c r="C44" s="155">
        <v>0</v>
      </c>
      <c r="D44" s="155">
        <v>0</v>
      </c>
      <c r="E44" s="155">
        <v>17.724299999999999</v>
      </c>
      <c r="F44" s="155">
        <v>-26.432200000000002</v>
      </c>
      <c r="G44" s="155">
        <v>-33.180100000000003</v>
      </c>
      <c r="H44" s="155">
        <v>18.020600000000002</v>
      </c>
      <c r="I44" s="156"/>
      <c r="J44" s="155">
        <v>45.529200000000003</v>
      </c>
      <c r="K44" s="155">
        <v>-108.8873</v>
      </c>
      <c r="L44" s="155">
        <v>54.610300000000002</v>
      </c>
      <c r="M44" s="155">
        <v>27.595199999999998</v>
      </c>
      <c r="N44" s="155">
        <v>27.01</v>
      </c>
      <c r="O44" s="155">
        <v>-4.4400000000000004</v>
      </c>
      <c r="P44" s="155">
        <v>-55.264000000000003</v>
      </c>
      <c r="Q44" s="155">
        <v>0</v>
      </c>
      <c r="R44" s="155">
        <v>14.076000000000001</v>
      </c>
      <c r="S44" s="155">
        <v>-48.4</v>
      </c>
      <c r="T44" s="155">
        <v>13.2567</v>
      </c>
      <c r="U44" s="155">
        <v>220.79220000000001</v>
      </c>
      <c r="V44" s="155">
        <v>12.059699999999999</v>
      </c>
      <c r="W44" s="155">
        <v>12.1716</v>
      </c>
      <c r="X44" s="155">
        <v>21.1813</v>
      </c>
      <c r="Y44" s="155">
        <v>16.549700000000001</v>
      </c>
      <c r="Z44" s="155">
        <v>1.6604000000000001</v>
      </c>
      <c r="AA44" s="155">
        <v>8.3810000000000002</v>
      </c>
      <c r="AB44" s="156"/>
      <c r="AC44" s="156"/>
      <c r="AD44" s="155">
        <v>-77.66</v>
      </c>
      <c r="AE44" s="155">
        <v>-77.73</v>
      </c>
      <c r="AF44" s="156"/>
      <c r="AG44" s="155">
        <v>4.4400000000000004</v>
      </c>
      <c r="AH44" s="157">
        <v>55.264000000000003</v>
      </c>
      <c r="AI44" s="155">
        <v>8.718</v>
      </c>
      <c r="AJ44" s="155">
        <v>0.184</v>
      </c>
      <c r="AK44" s="157">
        <v>-49.47</v>
      </c>
      <c r="AL44" s="155">
        <v>-49.55</v>
      </c>
      <c r="AM44" s="155">
        <v>-68.52</v>
      </c>
      <c r="AN44" s="155">
        <v>49.47</v>
      </c>
      <c r="AO44" s="155">
        <v>49.66</v>
      </c>
      <c r="AP44" s="155">
        <v>9.5222999999999995</v>
      </c>
      <c r="AQ44" s="155">
        <v>9.9977999999999998</v>
      </c>
      <c r="AR44" s="155">
        <v>63.896700000000003</v>
      </c>
      <c r="AS44" s="155">
        <v>66.661600000000007</v>
      </c>
      <c r="AT44" s="155">
        <v>26.347000000000001</v>
      </c>
      <c r="AU44" s="155">
        <v>-43.1036</v>
      </c>
      <c r="AV44" s="155">
        <v>-42.869900000000001</v>
      </c>
      <c r="AW44" s="155">
        <v>11.704700000000001</v>
      </c>
      <c r="AX44" s="155">
        <v>11.4068</v>
      </c>
      <c r="AY44" s="156"/>
      <c r="AZ44" s="155">
        <v>84.646900000000002</v>
      </c>
      <c r="BA44" s="155">
        <v>-26.011700000000001</v>
      </c>
      <c r="BB44" s="155">
        <v>-28.363600000000002</v>
      </c>
      <c r="BC44" s="155">
        <v>-301.2516</v>
      </c>
      <c r="BD44" s="155">
        <v>24.2517</v>
      </c>
      <c r="BE44" s="155">
        <v>-12.1</v>
      </c>
      <c r="BF44" s="155">
        <v>-12</v>
      </c>
      <c r="BG44" s="155">
        <v>47.829500000000003</v>
      </c>
      <c r="BH44" s="155">
        <v>46.4343</v>
      </c>
      <c r="BI44" s="155">
        <v>-5.2690000000000001</v>
      </c>
      <c r="BJ44" s="156"/>
      <c r="BK44" s="155">
        <v>-39.914900000000003</v>
      </c>
      <c r="BL44" s="155">
        <v>5.3632</v>
      </c>
      <c r="BM44" s="155">
        <v>10.9146</v>
      </c>
      <c r="BN44" s="155">
        <v>7.4307999999999996</v>
      </c>
      <c r="BO44" s="155">
        <v>334.05549999999999</v>
      </c>
      <c r="BP44" s="155">
        <v>88.259500000000003</v>
      </c>
      <c r="BQ44" s="155">
        <v>87.557599999999994</v>
      </c>
      <c r="BR44" s="156"/>
      <c r="BS44" s="155">
        <v>130.202</v>
      </c>
      <c r="BT44" s="156"/>
      <c r="BU44" s="155">
        <v>-127.59699999999999</v>
      </c>
      <c r="BV44" s="155">
        <v>130.70599999999999</v>
      </c>
      <c r="BW44" s="155">
        <v>82.471000000000004</v>
      </c>
      <c r="BX44" s="155">
        <v>21.61</v>
      </c>
      <c r="BY44" s="155">
        <v>24.45</v>
      </c>
      <c r="BZ44" s="155">
        <v>56.83</v>
      </c>
      <c r="CA44" s="155">
        <v>72.099999999999994</v>
      </c>
      <c r="CB44" s="155">
        <v>-47.8185</v>
      </c>
      <c r="CC44" s="155">
        <v>-46.880800000000001</v>
      </c>
      <c r="CD44" s="155">
        <v>108.49169999999999</v>
      </c>
      <c r="CE44" s="155">
        <v>110.0458</v>
      </c>
      <c r="CF44" s="155">
        <v>34.835500000000003</v>
      </c>
      <c r="CG44" s="155">
        <v>-107.0883</v>
      </c>
      <c r="CH44" s="155">
        <v>-107.3151</v>
      </c>
      <c r="CI44" s="155">
        <v>-6.1119000000000003</v>
      </c>
      <c r="CJ44" s="155">
        <v>-112.27889999999999</v>
      </c>
      <c r="CK44" s="156"/>
      <c r="CL44" s="156"/>
      <c r="CM44" s="155">
        <v>39.299999999999997</v>
      </c>
      <c r="CN44" s="155">
        <v>222.4</v>
      </c>
      <c r="CO44" s="155">
        <v>-14.41</v>
      </c>
      <c r="CP44" s="155">
        <v>21.473299999999998</v>
      </c>
      <c r="CQ44" s="155">
        <v>20.145600000000002</v>
      </c>
      <c r="CR44" s="155">
        <v>22.322199999999999</v>
      </c>
      <c r="CS44" s="155">
        <v>26.930299999999999</v>
      </c>
      <c r="CT44" s="155">
        <v>26.389800000000001</v>
      </c>
      <c r="CU44" s="155">
        <v>-13.895899999999999</v>
      </c>
      <c r="CV44" s="155">
        <v>-53.789900000000003</v>
      </c>
      <c r="CW44" s="155">
        <v>-14.702</v>
      </c>
      <c r="CX44" s="155">
        <v>13.7265</v>
      </c>
      <c r="CY44" s="155">
        <v>59.13</v>
      </c>
      <c r="CZ44" s="155">
        <v>31.21</v>
      </c>
      <c r="DA44" s="155">
        <v>46.882300000000001</v>
      </c>
      <c r="DB44" s="155">
        <v>44.389299999999999</v>
      </c>
      <c r="DC44" s="155">
        <v>32.575499999999998</v>
      </c>
      <c r="DD44" s="156"/>
      <c r="DE44" s="155">
        <v>112.9385</v>
      </c>
      <c r="DF44" s="155">
        <v>112.06489999999999</v>
      </c>
      <c r="DG44" s="155">
        <v>-183.6216</v>
      </c>
      <c r="DH44" s="156"/>
      <c r="DI44" s="155">
        <v>-18.010300000000001</v>
      </c>
      <c r="DJ44" s="155">
        <v>-74.5</v>
      </c>
      <c r="DK44" s="155">
        <v>-74.599999999999994</v>
      </c>
      <c r="DL44" s="155">
        <v>24.3704</v>
      </c>
      <c r="DM44" s="156"/>
      <c r="DN44" s="155">
        <v>57.311500000000002</v>
      </c>
      <c r="DO44" s="155">
        <v>83.221400000000003</v>
      </c>
      <c r="DP44" s="156"/>
      <c r="DQ44" s="155">
        <v>-5.92</v>
      </c>
      <c r="DR44" s="155">
        <v>59.457999999999998</v>
      </c>
      <c r="DS44" s="155">
        <v>181.44030000000001</v>
      </c>
      <c r="DT44" s="155">
        <v>-24.33</v>
      </c>
      <c r="DU44" s="155">
        <v>-24.72</v>
      </c>
      <c r="DV44" s="155">
        <v>109.87</v>
      </c>
      <c r="DW44" s="155">
        <v>54.88</v>
      </c>
      <c r="DX44" s="155">
        <v>178.25450000000001</v>
      </c>
      <c r="DY44" s="155">
        <v>180.5455</v>
      </c>
      <c r="DZ44" s="155">
        <v>-14.405099999999999</v>
      </c>
      <c r="EA44" s="155">
        <v>-13.690899999999999</v>
      </c>
      <c r="EB44" s="155">
        <v>249.87180000000001</v>
      </c>
      <c r="EC44" s="155">
        <v>211.65209999999999</v>
      </c>
      <c r="ED44" s="155">
        <v>200.19220000000001</v>
      </c>
      <c r="EE44" s="155">
        <v>204.4941</v>
      </c>
      <c r="EF44" s="155">
        <v>82.735799999999998</v>
      </c>
      <c r="EG44" s="155">
        <v>62.098100000000002</v>
      </c>
      <c r="EH44" s="155">
        <v>-29.039000000000001</v>
      </c>
      <c r="EI44" s="156"/>
      <c r="EJ44" s="155">
        <v>325.44729999999998</v>
      </c>
      <c r="EK44" s="156"/>
      <c r="EL44" s="155">
        <v>-22.419699999999999</v>
      </c>
      <c r="EM44" s="155">
        <v>-19.8352</v>
      </c>
      <c r="EN44" s="155">
        <v>0</v>
      </c>
      <c r="EO44" s="155">
        <v>-26.534600000000001</v>
      </c>
      <c r="EP44" s="155">
        <v>-23.497</v>
      </c>
      <c r="EQ44" s="155">
        <v>138.30000000000001</v>
      </c>
      <c r="ER44" s="155">
        <v>15.9619</v>
      </c>
      <c r="ES44" s="155">
        <v>16.334099999999999</v>
      </c>
      <c r="ET44" s="155">
        <v>-25.0931</v>
      </c>
      <c r="EU44" s="155">
        <v>0</v>
      </c>
      <c r="EV44" s="155">
        <v>-5.5</v>
      </c>
      <c r="EW44" s="155">
        <v>1</v>
      </c>
      <c r="EX44" s="155">
        <v>14.805999999999999</v>
      </c>
      <c r="EY44" s="155">
        <v>-112.0637</v>
      </c>
      <c r="EZ44" s="155">
        <v>-37.891399999999997</v>
      </c>
      <c r="FA44" s="155">
        <v>-36.813699999999997</v>
      </c>
      <c r="FB44" s="155">
        <v>5.9397000000000002</v>
      </c>
      <c r="FC44" s="155">
        <v>-61.024700000000003</v>
      </c>
      <c r="FD44" s="155">
        <v>30.734000000000002</v>
      </c>
      <c r="FE44" s="155">
        <v>24.672000000000001</v>
      </c>
      <c r="FF44" s="156"/>
      <c r="FG44" s="155">
        <v>24.486000000000001</v>
      </c>
      <c r="FH44" s="156"/>
      <c r="FI44" s="156"/>
      <c r="FJ44" s="156"/>
      <c r="FK44" s="155">
        <v>45.045699999999997</v>
      </c>
      <c r="FL44" s="155">
        <v>47.557600000000001</v>
      </c>
      <c r="FM44" s="155">
        <v>-150.87809999999999</v>
      </c>
      <c r="FN44" s="155">
        <v>15.525700000000001</v>
      </c>
      <c r="FO44" s="155">
        <v>15.581799999999999</v>
      </c>
      <c r="FP44" s="155">
        <v>-107.23569999999999</v>
      </c>
      <c r="FQ44" s="155">
        <v>-107.4469</v>
      </c>
      <c r="FR44" s="155">
        <v>-37.139899999999997</v>
      </c>
      <c r="FS44" s="155">
        <v>-41.51</v>
      </c>
      <c r="FT44" s="155">
        <v>13.9657</v>
      </c>
      <c r="FU44" s="155">
        <v>1.3613999999999999</v>
      </c>
      <c r="FV44" s="155">
        <v>-8.8699999999999992</v>
      </c>
      <c r="FW44" s="155">
        <v>19.73</v>
      </c>
      <c r="FX44" s="155">
        <v>-36.662999999999997</v>
      </c>
      <c r="FY44" s="156"/>
      <c r="FZ44" s="155">
        <v>-13.355</v>
      </c>
      <c r="GA44" s="155">
        <v>0.54900000000000004</v>
      </c>
      <c r="GB44" s="156"/>
      <c r="GC44" s="155">
        <v>24.62</v>
      </c>
      <c r="GD44" s="155">
        <v>111.7047</v>
      </c>
      <c r="GE44" s="155">
        <v>110.66849999999999</v>
      </c>
      <c r="GF44" s="155">
        <v>13.34</v>
      </c>
      <c r="GG44" s="155">
        <v>80.561800000000005</v>
      </c>
      <c r="GH44" s="155">
        <v>24.5</v>
      </c>
      <c r="GI44" s="155">
        <v>3.7075999999999998</v>
      </c>
      <c r="GJ44" s="155">
        <v>-2.3582000000000001</v>
      </c>
      <c r="GK44" s="155">
        <v>-2.4285999999999999</v>
      </c>
      <c r="GL44" s="155">
        <v>2.1324999999999998</v>
      </c>
      <c r="GM44" s="156"/>
      <c r="GN44" s="156"/>
      <c r="GO44" s="155">
        <v>-17.152200000000001</v>
      </c>
      <c r="GP44" s="155">
        <v>-16.0671</v>
      </c>
      <c r="GQ44" s="155">
        <v>22.52</v>
      </c>
      <c r="GR44" s="155">
        <v>17.3141</v>
      </c>
      <c r="GS44" s="155">
        <v>55.506700000000002</v>
      </c>
      <c r="GT44" s="155">
        <v>55.828699999999998</v>
      </c>
      <c r="GU44" s="155">
        <v>-127.3861</v>
      </c>
      <c r="GV44" s="155">
        <v>-22.1188</v>
      </c>
      <c r="GW44" s="155">
        <v>21.212599999999998</v>
      </c>
      <c r="GX44" s="155">
        <v>6.0625999999999998</v>
      </c>
      <c r="GY44" s="155">
        <v>11.548299999999999</v>
      </c>
      <c r="GZ44" s="155">
        <v>10.7254</v>
      </c>
      <c r="HA44" s="155">
        <v>10.295400000000001</v>
      </c>
      <c r="HB44" s="155">
        <v>13</v>
      </c>
      <c r="HC44" s="155">
        <v>141.05709999999999</v>
      </c>
      <c r="HD44" s="155">
        <v>141.56319999999999</v>
      </c>
      <c r="HE44" s="155">
        <v>283.3</v>
      </c>
      <c r="HF44" s="155">
        <v>-283.54669999999999</v>
      </c>
      <c r="HG44" s="155">
        <v>-335.89339999999999</v>
      </c>
      <c r="HH44" s="155">
        <v>336.01280000000003</v>
      </c>
      <c r="HI44" s="155">
        <v>388.56400000000002</v>
      </c>
      <c r="HJ44" s="155">
        <v>-133.22669999999999</v>
      </c>
      <c r="HK44" s="155">
        <v>-131.40559999999999</v>
      </c>
      <c r="HL44" s="155">
        <v>0</v>
      </c>
      <c r="HM44" s="155">
        <v>13.2744</v>
      </c>
      <c r="HN44" s="155">
        <v>81.915000000000006</v>
      </c>
      <c r="HO44" s="155">
        <v>80.345399999999998</v>
      </c>
      <c r="HP44" s="155">
        <v>-26.528500000000001</v>
      </c>
      <c r="HQ44" s="155">
        <v>-27.781700000000001</v>
      </c>
      <c r="HR44" s="155">
        <v>18.350200000000001</v>
      </c>
      <c r="HS44" s="155">
        <v>18.2623</v>
      </c>
      <c r="HT44" s="155">
        <v>-82.754800000000003</v>
      </c>
      <c r="HU44" s="155">
        <v>-82.759500000000003</v>
      </c>
      <c r="HV44" s="155">
        <v>75.290000000000006</v>
      </c>
      <c r="HW44" s="155">
        <v>74.510000000000005</v>
      </c>
      <c r="HX44" s="155">
        <v>31</v>
      </c>
      <c r="HY44" s="155">
        <v>31.7</v>
      </c>
      <c r="HZ44" s="155">
        <v>21.494</v>
      </c>
      <c r="IA44" s="155">
        <v>36.24</v>
      </c>
      <c r="IB44" s="155">
        <v>-402.2765</v>
      </c>
      <c r="IC44" s="155">
        <v>103.7557</v>
      </c>
      <c r="ID44" s="155">
        <v>103.5018</v>
      </c>
      <c r="IE44" s="155">
        <v>17.3</v>
      </c>
      <c r="IF44" s="155">
        <v>-20.6</v>
      </c>
      <c r="IG44" s="155">
        <v>-16.5</v>
      </c>
      <c r="IH44" s="155">
        <v>-16.5</v>
      </c>
      <c r="II44" s="155">
        <v>1.5225</v>
      </c>
      <c r="IJ44" s="155">
        <v>1.1189</v>
      </c>
      <c r="IK44" s="155">
        <v>-383.95429999999999</v>
      </c>
      <c r="IL44" s="155">
        <v>-301.29079999999999</v>
      </c>
      <c r="IM44" s="155">
        <v>616.39269999999999</v>
      </c>
      <c r="IN44" s="155">
        <v>477.03629999999998</v>
      </c>
      <c r="IO44" s="155">
        <v>153.57830000000001</v>
      </c>
      <c r="IP44" s="156"/>
      <c r="IQ44" s="155">
        <v>470.48930000000001</v>
      </c>
      <c r="IR44" s="155">
        <v>-185.98480000000001</v>
      </c>
      <c r="IS44" s="155">
        <v>-245.96379999999999</v>
      </c>
      <c r="IT44" s="155">
        <v>-464.63240000000002</v>
      </c>
      <c r="IU44" s="155">
        <v>133.74029999999999</v>
      </c>
      <c r="IV44" s="155">
        <v>135.32830000000001</v>
      </c>
      <c r="IW44" s="155">
        <v>189.53729999999999</v>
      </c>
      <c r="IX44" s="155">
        <v>-593.75310000000002</v>
      </c>
      <c r="IY44" s="155">
        <v>255.5318</v>
      </c>
      <c r="IZ44" s="155">
        <v>-340.46179999999998</v>
      </c>
      <c r="JA44" s="155">
        <v>339.18979999999999</v>
      </c>
      <c r="JB44" s="155">
        <v>-1.8965000000000001</v>
      </c>
      <c r="JC44" s="155">
        <v>26.664999999999999</v>
      </c>
      <c r="JD44" s="155">
        <v>14.4</v>
      </c>
      <c r="JE44" s="155">
        <v>-0.67600000000000005</v>
      </c>
      <c r="JF44" s="155">
        <v>-0.67600000000000005</v>
      </c>
      <c r="JG44" s="155">
        <v>-14.64</v>
      </c>
      <c r="JH44" s="155">
        <v>-8.56</v>
      </c>
      <c r="JI44" s="156"/>
      <c r="JJ44" s="155">
        <v>8.4398</v>
      </c>
      <c r="JK44" s="155">
        <v>2.5497999999999998</v>
      </c>
      <c r="JL44" s="155">
        <v>-40.019799999999996</v>
      </c>
      <c r="JM44" s="155">
        <v>3.2</v>
      </c>
      <c r="JN44" s="155">
        <v>58.109000000000002</v>
      </c>
      <c r="JO44" s="155">
        <v>56.801000000000002</v>
      </c>
      <c r="JP44" s="155">
        <v>10.1813</v>
      </c>
      <c r="JQ44" s="155">
        <v>12.163</v>
      </c>
      <c r="JR44" s="155">
        <v>52.437100000000001</v>
      </c>
      <c r="JS44" s="155">
        <v>52.559800000000003</v>
      </c>
      <c r="JT44" s="155">
        <v>52.090499999999999</v>
      </c>
      <c r="JU44" s="156"/>
      <c r="JV44" s="155">
        <v>19.3</v>
      </c>
      <c r="JW44" s="155">
        <v>15.4413</v>
      </c>
      <c r="JX44" s="155">
        <v>9.4600000000000009</v>
      </c>
      <c r="JY44" s="156"/>
      <c r="JZ44" s="155">
        <v>13.263999999999999</v>
      </c>
      <c r="KA44" s="155">
        <v>32.392000000000003</v>
      </c>
      <c r="KB44" s="155">
        <v>3.5499999999999997E-2</v>
      </c>
      <c r="KC44" s="155">
        <v>12.9354</v>
      </c>
      <c r="KD44" s="155">
        <v>-32.646700000000003</v>
      </c>
      <c r="KE44" s="155">
        <v>-12.5091</v>
      </c>
      <c r="KF44" s="155">
        <v>44.649099999999997</v>
      </c>
      <c r="KG44" s="155">
        <v>-29.7</v>
      </c>
      <c r="KH44" s="155">
        <v>30.7</v>
      </c>
      <c r="KI44" s="155">
        <v>60.082500000000003</v>
      </c>
      <c r="KJ44" s="155">
        <v>145.63570000000001</v>
      </c>
    </row>
    <row r="45" spans="1:296" ht="18" customHeight="1" x14ac:dyDescent="0.35">
      <c r="A45" s="151" t="s">
        <v>55</v>
      </c>
      <c r="B45" s="151" t="s">
        <v>936</v>
      </c>
      <c r="C45" s="155">
        <v>0</v>
      </c>
      <c r="D45" s="155">
        <v>0</v>
      </c>
      <c r="E45" s="155">
        <v>18.4206</v>
      </c>
      <c r="F45" s="155">
        <v>-28.110299999999999</v>
      </c>
      <c r="G45" s="155">
        <v>-33.069099999999999</v>
      </c>
      <c r="H45" s="155">
        <v>18.867899999999999</v>
      </c>
      <c r="I45" s="156"/>
      <c r="J45" s="155">
        <v>49.904600000000002</v>
      </c>
      <c r="K45" s="155">
        <v>-118.3897</v>
      </c>
      <c r="L45" s="155">
        <v>59.762799999999999</v>
      </c>
      <c r="M45" s="155">
        <v>30.161100000000001</v>
      </c>
      <c r="N45" s="155">
        <v>29.368500000000001</v>
      </c>
      <c r="O45" s="155">
        <v>-6.66</v>
      </c>
      <c r="P45" s="155">
        <v>-68.570999999999998</v>
      </c>
      <c r="Q45" s="155">
        <v>0</v>
      </c>
      <c r="R45" s="155">
        <v>18.216000000000001</v>
      </c>
      <c r="S45" s="155">
        <v>-57.2</v>
      </c>
      <c r="T45" s="155">
        <v>13.919600000000001</v>
      </c>
      <c r="U45" s="155">
        <v>79.9178</v>
      </c>
      <c r="V45" s="155">
        <v>13.2539</v>
      </c>
      <c r="W45" s="155">
        <v>13.4026</v>
      </c>
      <c r="X45" s="155">
        <v>22.354399999999998</v>
      </c>
      <c r="Y45" s="155">
        <v>16.479399999999998</v>
      </c>
      <c r="Z45" s="155">
        <v>0.72519999999999996</v>
      </c>
      <c r="AA45" s="155">
        <v>8.3729999999999993</v>
      </c>
      <c r="AB45" s="156"/>
      <c r="AC45" s="156"/>
      <c r="AD45" s="155">
        <v>-87.99</v>
      </c>
      <c r="AE45" s="155">
        <v>-87.8</v>
      </c>
      <c r="AF45" s="156"/>
      <c r="AG45" s="155">
        <v>6.66</v>
      </c>
      <c r="AH45" s="157">
        <v>68.570999999999998</v>
      </c>
      <c r="AI45" s="155">
        <v>12.395</v>
      </c>
      <c r="AJ45" s="155">
        <v>0.20300000000000001</v>
      </c>
      <c r="AK45" s="157">
        <v>-50.27</v>
      </c>
      <c r="AL45" s="155">
        <v>-49.99</v>
      </c>
      <c r="AM45" s="155">
        <v>-61.08</v>
      </c>
      <c r="AN45" s="155">
        <v>50.27</v>
      </c>
      <c r="AO45" s="155">
        <v>50.46</v>
      </c>
      <c r="AP45" s="155">
        <v>13.403</v>
      </c>
      <c r="AQ45" s="155">
        <v>7.7491000000000003</v>
      </c>
      <c r="AR45" s="155">
        <v>68.006500000000003</v>
      </c>
      <c r="AS45" s="155">
        <v>70.546400000000006</v>
      </c>
      <c r="AT45" s="155">
        <v>25.110199999999999</v>
      </c>
      <c r="AU45" s="155">
        <v>-50.234000000000002</v>
      </c>
      <c r="AV45" s="155">
        <v>-49.969000000000001</v>
      </c>
      <c r="AW45" s="155">
        <v>25.831900000000001</v>
      </c>
      <c r="AX45" s="155">
        <v>26.2227</v>
      </c>
      <c r="AY45" s="156"/>
      <c r="AZ45" s="155">
        <v>88.003900000000002</v>
      </c>
      <c r="BA45" s="155">
        <v>-6.4066000000000001</v>
      </c>
      <c r="BB45" s="155">
        <v>-17.104700000000001</v>
      </c>
      <c r="BC45" s="155">
        <v>-351.77190000000002</v>
      </c>
      <c r="BD45" s="155">
        <v>24.8506</v>
      </c>
      <c r="BE45" s="155">
        <v>-12.2</v>
      </c>
      <c r="BF45" s="155">
        <v>-12.3</v>
      </c>
      <c r="BG45" s="155">
        <v>53.079700000000003</v>
      </c>
      <c r="BH45" s="155">
        <v>54.138199999999998</v>
      </c>
      <c r="BI45" s="155">
        <v>-5.6105</v>
      </c>
      <c r="BJ45" s="156"/>
      <c r="BK45" s="155">
        <v>-44.959600000000002</v>
      </c>
      <c r="BL45" s="155">
        <v>6.2912999999999997</v>
      </c>
      <c r="BM45" s="155">
        <v>12.087999999999999</v>
      </c>
      <c r="BN45" s="155">
        <v>8.3671000000000006</v>
      </c>
      <c r="BO45" s="155">
        <v>393.74970000000002</v>
      </c>
      <c r="BP45" s="155">
        <v>108.4627</v>
      </c>
      <c r="BQ45" s="155">
        <v>108.52379999999999</v>
      </c>
      <c r="BR45" s="156"/>
      <c r="BS45" s="155">
        <v>127.9127</v>
      </c>
      <c r="BT45" s="156"/>
      <c r="BU45" s="155">
        <v>-128.2732</v>
      </c>
      <c r="BV45" s="155">
        <v>129.6823</v>
      </c>
      <c r="BW45" s="155">
        <v>90.983599999999996</v>
      </c>
      <c r="BX45" s="155">
        <v>24.09</v>
      </c>
      <c r="BY45" s="155">
        <v>27.66</v>
      </c>
      <c r="BZ45" s="155">
        <v>62.42</v>
      </c>
      <c r="CA45" s="155">
        <v>77.87</v>
      </c>
      <c r="CB45" s="155">
        <v>-41.924399999999999</v>
      </c>
      <c r="CC45" s="155">
        <v>-41.790399999999998</v>
      </c>
      <c r="CD45" s="155">
        <v>120.0299</v>
      </c>
      <c r="CE45" s="155">
        <v>121.01260000000001</v>
      </c>
      <c r="CF45" s="155">
        <v>30.772500000000001</v>
      </c>
      <c r="CG45" s="155">
        <v>-119.79859999999999</v>
      </c>
      <c r="CH45" s="155">
        <v>-119.3028</v>
      </c>
      <c r="CI45" s="155">
        <v>-4.3605</v>
      </c>
      <c r="CJ45" s="155">
        <v>-121.9455</v>
      </c>
      <c r="CK45" s="156"/>
      <c r="CL45" s="156"/>
      <c r="CM45" s="155">
        <v>34.6</v>
      </c>
      <c r="CN45" s="155">
        <v>241.7</v>
      </c>
      <c r="CO45" s="155">
        <v>-14.98</v>
      </c>
      <c r="CP45" s="155">
        <v>19.441099999999999</v>
      </c>
      <c r="CQ45" s="155">
        <v>20.0867</v>
      </c>
      <c r="CR45" s="155">
        <v>20.348099999999999</v>
      </c>
      <c r="CS45" s="155">
        <v>28.8934</v>
      </c>
      <c r="CT45" s="155">
        <v>28.828199999999999</v>
      </c>
      <c r="CU45" s="155">
        <v>1</v>
      </c>
      <c r="CV45" s="155">
        <v>-68.531400000000005</v>
      </c>
      <c r="CW45" s="155">
        <v>-6.6478000000000002</v>
      </c>
      <c r="CX45" s="155">
        <v>16.7074</v>
      </c>
      <c r="CY45" s="155">
        <v>64.33</v>
      </c>
      <c r="CZ45" s="155">
        <v>33.97</v>
      </c>
      <c r="DA45" s="155">
        <v>51.101100000000002</v>
      </c>
      <c r="DB45" s="155">
        <v>48.490900000000003</v>
      </c>
      <c r="DC45" s="155">
        <v>36.086100000000002</v>
      </c>
      <c r="DD45" s="156"/>
      <c r="DE45" s="155">
        <v>123.2567</v>
      </c>
      <c r="DF45" s="155">
        <v>121.7204</v>
      </c>
      <c r="DG45" s="155">
        <v>-201.86770000000001</v>
      </c>
      <c r="DH45" s="156"/>
      <c r="DI45" s="155">
        <v>-19.789899999999999</v>
      </c>
      <c r="DJ45" s="155">
        <v>-80.5</v>
      </c>
      <c r="DK45" s="155">
        <v>-78.900000000000006</v>
      </c>
      <c r="DL45" s="155">
        <v>25.1175</v>
      </c>
      <c r="DM45" s="155">
        <v>62.997399999999999</v>
      </c>
      <c r="DN45" s="155">
        <v>68.113399999999999</v>
      </c>
      <c r="DO45" s="155">
        <v>89.080799999999996</v>
      </c>
      <c r="DP45" s="155">
        <v>62.6</v>
      </c>
      <c r="DQ45" s="155">
        <v>-8.2200000000000006</v>
      </c>
      <c r="DR45" s="155">
        <v>64.542000000000002</v>
      </c>
      <c r="DS45" s="155">
        <v>198.65129999999999</v>
      </c>
      <c r="DT45" s="155">
        <v>-23.98</v>
      </c>
      <c r="DU45" s="155">
        <v>-24.3</v>
      </c>
      <c r="DV45" s="155">
        <v>120.5</v>
      </c>
      <c r="DW45" s="155">
        <v>61.22</v>
      </c>
      <c r="DX45" s="155">
        <v>195.50909999999999</v>
      </c>
      <c r="DY45" s="155">
        <v>193.1455</v>
      </c>
      <c r="DZ45" s="155">
        <v>-10.220700000000001</v>
      </c>
      <c r="EA45" s="155">
        <v>-10.5</v>
      </c>
      <c r="EB45" s="155">
        <v>273.71030000000002</v>
      </c>
      <c r="EC45" s="155">
        <v>231.42599999999999</v>
      </c>
      <c r="ED45" s="155">
        <v>224.58369999999999</v>
      </c>
      <c r="EE45" s="155">
        <v>226.56790000000001</v>
      </c>
      <c r="EF45" s="155">
        <v>117.7353</v>
      </c>
      <c r="EG45" s="155">
        <v>93.757099999999994</v>
      </c>
      <c r="EH45" s="155">
        <v>-30.109000000000002</v>
      </c>
      <c r="EI45" s="156"/>
      <c r="EJ45" s="155">
        <v>348.29430000000002</v>
      </c>
      <c r="EK45" s="156"/>
      <c r="EL45" s="155">
        <v>-24.907499999999999</v>
      </c>
      <c r="EM45" s="155">
        <v>-21.560199999999998</v>
      </c>
      <c r="EN45" s="155">
        <v>-22.6374</v>
      </c>
      <c r="EO45" s="155">
        <v>-29.724599999999999</v>
      </c>
      <c r="EP45" s="155">
        <v>-28.7759</v>
      </c>
      <c r="EQ45" s="155">
        <v>169.02</v>
      </c>
      <c r="ER45" s="155">
        <v>2.5813000000000001</v>
      </c>
      <c r="ES45" s="155">
        <v>1.7939000000000001</v>
      </c>
      <c r="ET45" s="155">
        <v>-54.513300000000001</v>
      </c>
      <c r="EU45" s="155">
        <v>0</v>
      </c>
      <c r="EV45" s="155">
        <v>-12.51</v>
      </c>
      <c r="EW45" s="155">
        <v>113.9</v>
      </c>
      <c r="EX45" s="155">
        <v>13.5307</v>
      </c>
      <c r="EY45" s="155">
        <v>-112.3751</v>
      </c>
      <c r="EZ45" s="155">
        <v>-39.283099999999997</v>
      </c>
      <c r="FA45" s="155">
        <v>-38.206499999999998</v>
      </c>
      <c r="FB45" s="155">
        <v>7.1757999999999997</v>
      </c>
      <c r="FC45" s="155">
        <v>-91.587299999999999</v>
      </c>
      <c r="FD45" s="155">
        <v>62.898699999999998</v>
      </c>
      <c r="FE45" s="155">
        <v>25.6431</v>
      </c>
      <c r="FF45" s="156"/>
      <c r="FG45" s="155">
        <v>25.040700000000001</v>
      </c>
      <c r="FH45" s="156"/>
      <c r="FI45" s="155">
        <v>0</v>
      </c>
      <c r="FJ45" s="156"/>
      <c r="FK45" s="155">
        <v>41.864100000000001</v>
      </c>
      <c r="FL45" s="155">
        <v>41.696599999999997</v>
      </c>
      <c r="FM45" s="155">
        <v>-147.529</v>
      </c>
      <c r="FN45" s="155">
        <v>12.159000000000001</v>
      </c>
      <c r="FO45" s="155">
        <v>11.806900000000001</v>
      </c>
      <c r="FP45" s="155">
        <v>-101.76909999999999</v>
      </c>
      <c r="FQ45" s="155">
        <v>-101.2089</v>
      </c>
      <c r="FR45" s="155">
        <v>-37.073900000000002</v>
      </c>
      <c r="FS45" s="155">
        <v>-39.08</v>
      </c>
      <c r="FT45" s="155">
        <v>13.9657</v>
      </c>
      <c r="FU45" s="155">
        <v>1.5848</v>
      </c>
      <c r="FV45" s="155">
        <v>-8.83</v>
      </c>
      <c r="FW45" s="155">
        <v>18.29</v>
      </c>
      <c r="FX45" s="155">
        <v>-38.319400000000002</v>
      </c>
      <c r="FY45" s="156"/>
      <c r="FZ45" s="155">
        <v>-12.586</v>
      </c>
      <c r="GA45" s="155">
        <v>0.54800000000000004</v>
      </c>
      <c r="GB45" s="156"/>
      <c r="GC45" s="155">
        <v>25.83</v>
      </c>
      <c r="GD45" s="155">
        <v>103.4829</v>
      </c>
      <c r="GE45" s="155">
        <v>105.7651</v>
      </c>
      <c r="GF45" s="155">
        <v>14.08</v>
      </c>
      <c r="GG45" s="155">
        <v>84.604600000000005</v>
      </c>
      <c r="GH45" s="155">
        <v>23.2</v>
      </c>
      <c r="GI45" s="155">
        <v>0</v>
      </c>
      <c r="GJ45" s="155">
        <v>-3.8961000000000001</v>
      </c>
      <c r="GK45" s="155">
        <v>-4.4528999999999996</v>
      </c>
      <c r="GL45" s="155">
        <v>2.5428000000000002</v>
      </c>
      <c r="GM45" s="156"/>
      <c r="GN45" s="156"/>
      <c r="GO45" s="155">
        <v>-17.268699999999999</v>
      </c>
      <c r="GP45" s="155">
        <v>-23.258199999999999</v>
      </c>
      <c r="GQ45" s="155">
        <v>21.7943</v>
      </c>
      <c r="GR45" s="155">
        <v>23.889500000000002</v>
      </c>
      <c r="GS45" s="155">
        <v>54.952500000000001</v>
      </c>
      <c r="GT45" s="155">
        <v>55.255899999999997</v>
      </c>
      <c r="GU45" s="155">
        <v>-132.8005</v>
      </c>
      <c r="GV45" s="155">
        <v>-25.749099999999999</v>
      </c>
      <c r="GW45" s="155">
        <v>26.838899999999999</v>
      </c>
      <c r="GX45" s="155">
        <v>-5.0176999999999996</v>
      </c>
      <c r="GY45" s="155">
        <v>10.785399999999999</v>
      </c>
      <c r="GZ45" s="155">
        <v>13.9482</v>
      </c>
      <c r="HA45" s="155">
        <v>13.4398</v>
      </c>
      <c r="HB45" s="156"/>
      <c r="HC45" s="155">
        <v>132.91329999999999</v>
      </c>
      <c r="HD45" s="155">
        <v>132.49080000000001</v>
      </c>
      <c r="HE45" s="155">
        <v>280.39999999999998</v>
      </c>
      <c r="HF45" s="155">
        <v>-280.101</v>
      </c>
      <c r="HG45" s="155">
        <v>-316.4221</v>
      </c>
      <c r="HH45" s="155">
        <v>320.4966</v>
      </c>
      <c r="HI45" s="155">
        <v>364.66289999999998</v>
      </c>
      <c r="HJ45" s="155">
        <v>-125.5979</v>
      </c>
      <c r="HK45" s="155">
        <v>-125.4704</v>
      </c>
      <c r="HL45" s="156"/>
      <c r="HM45" s="155">
        <v>14.9354</v>
      </c>
      <c r="HN45" s="155">
        <v>76.607299999999995</v>
      </c>
      <c r="HO45" s="155">
        <v>78.412599999999998</v>
      </c>
      <c r="HP45" s="156"/>
      <c r="HQ45" s="156"/>
      <c r="HR45" s="155">
        <v>21.030899999999999</v>
      </c>
      <c r="HS45" s="155">
        <v>21.151800000000001</v>
      </c>
      <c r="HT45" s="155">
        <v>-62.100499999999997</v>
      </c>
      <c r="HU45" s="155">
        <v>-62.177799999999998</v>
      </c>
      <c r="HV45" s="155">
        <v>79.8</v>
      </c>
      <c r="HW45" s="155">
        <v>79.040000000000006</v>
      </c>
      <c r="HX45" s="155">
        <v>29.3</v>
      </c>
      <c r="HY45" s="155">
        <v>29.5</v>
      </c>
      <c r="HZ45" s="155">
        <v>21.617899999999999</v>
      </c>
      <c r="IA45" s="155">
        <v>39.28</v>
      </c>
      <c r="IB45" s="155">
        <v>-394.10629999999998</v>
      </c>
      <c r="IC45" s="155">
        <v>102.8032</v>
      </c>
      <c r="ID45" s="155">
        <v>102.19280000000001</v>
      </c>
      <c r="IE45" s="155">
        <v>18.899999999999999</v>
      </c>
      <c r="IF45" s="155">
        <v>-17.600000000000001</v>
      </c>
      <c r="IG45" s="155">
        <v>-19</v>
      </c>
      <c r="IH45" s="155">
        <v>-19.100000000000001</v>
      </c>
      <c r="II45" s="156"/>
      <c r="IJ45" s="156"/>
      <c r="IK45" s="155">
        <v>-362.20229999999998</v>
      </c>
      <c r="IL45" s="155">
        <v>-321.85250000000002</v>
      </c>
      <c r="IM45" s="155">
        <v>598.38120000000004</v>
      </c>
      <c r="IN45" s="155">
        <v>466.90260000000001</v>
      </c>
      <c r="IO45" s="155">
        <v>147.447</v>
      </c>
      <c r="IP45" s="156"/>
      <c r="IQ45" s="155">
        <v>462.05900000000003</v>
      </c>
      <c r="IR45" s="155">
        <v>-181.41970000000001</v>
      </c>
      <c r="IS45" s="155">
        <v>-251.02369999999999</v>
      </c>
      <c r="IT45" s="155">
        <v>-455.85750000000002</v>
      </c>
      <c r="IU45" s="155">
        <v>132.84370000000001</v>
      </c>
      <c r="IV45" s="155">
        <v>131.31630000000001</v>
      </c>
      <c r="IW45" s="155">
        <v>185.55670000000001</v>
      </c>
      <c r="IX45" s="155">
        <v>-573.84450000000004</v>
      </c>
      <c r="IY45" s="155">
        <v>256.0378</v>
      </c>
      <c r="IZ45" s="155">
        <v>-326.8999</v>
      </c>
      <c r="JA45" s="155">
        <v>326.18959999999998</v>
      </c>
      <c r="JB45" s="155">
        <v>-1.6081000000000001</v>
      </c>
      <c r="JC45" s="155">
        <v>21.986999999999998</v>
      </c>
      <c r="JD45" s="155">
        <v>21.2</v>
      </c>
      <c r="JE45" s="155">
        <v>-1.052</v>
      </c>
      <c r="JF45" s="155">
        <v>-1.0649999999999999</v>
      </c>
      <c r="JG45" s="155">
        <v>-20.64</v>
      </c>
      <c r="JH45" s="155">
        <v>-3.68</v>
      </c>
      <c r="JI45" s="156"/>
      <c r="JJ45" s="155">
        <v>3.6941999999999999</v>
      </c>
      <c r="JK45" s="155">
        <v>6.1844999999999999</v>
      </c>
      <c r="JL45" s="155">
        <v>-38.701500000000003</v>
      </c>
      <c r="JM45" s="155">
        <v>3.4</v>
      </c>
      <c r="JN45" s="155">
        <v>55.033000000000001</v>
      </c>
      <c r="JO45" s="155">
        <v>54.802</v>
      </c>
      <c r="JP45" s="155">
        <v>10.218999999999999</v>
      </c>
      <c r="JQ45" s="155">
        <v>12.2209</v>
      </c>
      <c r="JR45" s="155">
        <v>49.629300000000001</v>
      </c>
      <c r="JS45" s="155">
        <v>51.118000000000002</v>
      </c>
      <c r="JT45" s="155">
        <v>49.716900000000003</v>
      </c>
      <c r="JU45" s="156"/>
      <c r="JV45" s="155">
        <v>18.899999999999999</v>
      </c>
      <c r="JW45" s="155">
        <v>15.4907</v>
      </c>
      <c r="JX45" s="155">
        <v>10.4</v>
      </c>
      <c r="JY45" s="156"/>
      <c r="JZ45" s="155">
        <v>14.3009</v>
      </c>
      <c r="KA45" s="155">
        <v>34.601300000000002</v>
      </c>
      <c r="KB45" s="155">
        <v>-0.56359999999999999</v>
      </c>
      <c r="KC45" s="155">
        <v>14.1906</v>
      </c>
      <c r="KD45" s="155">
        <v>-34.154600000000002</v>
      </c>
      <c r="KE45" s="155">
        <v>-14.148199999999999</v>
      </c>
      <c r="KF45" s="155">
        <v>47.142899999999997</v>
      </c>
      <c r="KG45" s="155">
        <v>-32.1</v>
      </c>
      <c r="KH45" s="155">
        <v>32.4</v>
      </c>
      <c r="KI45" s="155">
        <v>44.411799999999999</v>
      </c>
      <c r="KJ45" s="155">
        <v>156.74209999999999</v>
      </c>
    </row>
    <row r="46" spans="1:296" ht="18" customHeight="1" x14ac:dyDescent="0.35">
      <c r="A46" s="151" t="s">
        <v>55</v>
      </c>
      <c r="B46" s="151" t="s">
        <v>937</v>
      </c>
      <c r="C46" s="155">
        <v>0</v>
      </c>
      <c r="D46" s="155">
        <v>0</v>
      </c>
      <c r="E46" s="155">
        <v>20.057700000000001</v>
      </c>
      <c r="F46" s="155">
        <v>-30.380500000000001</v>
      </c>
      <c r="G46" s="155">
        <v>-31.625699999999998</v>
      </c>
      <c r="H46" s="155">
        <v>22.8828</v>
      </c>
      <c r="I46" s="156"/>
      <c r="J46" s="155">
        <v>54.557000000000002</v>
      </c>
      <c r="K46" s="155">
        <v>-128.6584</v>
      </c>
      <c r="L46" s="155">
        <v>66.472800000000007</v>
      </c>
      <c r="M46" s="155">
        <v>33.890999999999998</v>
      </c>
      <c r="N46" s="155">
        <v>33.393799999999999</v>
      </c>
      <c r="O46" s="155">
        <v>-17.760000000000002</v>
      </c>
      <c r="P46" s="155">
        <v>-75.564999999999998</v>
      </c>
      <c r="Q46" s="155">
        <v>0</v>
      </c>
      <c r="R46" s="155">
        <v>20.7</v>
      </c>
      <c r="S46" s="155">
        <v>-63.8</v>
      </c>
      <c r="T46" s="155">
        <v>13.903499999999999</v>
      </c>
      <c r="U46" s="155">
        <v>84.275199999999998</v>
      </c>
      <c r="V46" s="155">
        <v>16.514099999999999</v>
      </c>
      <c r="W46" s="155">
        <v>16.415299999999998</v>
      </c>
      <c r="X46" s="155">
        <v>27.686</v>
      </c>
      <c r="Y46" s="155">
        <v>16.612400000000001</v>
      </c>
      <c r="Z46" s="155">
        <v>1.7038</v>
      </c>
      <c r="AA46" s="155">
        <v>8.1626999999999992</v>
      </c>
      <c r="AB46" s="156"/>
      <c r="AC46" s="156"/>
      <c r="AD46" s="155">
        <v>-95.78</v>
      </c>
      <c r="AE46" s="155">
        <v>-95.7</v>
      </c>
      <c r="AF46" s="156"/>
      <c r="AG46" s="155">
        <v>17.760000000000002</v>
      </c>
      <c r="AH46" s="157">
        <v>75.564999999999998</v>
      </c>
      <c r="AI46" s="155">
        <v>15.382</v>
      </c>
      <c r="AJ46" s="155">
        <v>0.22700000000000001</v>
      </c>
      <c r="AK46" s="157">
        <v>-61.25</v>
      </c>
      <c r="AL46" s="155">
        <v>-60.8</v>
      </c>
      <c r="AM46" s="155">
        <v>-64.02</v>
      </c>
      <c r="AN46" s="155">
        <v>61.25</v>
      </c>
      <c r="AO46" s="155">
        <v>61.81</v>
      </c>
      <c r="AP46" s="155">
        <v>16.1189</v>
      </c>
      <c r="AQ46" s="155">
        <v>6.0852000000000004</v>
      </c>
      <c r="AR46" s="155">
        <v>75.750699999999995</v>
      </c>
      <c r="AS46" s="155">
        <v>77.959599999999995</v>
      </c>
      <c r="AT46" s="155">
        <v>35.371899999999997</v>
      </c>
      <c r="AU46" s="155">
        <v>-53.752299999999998</v>
      </c>
      <c r="AV46" s="155">
        <v>-53.363999999999997</v>
      </c>
      <c r="AW46" s="155">
        <v>10.054500000000001</v>
      </c>
      <c r="AX46" s="155">
        <v>10.0814</v>
      </c>
      <c r="AY46" s="156"/>
      <c r="AZ46" s="155">
        <v>105.33880000000001</v>
      </c>
      <c r="BA46" s="155">
        <v>-17.0626</v>
      </c>
      <c r="BB46" s="155">
        <v>-19.999199999999998</v>
      </c>
      <c r="BC46" s="155">
        <v>-430.04829999999998</v>
      </c>
      <c r="BD46" s="155">
        <v>18.7746</v>
      </c>
      <c r="BE46" s="155">
        <v>-9.6</v>
      </c>
      <c r="BF46" s="155">
        <v>-9.6</v>
      </c>
      <c r="BG46" s="155">
        <v>58.957900000000002</v>
      </c>
      <c r="BH46" s="155">
        <v>58.293799999999997</v>
      </c>
      <c r="BI46" s="155">
        <v>-6.5791000000000004</v>
      </c>
      <c r="BJ46" s="156"/>
      <c r="BK46" s="155">
        <v>-51.747399999999999</v>
      </c>
      <c r="BL46" s="155">
        <v>8.0748999999999995</v>
      </c>
      <c r="BM46" s="155">
        <v>14.4298</v>
      </c>
      <c r="BN46" s="155">
        <v>9.6234000000000002</v>
      </c>
      <c r="BO46" s="155">
        <v>462.66050000000001</v>
      </c>
      <c r="BP46" s="155">
        <v>118.25920000000001</v>
      </c>
      <c r="BQ46" s="155">
        <v>118.7475</v>
      </c>
      <c r="BR46" s="155">
        <v>-456.1936</v>
      </c>
      <c r="BS46" s="155">
        <v>488.09870000000001</v>
      </c>
      <c r="BT46" s="156"/>
      <c r="BU46" s="155">
        <v>-129.886</v>
      </c>
      <c r="BV46" s="155">
        <v>131.77869999999999</v>
      </c>
      <c r="BW46" s="155">
        <v>103.2085</v>
      </c>
      <c r="BX46" s="155">
        <v>29.34</v>
      </c>
      <c r="BY46" s="155">
        <v>34.28</v>
      </c>
      <c r="BZ46" s="155">
        <v>69.98</v>
      </c>
      <c r="CA46" s="155">
        <v>85.02</v>
      </c>
      <c r="CB46" s="155">
        <v>-38.1736</v>
      </c>
      <c r="CC46" s="155">
        <v>-38.441499999999998</v>
      </c>
      <c r="CD46" s="155">
        <v>115.1789</v>
      </c>
      <c r="CE46" s="155">
        <v>115.5331</v>
      </c>
      <c r="CF46" s="155">
        <v>30.112100000000002</v>
      </c>
      <c r="CG46" s="155">
        <v>-133.1251</v>
      </c>
      <c r="CH46" s="155">
        <v>-133.34100000000001</v>
      </c>
      <c r="CI46" s="155">
        <v>-1.6436999999999999</v>
      </c>
      <c r="CJ46" s="155">
        <v>-134.2483</v>
      </c>
      <c r="CK46" s="156"/>
      <c r="CL46" s="156"/>
      <c r="CM46" s="155">
        <v>36.4</v>
      </c>
      <c r="CN46" s="155">
        <v>269.39999999999998</v>
      </c>
      <c r="CO46" s="155">
        <v>-16.28</v>
      </c>
      <c r="CP46" s="155">
        <v>18.694299999999998</v>
      </c>
      <c r="CQ46" s="155">
        <v>19.153400000000001</v>
      </c>
      <c r="CR46" s="155">
        <v>19.147099999999998</v>
      </c>
      <c r="CS46" s="155">
        <v>18.2881</v>
      </c>
      <c r="CT46" s="155">
        <v>17.394100000000002</v>
      </c>
      <c r="CU46" s="156"/>
      <c r="CV46" s="155">
        <v>-75.287599999999998</v>
      </c>
      <c r="CW46" s="155">
        <v>7.6323999999999996</v>
      </c>
      <c r="CX46" s="155">
        <v>17.585699999999999</v>
      </c>
      <c r="CY46" s="155">
        <v>72.38</v>
      </c>
      <c r="CZ46" s="155">
        <v>37.4</v>
      </c>
      <c r="DA46" s="155">
        <v>51.804200000000002</v>
      </c>
      <c r="DB46" s="155">
        <v>49.662799999999997</v>
      </c>
      <c r="DC46" s="155">
        <v>36.880600000000001</v>
      </c>
      <c r="DD46" s="156"/>
      <c r="DE46" s="155">
        <v>134.6925</v>
      </c>
      <c r="DF46" s="155">
        <v>133.0463</v>
      </c>
      <c r="DG46" s="155">
        <v>-212.9015</v>
      </c>
      <c r="DH46" s="156"/>
      <c r="DI46" s="155">
        <v>-20.350300000000001</v>
      </c>
      <c r="DJ46" s="155">
        <v>-81.7</v>
      </c>
      <c r="DK46" s="155">
        <v>-82.4</v>
      </c>
      <c r="DL46" s="155">
        <v>25.974399999999999</v>
      </c>
      <c r="DM46" s="155">
        <v>64.755200000000002</v>
      </c>
      <c r="DN46" s="155">
        <v>73.749099999999999</v>
      </c>
      <c r="DO46" s="155">
        <v>91.424599999999998</v>
      </c>
      <c r="DP46" s="155">
        <v>63.9</v>
      </c>
      <c r="DQ46" s="155">
        <v>-9.08</v>
      </c>
      <c r="DR46" s="155">
        <v>66.215999999999994</v>
      </c>
      <c r="DS46" s="155">
        <v>211.48699999999999</v>
      </c>
      <c r="DT46" s="155">
        <v>-24.08</v>
      </c>
      <c r="DU46" s="155">
        <v>-24.13</v>
      </c>
      <c r="DV46" s="155">
        <v>124.51</v>
      </c>
      <c r="DW46" s="155">
        <v>62.91</v>
      </c>
      <c r="DX46" s="155">
        <v>213.12729999999999</v>
      </c>
      <c r="DY46" s="155">
        <v>210.96360000000001</v>
      </c>
      <c r="DZ46" s="155">
        <v>-3.9073000000000002</v>
      </c>
      <c r="EA46" s="155">
        <v>-4.8090999999999999</v>
      </c>
      <c r="EB46" s="155">
        <v>292.05070000000001</v>
      </c>
      <c r="EC46" s="155">
        <v>247.6985</v>
      </c>
      <c r="ED46" s="155">
        <v>238.47649999999999</v>
      </c>
      <c r="EE46" s="155">
        <v>244.70779999999999</v>
      </c>
      <c r="EF46" s="155">
        <v>123.9083</v>
      </c>
      <c r="EG46" s="155">
        <v>99.185500000000005</v>
      </c>
      <c r="EH46" s="155">
        <v>-30.922999999999998</v>
      </c>
      <c r="EI46" s="155">
        <v>463.64049999999997</v>
      </c>
      <c r="EJ46" s="155">
        <v>319.21949999999998</v>
      </c>
      <c r="EK46" s="156"/>
      <c r="EL46" s="155">
        <v>-18.831800000000001</v>
      </c>
      <c r="EM46" s="155">
        <v>-15.4543</v>
      </c>
      <c r="EN46" s="155">
        <v>-24.217199999999998</v>
      </c>
      <c r="EO46" s="155">
        <v>-24.307300000000001</v>
      </c>
      <c r="EP46" s="155">
        <v>-23.136299999999999</v>
      </c>
      <c r="EQ46" s="155">
        <v>150.58799999999999</v>
      </c>
      <c r="ER46" s="155">
        <v>7.0940000000000003</v>
      </c>
      <c r="ES46" s="155">
        <v>6.3426999999999998</v>
      </c>
      <c r="ET46" s="155">
        <v>-56.815100000000001</v>
      </c>
      <c r="EU46" s="155">
        <v>0</v>
      </c>
      <c r="EV46" s="155">
        <v>-6.67</v>
      </c>
      <c r="EW46" s="155">
        <v>121.3</v>
      </c>
      <c r="EX46" s="155">
        <v>13.931699999999999</v>
      </c>
      <c r="EY46" s="155">
        <v>-104.57689999999999</v>
      </c>
      <c r="EZ46" s="155">
        <v>-39.844999999999999</v>
      </c>
      <c r="FA46" s="155">
        <v>-38.899099999999997</v>
      </c>
      <c r="FB46" s="155">
        <v>7.0883000000000003</v>
      </c>
      <c r="FC46" s="155">
        <v>-95.971699999999998</v>
      </c>
      <c r="FD46" s="155">
        <v>71.622299999999996</v>
      </c>
      <c r="FE46" s="155">
        <v>25.364699999999999</v>
      </c>
      <c r="FF46" s="156"/>
      <c r="FG46" s="155">
        <v>25.007300000000001</v>
      </c>
      <c r="FH46" s="156"/>
      <c r="FI46" s="156"/>
      <c r="FJ46" s="156"/>
      <c r="FK46" s="155">
        <v>39.017299999999999</v>
      </c>
      <c r="FL46" s="155">
        <v>38.514899999999997</v>
      </c>
      <c r="FM46" s="155">
        <v>-132.12299999999999</v>
      </c>
      <c r="FN46" s="155">
        <v>6.1219999999999999</v>
      </c>
      <c r="FO46" s="155">
        <v>6.3457999999999997</v>
      </c>
      <c r="FP46" s="155">
        <v>-93.001400000000004</v>
      </c>
      <c r="FQ46" s="155">
        <v>-91.680700000000002</v>
      </c>
      <c r="FR46" s="155">
        <v>-36.649099999999997</v>
      </c>
      <c r="FS46" s="155">
        <v>-37.549999999999997</v>
      </c>
      <c r="FT46" s="155">
        <v>13.8729</v>
      </c>
      <c r="FU46" s="155">
        <v>1.6312</v>
      </c>
      <c r="FV46" s="155">
        <v>-8.65</v>
      </c>
      <c r="FW46" s="155">
        <v>17.75</v>
      </c>
      <c r="FX46" s="155">
        <v>-37.220700000000001</v>
      </c>
      <c r="FY46" s="156"/>
      <c r="FZ46" s="155">
        <v>-12.303000000000001</v>
      </c>
      <c r="GA46" s="155">
        <v>0.54400000000000004</v>
      </c>
      <c r="GB46" s="156"/>
      <c r="GC46" s="155">
        <v>25.05</v>
      </c>
      <c r="GD46" s="155">
        <v>92.894300000000001</v>
      </c>
      <c r="GE46" s="155">
        <v>95.269800000000004</v>
      </c>
      <c r="GF46" s="155">
        <v>14.92</v>
      </c>
      <c r="GG46" s="155">
        <v>82.874700000000004</v>
      </c>
      <c r="GH46" s="155">
        <v>23.1</v>
      </c>
      <c r="GI46" s="155">
        <v>-3.4041999999999999</v>
      </c>
      <c r="GJ46" s="155">
        <v>-4.4382000000000001</v>
      </c>
      <c r="GK46" s="155">
        <v>-4.5465</v>
      </c>
      <c r="GL46" s="155">
        <v>2.7090000000000001</v>
      </c>
      <c r="GM46" s="156"/>
      <c r="GN46" s="156"/>
      <c r="GO46" s="155">
        <v>-17.6388</v>
      </c>
      <c r="GP46" s="155">
        <v>-26.942499999999999</v>
      </c>
      <c r="GQ46" s="155">
        <v>19.974499999999999</v>
      </c>
      <c r="GR46" s="155">
        <v>27.7178</v>
      </c>
      <c r="GS46" s="155">
        <v>55.063200000000002</v>
      </c>
      <c r="GT46" s="155">
        <v>54.0199</v>
      </c>
      <c r="GU46" s="155">
        <v>-143.16919999999999</v>
      </c>
      <c r="GV46" s="155">
        <v>-26.51</v>
      </c>
      <c r="GW46" s="155">
        <v>29.832999999999998</v>
      </c>
      <c r="GX46" s="155">
        <v>-6.9196999999999997</v>
      </c>
      <c r="GY46" s="155">
        <v>11.22</v>
      </c>
      <c r="GZ46" s="155">
        <v>15.3459</v>
      </c>
      <c r="HA46" s="155">
        <v>14.7582</v>
      </c>
      <c r="HB46" s="155">
        <v>14</v>
      </c>
      <c r="HC46" s="155">
        <v>136.85839999999999</v>
      </c>
      <c r="HD46" s="155">
        <v>136.68989999999999</v>
      </c>
      <c r="HE46" s="155">
        <v>285</v>
      </c>
      <c r="HF46" s="155">
        <v>-283.14620000000002</v>
      </c>
      <c r="HG46" s="155">
        <v>-317.79379999999998</v>
      </c>
      <c r="HH46" s="155">
        <v>323.94439999999997</v>
      </c>
      <c r="HI46" s="155">
        <v>423.50040000000001</v>
      </c>
      <c r="HJ46" s="155">
        <v>-131.58179999999999</v>
      </c>
      <c r="HK46" s="155">
        <v>-129.99809999999999</v>
      </c>
      <c r="HL46" s="156"/>
      <c r="HM46" s="155">
        <v>17.1754</v>
      </c>
      <c r="HN46" s="155">
        <v>79.622200000000007</v>
      </c>
      <c r="HO46" s="155">
        <v>80.468299999999999</v>
      </c>
      <c r="HP46" s="155">
        <v>-29.035900000000002</v>
      </c>
      <c r="HQ46" s="156"/>
      <c r="HR46" s="155">
        <v>20.91</v>
      </c>
      <c r="HS46" s="155">
        <v>19.987200000000001</v>
      </c>
      <c r="HT46" s="155">
        <v>-63.556600000000003</v>
      </c>
      <c r="HU46" s="155">
        <v>-63.571399999999997</v>
      </c>
      <c r="HV46" s="155">
        <v>79.599999999999994</v>
      </c>
      <c r="HW46" s="155">
        <v>78.41</v>
      </c>
      <c r="HX46" s="155">
        <v>31.7</v>
      </c>
      <c r="HY46" s="155">
        <v>33.1</v>
      </c>
      <c r="HZ46" s="155">
        <v>21.329499999999999</v>
      </c>
      <c r="IA46" s="155">
        <v>39.119999999999997</v>
      </c>
      <c r="IB46" s="155">
        <v>-394.4828</v>
      </c>
      <c r="IC46" s="155">
        <v>101.1575</v>
      </c>
      <c r="ID46" s="155">
        <v>100.9089</v>
      </c>
      <c r="IE46" s="155">
        <v>19.600000000000001</v>
      </c>
      <c r="IF46" s="155">
        <v>-17.7</v>
      </c>
      <c r="IG46" s="155">
        <v>-19</v>
      </c>
      <c r="IH46" s="155">
        <v>-19.100000000000001</v>
      </c>
      <c r="II46" s="156"/>
      <c r="IJ46" s="156"/>
      <c r="IK46" s="155">
        <v>-417.3519</v>
      </c>
      <c r="IL46" s="155">
        <v>-295.16059999999999</v>
      </c>
      <c r="IM46" s="155">
        <v>602.30650000000003</v>
      </c>
      <c r="IN46" s="155">
        <v>466.71420000000001</v>
      </c>
      <c r="IO46" s="155">
        <v>137.4058</v>
      </c>
      <c r="IP46" s="156"/>
      <c r="IQ46" s="155">
        <v>459.45139999999998</v>
      </c>
      <c r="IR46" s="155">
        <v>-179.03280000000001</v>
      </c>
      <c r="IS46" s="155">
        <v>-248.87639999999999</v>
      </c>
      <c r="IT46" s="155">
        <v>-452.3605</v>
      </c>
      <c r="IU46" s="155">
        <v>132.32929999999999</v>
      </c>
      <c r="IV46" s="155">
        <v>130.90389999999999</v>
      </c>
      <c r="IW46" s="155">
        <v>182.28980000000001</v>
      </c>
      <c r="IX46" s="155">
        <v>-574.55619999999999</v>
      </c>
      <c r="IY46" s="155">
        <v>255.465</v>
      </c>
      <c r="IZ46" s="155">
        <v>-329.14109999999999</v>
      </c>
      <c r="JA46" s="155">
        <v>328.9119</v>
      </c>
      <c r="JB46" s="155">
        <v>-1.3967000000000001</v>
      </c>
      <c r="JC46" s="155">
        <v>21.93</v>
      </c>
      <c r="JD46" s="155">
        <v>20.64</v>
      </c>
      <c r="JE46" s="155">
        <v>-1.141</v>
      </c>
      <c r="JF46" s="155">
        <v>-1.135</v>
      </c>
      <c r="JG46" s="155">
        <v>-21.12</v>
      </c>
      <c r="JH46" s="155">
        <v>-3.28</v>
      </c>
      <c r="JI46" s="156"/>
      <c r="JJ46" s="155">
        <v>3.1082999999999998</v>
      </c>
      <c r="JK46" s="155">
        <v>7.0023999999999997</v>
      </c>
      <c r="JL46" s="155">
        <v>-37.706600000000002</v>
      </c>
      <c r="JM46" s="155">
        <v>3.9</v>
      </c>
      <c r="JN46" s="155">
        <v>57.292000000000002</v>
      </c>
      <c r="JO46" s="155">
        <v>54.744999999999997</v>
      </c>
      <c r="JP46" s="155">
        <v>10.250500000000001</v>
      </c>
      <c r="JQ46" s="155">
        <v>12.504099999999999</v>
      </c>
      <c r="JR46" s="155">
        <v>52.343800000000002</v>
      </c>
      <c r="JS46" s="155">
        <v>51.849400000000003</v>
      </c>
      <c r="JT46" s="155">
        <v>52.114100000000001</v>
      </c>
      <c r="JU46" s="156"/>
      <c r="JV46" s="155">
        <v>16.399999999999999</v>
      </c>
      <c r="JW46" s="155">
        <v>15.919</v>
      </c>
      <c r="JX46" s="155">
        <v>10.49</v>
      </c>
      <c r="JY46" s="156"/>
      <c r="JZ46" s="155">
        <v>16.9984</v>
      </c>
      <c r="KA46" s="155">
        <v>33.277799999999999</v>
      </c>
      <c r="KB46" s="155">
        <v>-2.3559000000000001</v>
      </c>
      <c r="KC46" s="155">
        <v>16.388999999999999</v>
      </c>
      <c r="KD46" s="155">
        <v>-32.686100000000003</v>
      </c>
      <c r="KE46" s="155">
        <v>-16.950700000000001</v>
      </c>
      <c r="KF46" s="155">
        <v>49.158200000000001</v>
      </c>
      <c r="KG46" s="155">
        <v>-29.2</v>
      </c>
      <c r="KH46" s="155">
        <v>29.2</v>
      </c>
      <c r="KI46" s="155">
        <v>101.2736</v>
      </c>
      <c r="KJ46" s="155">
        <v>98.492500000000007</v>
      </c>
    </row>
    <row r="47" spans="1:296" ht="18" customHeight="1" x14ac:dyDescent="0.35">
      <c r="A47" s="151" t="s">
        <v>55</v>
      </c>
      <c r="B47" s="151" t="s">
        <v>938</v>
      </c>
      <c r="C47" s="155">
        <v>0</v>
      </c>
      <c r="D47" s="155">
        <v>0</v>
      </c>
      <c r="E47" s="155">
        <v>20.287199999999999</v>
      </c>
      <c r="F47" s="155">
        <v>-30.800899999999999</v>
      </c>
      <c r="G47" s="155">
        <v>-31.154499999999999</v>
      </c>
      <c r="H47" s="155">
        <v>23.173200000000001</v>
      </c>
      <c r="I47" s="156"/>
      <c r="J47" s="155">
        <v>56.449300000000001</v>
      </c>
      <c r="K47" s="155">
        <v>-131.90690000000001</v>
      </c>
      <c r="L47" s="155">
        <v>68.176400000000001</v>
      </c>
      <c r="M47" s="155">
        <v>34.624899999999997</v>
      </c>
      <c r="N47" s="155">
        <v>33.746000000000002</v>
      </c>
      <c r="O47" s="155">
        <v>-22.2</v>
      </c>
      <c r="P47" s="155">
        <v>-75.897000000000006</v>
      </c>
      <c r="Q47" s="155">
        <v>0</v>
      </c>
      <c r="R47" s="155">
        <v>19.872</v>
      </c>
      <c r="S47" s="156"/>
      <c r="T47" s="155">
        <v>13.945</v>
      </c>
      <c r="U47" s="155">
        <v>85.761600000000001</v>
      </c>
      <c r="V47" s="155">
        <v>16.716699999999999</v>
      </c>
      <c r="W47" s="155">
        <v>16.853200000000001</v>
      </c>
      <c r="X47" s="155">
        <v>27.945900000000002</v>
      </c>
      <c r="Y47" s="155">
        <v>16.140799999999999</v>
      </c>
      <c r="Z47" s="155">
        <v>1.7439</v>
      </c>
      <c r="AA47" s="155">
        <v>8.0322999999999993</v>
      </c>
      <c r="AB47" s="156"/>
      <c r="AC47" s="156"/>
      <c r="AD47" s="155">
        <v>-96.61</v>
      </c>
      <c r="AE47" s="155">
        <v>-96.57</v>
      </c>
      <c r="AF47" s="156"/>
      <c r="AG47" s="155">
        <v>22.2</v>
      </c>
      <c r="AH47" s="157">
        <v>75.897000000000006</v>
      </c>
      <c r="AI47" s="155">
        <v>14.686</v>
      </c>
      <c r="AJ47" s="155">
        <v>0.22700000000000001</v>
      </c>
      <c r="AK47" s="157">
        <v>-60.3</v>
      </c>
      <c r="AL47" s="155">
        <v>-60</v>
      </c>
      <c r="AM47" s="155">
        <v>-64.150000000000006</v>
      </c>
      <c r="AN47" s="155">
        <v>60.3</v>
      </c>
      <c r="AO47" s="155">
        <v>60.67</v>
      </c>
      <c r="AP47" s="155">
        <v>16.885100000000001</v>
      </c>
      <c r="AQ47" s="155">
        <v>5.9188999999999998</v>
      </c>
      <c r="AR47" s="155">
        <v>76.234200000000001</v>
      </c>
      <c r="AS47" s="155">
        <v>78.100399999999993</v>
      </c>
      <c r="AT47" s="155">
        <v>39.866900000000001</v>
      </c>
      <c r="AU47" s="155">
        <v>-54.316400000000002</v>
      </c>
      <c r="AV47" s="155">
        <v>-54.321800000000003</v>
      </c>
      <c r="AW47" s="155">
        <v>11.634399999999999</v>
      </c>
      <c r="AX47" s="155">
        <v>10.1846</v>
      </c>
      <c r="AY47" s="156"/>
      <c r="AZ47" s="155">
        <v>108.40940000000001</v>
      </c>
      <c r="BA47" s="155">
        <v>-15.287599999999999</v>
      </c>
      <c r="BB47" s="155">
        <v>-17.009899999999998</v>
      </c>
      <c r="BC47" s="155">
        <v>-445.59059999999999</v>
      </c>
      <c r="BD47" s="155">
        <v>11.586</v>
      </c>
      <c r="BE47" s="155">
        <v>-5.3</v>
      </c>
      <c r="BF47" s="155">
        <v>-5.2</v>
      </c>
      <c r="BG47" s="155">
        <v>59.103099999999998</v>
      </c>
      <c r="BH47" s="155">
        <v>58.403799999999997</v>
      </c>
      <c r="BI47" s="155">
        <v>-7.5827999999999998</v>
      </c>
      <c r="BJ47" s="156"/>
      <c r="BK47" s="155">
        <v>-51.716200000000001</v>
      </c>
      <c r="BL47" s="155">
        <v>9.0413999999999994</v>
      </c>
      <c r="BM47" s="155">
        <v>14.6127</v>
      </c>
      <c r="BN47" s="155">
        <v>9.8825000000000003</v>
      </c>
      <c r="BO47" s="155">
        <v>489.15050000000002</v>
      </c>
      <c r="BP47" s="155">
        <v>149.90690000000001</v>
      </c>
      <c r="BQ47" s="155">
        <v>149.8458</v>
      </c>
      <c r="BR47" s="155">
        <v>-567.65750000000003</v>
      </c>
      <c r="BS47" s="155">
        <v>497.41039999999998</v>
      </c>
      <c r="BT47" s="156"/>
      <c r="BU47" s="155">
        <v>-129.24170000000001</v>
      </c>
      <c r="BV47" s="155">
        <v>132.0532</v>
      </c>
      <c r="BW47" s="155">
        <v>107.5796</v>
      </c>
      <c r="BX47" s="155">
        <v>30.17</v>
      </c>
      <c r="BY47" s="155">
        <v>35.380000000000003</v>
      </c>
      <c r="BZ47" s="155">
        <v>71.510000000000005</v>
      </c>
      <c r="CA47" s="155">
        <v>86.2</v>
      </c>
      <c r="CB47" s="155">
        <v>-33.887</v>
      </c>
      <c r="CC47" s="155">
        <v>-32.6813</v>
      </c>
      <c r="CD47" s="155">
        <v>110.17529999999999</v>
      </c>
      <c r="CE47" s="155">
        <v>111.1695</v>
      </c>
      <c r="CF47" s="155">
        <v>28.611699999999999</v>
      </c>
      <c r="CG47" s="155">
        <v>-131.1876</v>
      </c>
      <c r="CH47" s="155">
        <v>-131.20869999999999</v>
      </c>
      <c r="CI47" s="155">
        <v>1.0982000000000001</v>
      </c>
      <c r="CJ47" s="155">
        <v>-114.2231</v>
      </c>
      <c r="CK47" s="156"/>
      <c r="CL47" s="156"/>
      <c r="CM47" s="155">
        <v>52.3</v>
      </c>
      <c r="CN47" s="155">
        <v>230.5</v>
      </c>
      <c r="CO47" s="155">
        <v>-16.04</v>
      </c>
      <c r="CP47" s="155">
        <v>25.244599999999998</v>
      </c>
      <c r="CQ47" s="155">
        <v>26.151</v>
      </c>
      <c r="CR47" s="155">
        <v>26.096800000000002</v>
      </c>
      <c r="CS47" s="155">
        <v>32.5792</v>
      </c>
      <c r="CT47" s="155">
        <v>31.573899999999998</v>
      </c>
      <c r="CU47" s="155">
        <v>1</v>
      </c>
      <c r="CV47" s="155">
        <v>-92.981200000000001</v>
      </c>
      <c r="CW47" s="155">
        <v>9.0068999999999999</v>
      </c>
      <c r="CX47" s="155">
        <v>17.9529</v>
      </c>
      <c r="CY47" s="155">
        <v>72.02</v>
      </c>
      <c r="CZ47" s="155">
        <v>37.97</v>
      </c>
      <c r="DA47" s="155">
        <v>52.507300000000001</v>
      </c>
      <c r="DB47" s="156"/>
      <c r="DC47" s="155">
        <v>37.305700000000002</v>
      </c>
      <c r="DD47" s="156"/>
      <c r="DE47" s="155">
        <v>114.8111</v>
      </c>
      <c r="DF47" s="155">
        <v>114.8246</v>
      </c>
      <c r="DG47" s="155">
        <v>-164.08690000000001</v>
      </c>
      <c r="DH47" s="156"/>
      <c r="DI47" s="155">
        <v>-20.509599999999999</v>
      </c>
      <c r="DJ47" s="155">
        <v>-94</v>
      </c>
      <c r="DK47" s="155">
        <v>-92.9</v>
      </c>
      <c r="DL47" s="155">
        <v>25.177900000000001</v>
      </c>
      <c r="DM47" s="156"/>
      <c r="DN47" s="155">
        <v>70.931200000000004</v>
      </c>
      <c r="DO47" s="156"/>
      <c r="DP47" s="156"/>
      <c r="DQ47" s="155">
        <v>-7.54</v>
      </c>
      <c r="DR47" s="155">
        <v>64.061499999999995</v>
      </c>
      <c r="DS47" s="155">
        <v>164.9744</v>
      </c>
      <c r="DT47" s="155">
        <v>-23.53</v>
      </c>
      <c r="DU47" s="155">
        <v>-23.96</v>
      </c>
      <c r="DV47" s="155">
        <v>124.93</v>
      </c>
      <c r="DW47" s="155">
        <v>65.989999999999995</v>
      </c>
      <c r="DX47" s="155">
        <v>163.2364</v>
      </c>
      <c r="DY47" s="155">
        <v>161.32730000000001</v>
      </c>
      <c r="DZ47" s="155">
        <v>-14.859299999999999</v>
      </c>
      <c r="EA47" s="155">
        <v>-14.8909</v>
      </c>
      <c r="EB47" s="155">
        <v>261.21519999999998</v>
      </c>
      <c r="EC47" s="155">
        <v>217.5489</v>
      </c>
      <c r="ED47" s="155">
        <v>207.71340000000001</v>
      </c>
      <c r="EE47" s="155">
        <v>212.7587</v>
      </c>
      <c r="EF47" s="155">
        <v>120.7884</v>
      </c>
      <c r="EG47" s="155">
        <v>97.590599999999995</v>
      </c>
      <c r="EH47" s="155">
        <v>-30.399000000000001</v>
      </c>
      <c r="EI47" s="155">
        <v>574.93550000000005</v>
      </c>
      <c r="EJ47" s="155">
        <v>354.42939999999999</v>
      </c>
      <c r="EK47" s="156"/>
      <c r="EL47" s="155">
        <v>-18.670000000000002</v>
      </c>
      <c r="EM47" s="155">
        <v>-15.1096</v>
      </c>
      <c r="EN47" s="155">
        <v>-20.895700000000001</v>
      </c>
      <c r="EO47" s="155">
        <v>-19.8474</v>
      </c>
      <c r="EP47" s="155">
        <v>-18.641300000000001</v>
      </c>
      <c r="EQ47" s="155">
        <v>159.804</v>
      </c>
      <c r="ER47" s="155">
        <v>-3.1461000000000001</v>
      </c>
      <c r="ES47" s="155">
        <v>-2.9868000000000001</v>
      </c>
      <c r="ET47" s="155">
        <v>-54.270400000000002</v>
      </c>
      <c r="EU47" s="155">
        <v>0</v>
      </c>
      <c r="EV47" s="155">
        <v>-14.84</v>
      </c>
      <c r="EW47" s="155">
        <v>109.8</v>
      </c>
      <c r="EX47" s="155">
        <v>14.213200000000001</v>
      </c>
      <c r="EY47" s="155">
        <v>-95.292199999999994</v>
      </c>
      <c r="EZ47" s="155">
        <v>-39.655999999999999</v>
      </c>
      <c r="FA47" s="155">
        <v>-38.402700000000003</v>
      </c>
      <c r="FB47" s="155">
        <v>6.0046999999999997</v>
      </c>
      <c r="FC47" s="155">
        <v>-94.676199999999994</v>
      </c>
      <c r="FD47" s="155">
        <v>68.565799999999996</v>
      </c>
      <c r="FE47" s="155">
        <v>25.5534</v>
      </c>
      <c r="FF47" s="156"/>
      <c r="FG47" s="155">
        <v>25.450099999999999</v>
      </c>
      <c r="FH47" s="156"/>
      <c r="FI47" s="155">
        <v>0</v>
      </c>
      <c r="FJ47" s="156"/>
      <c r="FK47" s="155">
        <v>34.328499999999998</v>
      </c>
      <c r="FL47" s="155">
        <v>33.156300000000002</v>
      </c>
      <c r="FM47" s="155">
        <v>-128.43899999999999</v>
      </c>
      <c r="FN47" s="155">
        <v>16.981999999999999</v>
      </c>
      <c r="FO47" s="155">
        <v>16.973700000000001</v>
      </c>
      <c r="FP47" s="155">
        <v>-94.322999999999993</v>
      </c>
      <c r="FQ47" s="155">
        <v>-91.620400000000004</v>
      </c>
      <c r="FR47" s="155">
        <v>-31.837</v>
      </c>
      <c r="FS47" s="155">
        <v>-37.770000000000003</v>
      </c>
      <c r="FT47" s="155">
        <v>12.8597</v>
      </c>
      <c r="FU47" s="155">
        <v>1.6544000000000001</v>
      </c>
      <c r="FV47" s="155">
        <v>-8.3800000000000008</v>
      </c>
      <c r="FW47" s="155">
        <v>18.510000000000002</v>
      </c>
      <c r="FX47" s="155">
        <v>-32.517000000000003</v>
      </c>
      <c r="FY47" s="156"/>
      <c r="FZ47" s="156"/>
      <c r="GA47" s="155">
        <v>0.53500000000000003</v>
      </c>
      <c r="GB47" s="156"/>
      <c r="GC47" s="155">
        <v>27.33</v>
      </c>
      <c r="GD47" s="155">
        <v>93.905900000000003</v>
      </c>
      <c r="GE47" s="155">
        <v>96.626800000000003</v>
      </c>
      <c r="GF47" s="155">
        <v>15.4</v>
      </c>
      <c r="GG47" s="155">
        <v>84.636499999999998</v>
      </c>
      <c r="GH47" s="155">
        <v>23.9</v>
      </c>
      <c r="GI47" s="155">
        <v>-2.8563999999999998</v>
      </c>
      <c r="GJ47" s="155">
        <v>-5.0026999999999999</v>
      </c>
      <c r="GK47" s="155">
        <v>-5.0975999999999999</v>
      </c>
      <c r="GL47" s="155">
        <v>2.7713000000000001</v>
      </c>
      <c r="GM47" s="156"/>
      <c r="GN47" s="156"/>
      <c r="GO47" s="155">
        <v>-17.341200000000001</v>
      </c>
      <c r="GP47" s="155">
        <v>-25.9251</v>
      </c>
      <c r="GQ47" s="155">
        <v>20.6356</v>
      </c>
      <c r="GR47" s="155">
        <v>27.096699999999998</v>
      </c>
      <c r="GS47" s="155">
        <v>54.308</v>
      </c>
      <c r="GT47" s="155">
        <v>53.781700000000001</v>
      </c>
      <c r="GU47" s="155">
        <v>-142.60059999999999</v>
      </c>
      <c r="GV47" s="155">
        <v>-26.1996</v>
      </c>
      <c r="GW47" s="155">
        <v>30.260899999999999</v>
      </c>
      <c r="GX47" s="155">
        <v>-7.3589000000000002</v>
      </c>
      <c r="GY47" s="155">
        <v>11.289199999999999</v>
      </c>
      <c r="GZ47" s="155">
        <v>15.8635</v>
      </c>
      <c r="HA47" s="155">
        <v>15.095700000000001</v>
      </c>
      <c r="HB47" s="156"/>
      <c r="HC47" s="155">
        <v>135.3229</v>
      </c>
      <c r="HD47" s="155">
        <v>137.27430000000001</v>
      </c>
      <c r="HE47" s="155">
        <v>281.2</v>
      </c>
      <c r="HF47" s="155">
        <v>-280.41840000000002</v>
      </c>
      <c r="HG47" s="155">
        <v>-303.33879999999999</v>
      </c>
      <c r="HH47" s="155">
        <v>303.69729999999998</v>
      </c>
      <c r="HI47" s="155">
        <v>419.78710000000001</v>
      </c>
      <c r="HJ47" s="155">
        <v>-130.5514</v>
      </c>
      <c r="HK47" s="155">
        <v>-128.5565</v>
      </c>
      <c r="HL47" s="156"/>
      <c r="HM47" s="155">
        <v>16.668600000000001</v>
      </c>
      <c r="HN47" s="155">
        <v>78.153499999999994</v>
      </c>
      <c r="HO47" s="155">
        <v>80.5518</v>
      </c>
      <c r="HP47" s="156"/>
      <c r="HQ47" s="155">
        <v>-11.3489</v>
      </c>
      <c r="HR47" s="155">
        <v>18.481999999999999</v>
      </c>
      <c r="HS47" s="155">
        <v>18.273299999999999</v>
      </c>
      <c r="HT47" s="155">
        <v>-64.294600000000003</v>
      </c>
      <c r="HU47" s="155">
        <v>-62.849699999999999</v>
      </c>
      <c r="HV47" s="155">
        <v>78.47</v>
      </c>
      <c r="HW47" s="155">
        <v>77.72</v>
      </c>
      <c r="HX47" s="155">
        <v>31.5</v>
      </c>
      <c r="HY47" s="155">
        <v>31.8</v>
      </c>
      <c r="HZ47" s="155">
        <v>21.596599999999999</v>
      </c>
      <c r="IA47" s="155">
        <v>38.880000000000003</v>
      </c>
      <c r="IB47" s="155">
        <v>-386.95659999999998</v>
      </c>
      <c r="IC47" s="155">
        <v>97.769199999999998</v>
      </c>
      <c r="ID47" s="155">
        <v>98.321399999999997</v>
      </c>
      <c r="IE47" s="156"/>
      <c r="IF47" s="155">
        <v>-14.8</v>
      </c>
      <c r="IG47" s="155">
        <v>-17.2</v>
      </c>
      <c r="IH47" s="155">
        <v>-17.3</v>
      </c>
      <c r="II47" s="156"/>
      <c r="IJ47" s="155">
        <v>1.3388</v>
      </c>
      <c r="IK47" s="155">
        <v>-414.34589999999997</v>
      </c>
      <c r="IL47" s="155">
        <v>-329.77210000000002</v>
      </c>
      <c r="IM47" s="155">
        <v>587.61789999999996</v>
      </c>
      <c r="IN47" s="155">
        <v>458.66930000000002</v>
      </c>
      <c r="IO47" s="155">
        <v>118.962</v>
      </c>
      <c r="IP47" s="156"/>
      <c r="IQ47" s="155">
        <v>451.4975</v>
      </c>
      <c r="IR47" s="155">
        <v>-176.27449999999999</v>
      </c>
      <c r="IS47" s="155">
        <v>-243.48</v>
      </c>
      <c r="IT47" s="155">
        <v>-446.07119999999998</v>
      </c>
      <c r="IU47" s="155">
        <v>128.57400000000001</v>
      </c>
      <c r="IV47" s="155">
        <v>129.20160000000001</v>
      </c>
      <c r="IW47" s="155">
        <v>182.49440000000001</v>
      </c>
      <c r="IX47" s="155">
        <v>-568.81209999999999</v>
      </c>
      <c r="IY47" s="155">
        <v>254.15020000000001</v>
      </c>
      <c r="IZ47" s="155">
        <v>-323.00529999999998</v>
      </c>
      <c r="JA47" s="155">
        <v>321.10910000000001</v>
      </c>
      <c r="JB47" s="155">
        <v>-1.3445</v>
      </c>
      <c r="JC47" s="155">
        <v>22.053999999999998</v>
      </c>
      <c r="JD47" s="155">
        <v>22.24</v>
      </c>
      <c r="JE47" s="155">
        <v>-1.0920000000000001</v>
      </c>
      <c r="JF47" s="155">
        <v>-1.1080000000000001</v>
      </c>
      <c r="JG47" s="155">
        <v>-21.84</v>
      </c>
      <c r="JH47" s="155">
        <v>-3.04</v>
      </c>
      <c r="JI47" s="156"/>
      <c r="JJ47" s="155">
        <v>2.7848000000000002</v>
      </c>
      <c r="JK47" s="155">
        <v>6.3890000000000002</v>
      </c>
      <c r="JL47" s="155">
        <v>-38.350499999999997</v>
      </c>
      <c r="JM47" s="155">
        <v>2.9</v>
      </c>
      <c r="JN47" s="155">
        <v>58.210999999999999</v>
      </c>
      <c r="JO47" s="155">
        <v>56.499000000000002</v>
      </c>
      <c r="JP47" s="155">
        <v>10.257899999999999</v>
      </c>
      <c r="JQ47" s="155">
        <v>12.4977</v>
      </c>
      <c r="JR47" s="155">
        <v>50.408799999999999</v>
      </c>
      <c r="JS47" s="155">
        <v>50.614100000000001</v>
      </c>
      <c r="JT47" s="155">
        <v>50.648499999999999</v>
      </c>
      <c r="JU47" s="156"/>
      <c r="JV47" s="155">
        <v>14.7</v>
      </c>
      <c r="JW47" s="155">
        <v>16.0794</v>
      </c>
      <c r="JX47" s="155">
        <v>10.56</v>
      </c>
      <c r="JY47" s="156"/>
      <c r="JZ47" s="155">
        <v>18.373699999999999</v>
      </c>
      <c r="KA47" s="155">
        <v>35.1736</v>
      </c>
      <c r="KB47" s="155">
        <v>-1.4031</v>
      </c>
      <c r="KC47" s="155">
        <v>17.805900000000001</v>
      </c>
      <c r="KD47" s="155">
        <v>-34.305799999999998</v>
      </c>
      <c r="KE47" s="155">
        <v>-16.0962</v>
      </c>
      <c r="KF47" s="155">
        <v>50.031700000000001</v>
      </c>
      <c r="KG47" s="155">
        <v>-28.7</v>
      </c>
      <c r="KH47" s="155">
        <v>27</v>
      </c>
      <c r="KI47" s="155">
        <v>117.81399999999999</v>
      </c>
      <c r="KJ47" s="155">
        <v>69.003</v>
      </c>
    </row>
    <row r="48" spans="1:296" ht="18" customHeight="1" x14ac:dyDescent="0.35">
      <c r="A48" s="151" t="s">
        <v>55</v>
      </c>
      <c r="B48" s="151" t="s">
        <v>939</v>
      </c>
      <c r="C48" s="158">
        <v>0</v>
      </c>
      <c r="D48" s="158">
        <v>0</v>
      </c>
      <c r="E48" s="158">
        <v>20.715199999999999</v>
      </c>
      <c r="F48" s="158">
        <v>-31.173100000000002</v>
      </c>
      <c r="G48" s="158">
        <v>-31.1388</v>
      </c>
      <c r="H48" s="158">
        <v>24.979700000000001</v>
      </c>
      <c r="I48" s="159"/>
      <c r="J48" s="159"/>
      <c r="K48" s="158">
        <v>-132.0959</v>
      </c>
      <c r="L48" s="158">
        <v>67.465999999999994</v>
      </c>
      <c r="M48" s="158">
        <v>34.271000000000001</v>
      </c>
      <c r="N48" s="158">
        <v>33.4238</v>
      </c>
      <c r="O48" s="158">
        <v>-24.42</v>
      </c>
      <c r="P48" s="158">
        <v>-74.983999999999995</v>
      </c>
      <c r="Q48" s="158">
        <v>0</v>
      </c>
      <c r="R48" s="158">
        <v>19.872</v>
      </c>
      <c r="S48" s="159"/>
      <c r="T48" s="158">
        <v>14.2041</v>
      </c>
      <c r="U48" s="158">
        <v>85.379800000000003</v>
      </c>
      <c r="V48" s="158">
        <v>17.527100000000001</v>
      </c>
      <c r="W48" s="158">
        <v>17.330500000000001</v>
      </c>
      <c r="X48" s="158">
        <v>28.4193</v>
      </c>
      <c r="Y48" s="158">
        <v>16.6677</v>
      </c>
      <c r="Z48" s="158">
        <v>5.3505000000000003</v>
      </c>
      <c r="AA48" s="158">
        <v>8.0365000000000002</v>
      </c>
      <c r="AB48" s="159"/>
      <c r="AC48" s="159"/>
      <c r="AD48" s="158">
        <v>-97.74</v>
      </c>
      <c r="AE48" s="158">
        <v>-97.61</v>
      </c>
      <c r="AF48" s="159"/>
      <c r="AG48" s="158">
        <v>22.2</v>
      </c>
      <c r="AH48" s="160">
        <v>74.983999999999995</v>
      </c>
      <c r="AI48" s="158">
        <v>13.366</v>
      </c>
      <c r="AJ48" s="158">
        <v>0.218</v>
      </c>
      <c r="AK48" s="160">
        <v>-60.23</v>
      </c>
      <c r="AL48" s="158">
        <v>-59.25</v>
      </c>
      <c r="AM48" s="158">
        <v>-62.39</v>
      </c>
      <c r="AN48" s="158">
        <v>60.23</v>
      </c>
      <c r="AO48" s="158">
        <v>59.75</v>
      </c>
      <c r="AP48" s="158">
        <v>17.4312</v>
      </c>
      <c r="AQ48" s="158">
        <v>5.9756999999999998</v>
      </c>
      <c r="AR48" s="158">
        <v>76.445599999999999</v>
      </c>
      <c r="AS48" s="158">
        <v>78.049800000000005</v>
      </c>
      <c r="AT48" s="158">
        <v>40.2012</v>
      </c>
      <c r="AU48" s="158">
        <v>-54.0381</v>
      </c>
      <c r="AV48" s="158">
        <v>-53.899000000000001</v>
      </c>
      <c r="AW48" s="158">
        <v>9.1275999999999993</v>
      </c>
      <c r="AX48" s="158">
        <v>8.8781999999999996</v>
      </c>
      <c r="AY48" s="159"/>
      <c r="AZ48" s="158">
        <v>109.6306</v>
      </c>
      <c r="BA48" s="158">
        <v>-17.963699999999999</v>
      </c>
      <c r="BB48" s="158">
        <v>-19.4421</v>
      </c>
      <c r="BC48" s="158">
        <v>-445.56939999999997</v>
      </c>
      <c r="BD48" s="158">
        <v>11.100199999999999</v>
      </c>
      <c r="BE48" s="158">
        <v>-5</v>
      </c>
      <c r="BF48" s="158">
        <v>-5</v>
      </c>
      <c r="BG48" s="158">
        <v>59.470799999999997</v>
      </c>
      <c r="BH48" s="158">
        <v>58.682299999999998</v>
      </c>
      <c r="BI48" s="158">
        <v>-7.4671000000000003</v>
      </c>
      <c r="BJ48" s="159"/>
      <c r="BK48" s="158">
        <v>-51.023499999999999</v>
      </c>
      <c r="BL48" s="158">
        <v>9.0188000000000006</v>
      </c>
      <c r="BM48" s="158">
        <v>14.700100000000001</v>
      </c>
      <c r="BN48" s="158">
        <v>9.9957999999999991</v>
      </c>
      <c r="BO48" s="158">
        <v>484.29809999999998</v>
      </c>
      <c r="BP48" s="158">
        <v>152.62299999999999</v>
      </c>
      <c r="BQ48" s="158">
        <v>152.95869999999999</v>
      </c>
      <c r="BR48" s="158">
        <v>-565.97519999999997</v>
      </c>
      <c r="BS48" s="158">
        <v>494.35469999999998</v>
      </c>
      <c r="BT48" s="159"/>
      <c r="BU48" s="158">
        <v>-127.44970000000001</v>
      </c>
      <c r="BV48" s="158">
        <v>128.1046</v>
      </c>
      <c r="BW48" s="158">
        <v>108.90689999999999</v>
      </c>
      <c r="BX48" s="158">
        <v>30.13</v>
      </c>
      <c r="BY48" s="158">
        <v>35.979999999999997</v>
      </c>
      <c r="BZ48" s="158">
        <v>72.25</v>
      </c>
      <c r="CA48" s="158">
        <v>85.26</v>
      </c>
      <c r="CB48" s="158">
        <v>-36.030299999999997</v>
      </c>
      <c r="CC48" s="158">
        <v>-36.030299999999997</v>
      </c>
      <c r="CD48" s="158">
        <v>112.6074</v>
      </c>
      <c r="CE48" s="158">
        <v>114.08580000000001</v>
      </c>
      <c r="CF48" s="158">
        <v>28.1264</v>
      </c>
      <c r="CG48" s="158">
        <v>-131.101</v>
      </c>
      <c r="CH48" s="158">
        <v>-129.9289</v>
      </c>
      <c r="CI48" s="158">
        <v>0.91769999999999996</v>
      </c>
      <c r="CJ48" s="158">
        <v>-112.545</v>
      </c>
      <c r="CK48" s="159"/>
      <c r="CL48" s="159"/>
      <c r="CM48" s="158">
        <v>57.9</v>
      </c>
      <c r="CN48" s="158">
        <v>226.8</v>
      </c>
      <c r="CO48" s="158">
        <v>-16.43</v>
      </c>
      <c r="CP48" s="158">
        <v>26.452300000000001</v>
      </c>
      <c r="CQ48" s="158">
        <v>27.395800000000001</v>
      </c>
      <c r="CR48" s="158">
        <v>27.108899999999998</v>
      </c>
      <c r="CS48" s="158">
        <v>35.152799999999999</v>
      </c>
      <c r="CT48" s="158">
        <v>34.217500000000001</v>
      </c>
      <c r="CU48" s="159"/>
      <c r="CV48" s="158">
        <v>-95.182400000000001</v>
      </c>
      <c r="CW48" s="158">
        <v>7.4728000000000003</v>
      </c>
      <c r="CX48" s="158">
        <v>17.758700000000001</v>
      </c>
      <c r="CY48" s="158">
        <v>69.05</v>
      </c>
      <c r="CZ48" s="158">
        <v>36.659999999999997</v>
      </c>
      <c r="DA48" s="158">
        <v>52.507300000000001</v>
      </c>
      <c r="DB48" s="158">
        <v>49.662799999999997</v>
      </c>
      <c r="DC48" s="158">
        <v>37.781199999999998</v>
      </c>
      <c r="DD48" s="159"/>
      <c r="DE48" s="158">
        <v>112.54340000000001</v>
      </c>
      <c r="DF48" s="158">
        <v>112.5766</v>
      </c>
      <c r="DG48" s="158">
        <v>-156.1908</v>
      </c>
      <c r="DH48" s="159"/>
      <c r="DI48" s="158">
        <v>-20.783799999999999</v>
      </c>
      <c r="DJ48" s="158">
        <v>-97.1</v>
      </c>
      <c r="DK48" s="158">
        <v>-96</v>
      </c>
      <c r="DL48" s="159"/>
      <c r="DM48" s="159"/>
      <c r="DN48" s="158">
        <v>70.461600000000004</v>
      </c>
      <c r="DO48" s="159"/>
      <c r="DP48" s="159"/>
      <c r="DQ48" s="158">
        <v>-7.34</v>
      </c>
      <c r="DR48" s="158">
        <v>64.697000000000003</v>
      </c>
      <c r="DS48" s="158">
        <v>153.3287</v>
      </c>
      <c r="DT48" s="158">
        <v>-23.68</v>
      </c>
      <c r="DU48" s="158">
        <v>-24.16</v>
      </c>
      <c r="DV48" s="158">
        <v>125.67</v>
      </c>
      <c r="DW48" s="158">
        <v>66.819999999999993</v>
      </c>
      <c r="DX48" s="158">
        <v>154.19999999999999</v>
      </c>
      <c r="DY48" s="158">
        <v>151.9273</v>
      </c>
      <c r="DZ48" s="158">
        <v>-20.7105</v>
      </c>
      <c r="EA48" s="158">
        <v>-20.436399999999999</v>
      </c>
      <c r="EB48" s="158">
        <v>254.7098</v>
      </c>
      <c r="EC48" s="158">
        <v>210.99350000000001</v>
      </c>
      <c r="ED48" s="158">
        <v>202.15819999999999</v>
      </c>
      <c r="EE48" s="158">
        <v>206.001</v>
      </c>
      <c r="EF48" s="158">
        <v>106.6983</v>
      </c>
      <c r="EG48" s="158">
        <v>85.862200000000001</v>
      </c>
      <c r="EH48" s="158">
        <v>-30.931000000000001</v>
      </c>
      <c r="EI48" s="158">
        <v>579.96439999999996</v>
      </c>
      <c r="EJ48" s="158">
        <v>344.56799999999998</v>
      </c>
      <c r="EK48" s="159"/>
      <c r="EL48" s="158">
        <v>-17.558199999999999</v>
      </c>
      <c r="EM48" s="158">
        <v>-14.883100000000001</v>
      </c>
      <c r="EN48" s="158">
        <v>0</v>
      </c>
      <c r="EO48" s="158">
        <v>-30.610099999999999</v>
      </c>
      <c r="EP48" s="158">
        <v>-28.932500000000001</v>
      </c>
      <c r="EQ48" s="158">
        <v>129.072</v>
      </c>
      <c r="ER48" s="158">
        <v>1.0448</v>
      </c>
      <c r="ES48" s="158">
        <v>-6.5199999999999994E-2</v>
      </c>
      <c r="ET48" s="158">
        <v>-41.303400000000003</v>
      </c>
      <c r="EU48" s="158">
        <v>16.41</v>
      </c>
      <c r="EV48" s="158">
        <v>-10.83</v>
      </c>
      <c r="EW48" s="158">
        <v>70.400000000000006</v>
      </c>
      <c r="EX48" s="158">
        <v>13.7531</v>
      </c>
      <c r="EY48" s="158">
        <v>-115.4007</v>
      </c>
      <c r="EZ48" s="158">
        <v>-43.167099999999998</v>
      </c>
      <c r="FA48" s="158">
        <v>-42.235199999999999</v>
      </c>
      <c r="FB48" s="158">
        <v>11.9674</v>
      </c>
      <c r="FC48" s="158">
        <v>-81.142200000000003</v>
      </c>
      <c r="FD48" s="158">
        <v>53.546399999999998</v>
      </c>
      <c r="FE48" s="158">
        <v>25.712199999999999</v>
      </c>
      <c r="FF48" s="159"/>
      <c r="FG48" s="158">
        <v>25.0764</v>
      </c>
      <c r="FH48" s="159"/>
      <c r="FI48" s="159"/>
      <c r="FJ48" s="159"/>
      <c r="FK48" s="158">
        <v>35.668199999999999</v>
      </c>
      <c r="FL48" s="158">
        <v>38.347499999999997</v>
      </c>
      <c r="FM48" s="158">
        <v>-127.9366</v>
      </c>
      <c r="FN48" s="158">
        <v>22.2529</v>
      </c>
      <c r="FO48" s="158">
        <v>22.309899999999999</v>
      </c>
      <c r="FP48" s="158">
        <v>-94.377600000000001</v>
      </c>
      <c r="FQ48" s="158">
        <v>-92.678100000000001</v>
      </c>
      <c r="FR48" s="158">
        <v>-31.068000000000001</v>
      </c>
      <c r="FS48" s="158">
        <v>-39.72</v>
      </c>
      <c r="FT48" s="158">
        <v>13.2601</v>
      </c>
      <c r="FU48" s="158">
        <v>1.7008000000000001</v>
      </c>
      <c r="FV48" s="158">
        <v>-8.3699999999999992</v>
      </c>
      <c r="FW48" s="158">
        <v>20.07</v>
      </c>
      <c r="FX48" s="158">
        <v>-31.778300000000002</v>
      </c>
      <c r="FY48" s="159"/>
      <c r="FZ48" s="158">
        <v>-12.430999999999999</v>
      </c>
      <c r="GA48" s="158">
        <v>0.56299999999999994</v>
      </c>
      <c r="GB48" s="159"/>
      <c r="GC48" s="158">
        <v>26.38</v>
      </c>
      <c r="GD48" s="158">
        <v>94.838700000000003</v>
      </c>
      <c r="GE48" s="158">
        <v>97.207800000000006</v>
      </c>
      <c r="GF48" s="158">
        <v>15.34</v>
      </c>
      <c r="GG48" s="158">
        <v>84.275999999999996</v>
      </c>
      <c r="GH48" s="158">
        <v>23.9</v>
      </c>
      <c r="GI48" s="158">
        <v>-2.9</v>
      </c>
      <c r="GJ48" s="158">
        <v>-4.8844000000000003</v>
      </c>
      <c r="GK48" s="158">
        <v>-5.1711999999999998</v>
      </c>
      <c r="GL48" s="158">
        <v>2.7090999999999998</v>
      </c>
      <c r="GM48" s="159"/>
      <c r="GN48" s="159"/>
      <c r="GO48" s="158">
        <v>-18.319800000000001</v>
      </c>
      <c r="GP48" s="158">
        <v>-25.526299999999999</v>
      </c>
      <c r="GQ48" s="158">
        <v>20.884799999999998</v>
      </c>
      <c r="GR48" s="158">
        <v>26.329599999999999</v>
      </c>
      <c r="GS48" s="158">
        <v>54.120399999999997</v>
      </c>
      <c r="GT48" s="158">
        <v>56.160299999999999</v>
      </c>
      <c r="GU48" s="158">
        <v>-140.9572</v>
      </c>
      <c r="GV48" s="159"/>
      <c r="GW48" s="159"/>
      <c r="GX48" s="158">
        <v>-6.6897000000000002</v>
      </c>
      <c r="GY48" s="158">
        <v>11.507099999999999</v>
      </c>
      <c r="GZ48" s="158">
        <v>15.150600000000001</v>
      </c>
      <c r="HA48" s="158">
        <v>14.6</v>
      </c>
      <c r="HB48" s="159"/>
      <c r="HC48" s="158">
        <v>119.78400000000001</v>
      </c>
      <c r="HD48" s="158">
        <v>119.4316</v>
      </c>
      <c r="HE48" s="158">
        <v>274.89999999999998</v>
      </c>
      <c r="HF48" s="158">
        <v>-275.28399999999999</v>
      </c>
      <c r="HG48" s="158">
        <v>-304.24239999999998</v>
      </c>
      <c r="HH48" s="158">
        <v>304.37450000000001</v>
      </c>
      <c r="HI48" s="158">
        <v>413.64030000000002</v>
      </c>
      <c r="HJ48" s="158">
        <v>-115.09699999999999</v>
      </c>
      <c r="HK48" s="158">
        <v>-113.7377</v>
      </c>
      <c r="HL48" s="158">
        <v>-36.3705</v>
      </c>
      <c r="HM48" s="158">
        <v>-23.409300000000002</v>
      </c>
      <c r="HN48" s="158">
        <v>79.832999999999998</v>
      </c>
      <c r="HO48" s="158">
        <v>82.128299999999996</v>
      </c>
      <c r="HP48" s="158">
        <v>-46.956099999999999</v>
      </c>
      <c r="HQ48" s="158">
        <v>-36.883600000000001</v>
      </c>
      <c r="HR48" s="158">
        <v>22.755800000000001</v>
      </c>
      <c r="HS48" s="158">
        <v>23.393000000000001</v>
      </c>
      <c r="HT48" s="158">
        <v>-62.265799999999999</v>
      </c>
      <c r="HU48" s="158">
        <v>-62.425699999999999</v>
      </c>
      <c r="HV48" s="158">
        <v>87.45</v>
      </c>
      <c r="HW48" s="158">
        <v>86.66</v>
      </c>
      <c r="HX48" s="158">
        <v>26.4</v>
      </c>
      <c r="HY48" s="158">
        <v>26.1</v>
      </c>
      <c r="HZ48" s="158">
        <v>21.556000000000001</v>
      </c>
      <c r="IA48" s="158">
        <v>39.92</v>
      </c>
      <c r="IB48" s="158">
        <v>-380.67140000000001</v>
      </c>
      <c r="IC48" s="158">
        <v>100.6895</v>
      </c>
      <c r="ID48" s="158">
        <v>102.2084</v>
      </c>
      <c r="IE48" s="159"/>
      <c r="IF48" s="158">
        <v>-21.3</v>
      </c>
      <c r="IG48" s="158">
        <v>-22.4</v>
      </c>
      <c r="IH48" s="158">
        <v>-22.5</v>
      </c>
      <c r="II48" s="159"/>
      <c r="IJ48" s="158">
        <v>1.2359</v>
      </c>
      <c r="IK48" s="158">
        <v>-409.5172</v>
      </c>
      <c r="IL48" s="158">
        <v>-320.28210000000001</v>
      </c>
      <c r="IM48" s="158">
        <v>562.52470000000005</v>
      </c>
      <c r="IN48" s="158">
        <v>447.63920000000002</v>
      </c>
      <c r="IO48" s="158">
        <v>106.2253</v>
      </c>
      <c r="IP48" s="159"/>
      <c r="IQ48" s="158">
        <v>437.95269999999999</v>
      </c>
      <c r="IR48" s="158">
        <v>-173.41980000000001</v>
      </c>
      <c r="IS48" s="158">
        <v>-242.1438</v>
      </c>
      <c r="IT48" s="158">
        <v>-431.21730000000002</v>
      </c>
      <c r="IU48" s="158">
        <v>122.7274</v>
      </c>
      <c r="IV48" s="158">
        <v>122.7871</v>
      </c>
      <c r="IW48" s="158">
        <v>176.74950000000001</v>
      </c>
      <c r="IX48" s="158">
        <v>-542.39599999999996</v>
      </c>
      <c r="IY48" s="158">
        <v>250.0368</v>
      </c>
      <c r="IZ48" s="158">
        <v>-296.28980000000001</v>
      </c>
      <c r="JA48" s="158">
        <v>295.68860000000001</v>
      </c>
      <c r="JB48" s="158">
        <v>-1.7646999999999999</v>
      </c>
      <c r="JC48" s="158">
        <v>21.837</v>
      </c>
      <c r="JD48" s="158">
        <v>18.559999999999999</v>
      </c>
      <c r="JE48" s="158">
        <v>-1.044</v>
      </c>
      <c r="JF48" s="158">
        <v>-1.054</v>
      </c>
      <c r="JG48" s="158">
        <v>-18.32</v>
      </c>
      <c r="JH48" s="158">
        <v>-6.16</v>
      </c>
      <c r="JI48" s="159"/>
      <c r="JJ48" s="158">
        <v>6.9443999999999999</v>
      </c>
      <c r="JK48" s="158">
        <v>-8.8762000000000008</v>
      </c>
      <c r="JL48" s="158">
        <v>-36.180700000000002</v>
      </c>
      <c r="JM48" s="158">
        <v>12.4</v>
      </c>
      <c r="JN48" s="158">
        <v>56.485999999999997</v>
      </c>
      <c r="JO48" s="158">
        <v>54.201000000000001</v>
      </c>
      <c r="JP48" s="158">
        <v>10.326000000000001</v>
      </c>
      <c r="JQ48" s="158">
        <v>12.377599999999999</v>
      </c>
      <c r="JR48" s="158">
        <v>50.858499999999999</v>
      </c>
      <c r="JS48" s="158">
        <v>50.110100000000003</v>
      </c>
      <c r="JT48" s="158">
        <v>51.024900000000002</v>
      </c>
      <c r="JU48" s="159"/>
      <c r="JV48" s="158">
        <v>23.3</v>
      </c>
      <c r="JW48" s="158">
        <v>16.175799999999999</v>
      </c>
      <c r="JX48" s="158">
        <v>10.42</v>
      </c>
      <c r="JY48" s="159"/>
      <c r="JZ48" s="158">
        <v>-43.249099999999999</v>
      </c>
      <c r="KA48" s="158">
        <v>64.8489</v>
      </c>
      <c r="KB48" s="158">
        <v>36.566600000000001</v>
      </c>
      <c r="KC48" s="158">
        <v>-43.364199999999997</v>
      </c>
      <c r="KD48" s="158">
        <v>-63.453800000000001</v>
      </c>
      <c r="KE48" s="158">
        <v>22.923500000000001</v>
      </c>
      <c r="KF48" s="158">
        <v>39.874000000000002</v>
      </c>
      <c r="KG48" s="158">
        <v>-35.1</v>
      </c>
      <c r="KH48" s="158">
        <v>35.200000000000003</v>
      </c>
      <c r="KI48" s="158">
        <v>109.5937</v>
      </c>
      <c r="KJ48" s="158">
        <v>78.027000000000001</v>
      </c>
    </row>
    <row r="49" spans="1:296" ht="18" customHeight="1" x14ac:dyDescent="0.35">
      <c r="A49" s="151" t="s">
        <v>55</v>
      </c>
      <c r="B49" s="151" t="s">
        <v>940</v>
      </c>
      <c r="C49" s="152">
        <v>0</v>
      </c>
      <c r="D49" s="152">
        <v>0</v>
      </c>
      <c r="E49" s="152">
        <v>20.505099999999999</v>
      </c>
      <c r="F49" s="153"/>
      <c r="G49" s="152">
        <v>-31.897500000000001</v>
      </c>
      <c r="H49" s="152">
        <v>22.609200000000001</v>
      </c>
      <c r="I49" s="153"/>
      <c r="J49" s="152">
        <v>55.037799999999997</v>
      </c>
      <c r="K49" s="152">
        <v>-129.172</v>
      </c>
      <c r="L49" s="152">
        <v>66.738299999999995</v>
      </c>
      <c r="M49" s="152">
        <v>33.914999999999999</v>
      </c>
      <c r="N49" s="152">
        <v>33.051900000000003</v>
      </c>
      <c r="O49" s="152">
        <v>-24.42</v>
      </c>
      <c r="P49" s="152">
        <v>-73.459999999999994</v>
      </c>
      <c r="Q49" s="152">
        <v>0</v>
      </c>
      <c r="R49" s="152">
        <v>19.044</v>
      </c>
      <c r="S49" s="152">
        <v>-61.6</v>
      </c>
      <c r="T49" s="152">
        <v>14.1289</v>
      </c>
      <c r="U49" s="152">
        <v>83.249600000000001</v>
      </c>
      <c r="V49" s="152">
        <v>16.680700000000002</v>
      </c>
      <c r="W49" s="152">
        <v>16.7483</v>
      </c>
      <c r="X49" s="152">
        <v>27.904800000000002</v>
      </c>
      <c r="Y49" s="152">
        <v>16.138500000000001</v>
      </c>
      <c r="Z49" s="152">
        <v>5.4916</v>
      </c>
      <c r="AA49" s="152">
        <v>8.0585000000000004</v>
      </c>
      <c r="AB49" s="153"/>
      <c r="AC49" s="153"/>
      <c r="AD49" s="152">
        <v>-96.73</v>
      </c>
      <c r="AE49" s="152">
        <v>-97.45</v>
      </c>
      <c r="AF49" s="153"/>
      <c r="AG49" s="152">
        <v>24.42</v>
      </c>
      <c r="AH49" s="154">
        <v>73.459999999999994</v>
      </c>
      <c r="AI49" s="152">
        <v>13.151999999999999</v>
      </c>
      <c r="AJ49" s="152">
        <v>0.21199999999999999</v>
      </c>
      <c r="AK49" s="154">
        <v>-58.81</v>
      </c>
      <c r="AL49" s="152">
        <v>-59.38</v>
      </c>
      <c r="AM49" s="152">
        <v>-63.57</v>
      </c>
      <c r="AN49" s="152">
        <v>58.81</v>
      </c>
      <c r="AO49" s="152">
        <v>59.48</v>
      </c>
      <c r="AP49" s="152">
        <v>16.8704</v>
      </c>
      <c r="AQ49" s="152">
        <v>6.1513999999999998</v>
      </c>
      <c r="AR49" s="152">
        <v>75.385000000000005</v>
      </c>
      <c r="AS49" s="152">
        <v>78.874600000000001</v>
      </c>
      <c r="AT49" s="152">
        <v>43.081200000000003</v>
      </c>
      <c r="AU49" s="152">
        <v>-53.968400000000003</v>
      </c>
      <c r="AV49" s="152">
        <v>-54.077300000000001</v>
      </c>
      <c r="AW49" s="152">
        <v>8.1440999999999999</v>
      </c>
      <c r="AX49" s="152">
        <v>8.0547000000000004</v>
      </c>
      <c r="AY49" s="153"/>
      <c r="AZ49" s="152">
        <v>110.3008</v>
      </c>
      <c r="BA49" s="152">
        <v>-20.2364</v>
      </c>
      <c r="BB49" s="152">
        <v>-22.680800000000001</v>
      </c>
      <c r="BC49" s="152">
        <v>-446.9753</v>
      </c>
      <c r="BD49" s="152">
        <v>11.144500000000001</v>
      </c>
      <c r="BE49" s="152">
        <v>-5</v>
      </c>
      <c r="BF49" s="152">
        <v>-5.0999999999999996</v>
      </c>
      <c r="BG49" s="152">
        <v>58.259700000000002</v>
      </c>
      <c r="BH49" s="152">
        <v>58.054200000000002</v>
      </c>
      <c r="BI49" s="152">
        <v>-7.1234000000000002</v>
      </c>
      <c r="BJ49" s="153"/>
      <c r="BK49" s="152">
        <v>-50.853400000000001</v>
      </c>
      <c r="BL49" s="152">
        <v>8.8348999999999993</v>
      </c>
      <c r="BM49" s="152">
        <v>14.4665</v>
      </c>
      <c r="BN49" s="152">
        <v>9.7521000000000004</v>
      </c>
      <c r="BO49" s="152">
        <v>482.92469999999997</v>
      </c>
      <c r="BP49" s="152">
        <v>151.8295</v>
      </c>
      <c r="BQ49" s="152">
        <v>151.8295</v>
      </c>
      <c r="BR49" s="152">
        <v>-558.78279999999995</v>
      </c>
      <c r="BS49" s="152">
        <v>497.25279999999998</v>
      </c>
      <c r="BT49" s="153"/>
      <c r="BU49" s="152">
        <v>-129.0284</v>
      </c>
      <c r="BV49" s="152">
        <v>131.32320000000001</v>
      </c>
      <c r="BW49" s="152">
        <v>107.7093</v>
      </c>
      <c r="BX49" s="152">
        <v>29.86</v>
      </c>
      <c r="BY49" s="152">
        <v>35.22</v>
      </c>
      <c r="BZ49" s="152">
        <v>71.05</v>
      </c>
      <c r="CA49" s="152">
        <v>85.34</v>
      </c>
      <c r="CB49" s="152">
        <v>-37.369799999999998</v>
      </c>
      <c r="CC49" s="152">
        <v>-37.101900000000001</v>
      </c>
      <c r="CD49" s="152">
        <v>113.7555</v>
      </c>
      <c r="CE49" s="152">
        <v>114.1285</v>
      </c>
      <c r="CF49" s="152">
        <v>26.987400000000001</v>
      </c>
      <c r="CG49" s="152">
        <v>-128.42160000000001</v>
      </c>
      <c r="CH49" s="152">
        <v>-128.71879999999999</v>
      </c>
      <c r="CI49" s="152">
        <v>-3.8899999999999997E-2</v>
      </c>
      <c r="CJ49" s="152">
        <v>-109.7377</v>
      </c>
      <c r="CK49" s="153"/>
      <c r="CL49" s="153"/>
      <c r="CM49" s="152">
        <v>60.8</v>
      </c>
      <c r="CN49" s="152">
        <v>219.1</v>
      </c>
      <c r="CO49" s="152">
        <v>-16.670000000000002</v>
      </c>
      <c r="CP49" s="152">
        <v>27.732199999999999</v>
      </c>
      <c r="CQ49" s="152">
        <v>28.481300000000001</v>
      </c>
      <c r="CR49" s="152">
        <v>28.392900000000001</v>
      </c>
      <c r="CS49" s="152">
        <v>35.771000000000001</v>
      </c>
      <c r="CT49" s="152">
        <v>35.347799999999999</v>
      </c>
      <c r="CU49" s="153"/>
      <c r="CV49" s="152">
        <v>-95.163899999999998</v>
      </c>
      <c r="CW49" s="152">
        <v>7.2023000000000001</v>
      </c>
      <c r="CX49" s="153"/>
      <c r="CY49" s="152">
        <v>68.09</v>
      </c>
      <c r="CZ49" s="152">
        <v>36.549999999999997</v>
      </c>
      <c r="DA49" s="152">
        <v>51.804200000000002</v>
      </c>
      <c r="DB49" s="153"/>
      <c r="DC49" s="152">
        <v>37.402799999999999</v>
      </c>
      <c r="DD49" s="153"/>
      <c r="DE49" s="152">
        <v>110.38890000000001</v>
      </c>
      <c r="DF49" s="152">
        <v>109.79219999999999</v>
      </c>
      <c r="DG49" s="152">
        <v>-148.31030000000001</v>
      </c>
      <c r="DH49" s="153"/>
      <c r="DI49" s="152">
        <v>-20.547899999999998</v>
      </c>
      <c r="DJ49" s="152">
        <v>-97.1</v>
      </c>
      <c r="DK49" s="152">
        <v>-96.6</v>
      </c>
      <c r="DL49" s="152">
        <v>25.348199999999999</v>
      </c>
      <c r="DM49" s="152">
        <v>63.876300000000001</v>
      </c>
      <c r="DN49" s="152">
        <v>69.522300000000001</v>
      </c>
      <c r="DO49" s="152">
        <v>89.080799999999996</v>
      </c>
      <c r="DP49" s="152">
        <v>63.26</v>
      </c>
      <c r="DQ49" s="152">
        <v>-7.27</v>
      </c>
      <c r="DR49" s="152">
        <v>64.046000000000006</v>
      </c>
      <c r="DS49" s="152">
        <v>147.86840000000001</v>
      </c>
      <c r="DT49" s="152">
        <v>-23.73</v>
      </c>
      <c r="DU49" s="152">
        <v>-24.07</v>
      </c>
      <c r="DV49" s="152">
        <v>126.07</v>
      </c>
      <c r="DW49" s="152">
        <v>67.02</v>
      </c>
      <c r="DX49" s="152">
        <v>148.89089999999999</v>
      </c>
      <c r="DY49" s="152">
        <v>144.01820000000001</v>
      </c>
      <c r="DZ49" s="152">
        <v>-24.206199999999999</v>
      </c>
      <c r="EA49" s="152">
        <v>-23.890899999999998</v>
      </c>
      <c r="EB49" s="152">
        <v>248.79900000000001</v>
      </c>
      <c r="EC49" s="152">
        <v>204.85239999999999</v>
      </c>
      <c r="ED49" s="152">
        <v>196.7184</v>
      </c>
      <c r="EE49" s="152">
        <v>200.9016</v>
      </c>
      <c r="EF49" s="152">
        <v>104.06789999999999</v>
      </c>
      <c r="EG49" s="152">
        <v>80.279399999999995</v>
      </c>
      <c r="EH49" s="152">
        <v>-31.081</v>
      </c>
      <c r="EI49" s="152">
        <v>571.2604</v>
      </c>
      <c r="EJ49" s="152">
        <v>335.4939</v>
      </c>
      <c r="EK49" s="153"/>
      <c r="EL49" s="152">
        <v>-17.262</v>
      </c>
      <c r="EM49" s="152">
        <v>-14.445600000000001</v>
      </c>
      <c r="EN49" s="152">
        <v>-22.008099999999999</v>
      </c>
      <c r="EO49" s="152">
        <v>-32.483899999999998</v>
      </c>
      <c r="EP49" s="152">
        <v>-29.982700000000001</v>
      </c>
      <c r="EQ49" s="152">
        <v>159.804</v>
      </c>
      <c r="ER49" s="152">
        <v>-3.8845999999999998</v>
      </c>
      <c r="ES49" s="152">
        <v>-4.7179000000000002</v>
      </c>
      <c r="ET49" s="152">
        <v>-40.576700000000002</v>
      </c>
      <c r="EU49" s="152">
        <v>0</v>
      </c>
      <c r="EV49" s="152">
        <v>-10.95</v>
      </c>
      <c r="EW49" s="152">
        <v>112.7</v>
      </c>
      <c r="EX49" s="152">
        <v>13.521000000000001</v>
      </c>
      <c r="EY49" s="152">
        <v>-118.00839999999999</v>
      </c>
      <c r="EZ49" s="152">
        <v>-41.912399999999998</v>
      </c>
      <c r="FA49" s="152">
        <v>-40.682099999999998</v>
      </c>
      <c r="FB49" s="152">
        <v>9.8427000000000007</v>
      </c>
      <c r="FC49" s="152">
        <v>-74.0167</v>
      </c>
      <c r="FD49" s="152">
        <v>51.4529</v>
      </c>
      <c r="FE49" s="152">
        <v>25.528500000000001</v>
      </c>
      <c r="FF49" s="153"/>
      <c r="FG49" s="152">
        <v>25.009399999999999</v>
      </c>
      <c r="FH49" s="153"/>
      <c r="FI49" s="152">
        <v>0</v>
      </c>
      <c r="FJ49" s="153"/>
      <c r="FK49" s="152">
        <v>36.505499999999998</v>
      </c>
      <c r="FL49" s="152">
        <v>37.1753</v>
      </c>
      <c r="FM49" s="152">
        <v>-124.58750000000001</v>
      </c>
      <c r="FN49" s="152">
        <v>25.461200000000002</v>
      </c>
      <c r="FO49" s="152">
        <v>25.135300000000001</v>
      </c>
      <c r="FP49" s="152">
        <v>-96.380300000000005</v>
      </c>
      <c r="FQ49" s="152">
        <v>-93.156599999999997</v>
      </c>
      <c r="FR49" s="152">
        <v>-30.020600000000002</v>
      </c>
      <c r="FS49" s="152">
        <v>-39.24</v>
      </c>
      <c r="FT49" s="152">
        <v>12.976900000000001</v>
      </c>
      <c r="FU49" s="152">
        <v>1.597</v>
      </c>
      <c r="FV49" s="152">
        <v>-8.24</v>
      </c>
      <c r="FW49" s="152">
        <v>19.850000000000001</v>
      </c>
      <c r="FX49" s="152">
        <v>-31.1157</v>
      </c>
      <c r="FY49" s="153"/>
      <c r="FZ49" s="153"/>
      <c r="GA49" s="152">
        <v>0.622</v>
      </c>
      <c r="GB49" s="153"/>
      <c r="GC49" s="152">
        <v>27.18</v>
      </c>
      <c r="GD49" s="152">
        <v>93.4221</v>
      </c>
      <c r="GE49" s="152">
        <v>95.097800000000007</v>
      </c>
      <c r="GF49" s="152">
        <v>15.4</v>
      </c>
      <c r="GG49" s="152">
        <v>85.102699999999999</v>
      </c>
      <c r="GH49" s="152">
        <v>21.3</v>
      </c>
      <c r="GI49" s="152">
        <v>-2.4485000000000001</v>
      </c>
      <c r="GJ49" s="152">
        <v>-4.4546999999999999</v>
      </c>
      <c r="GK49" s="152">
        <v>-4.5957999999999997</v>
      </c>
      <c r="GL49" s="153"/>
      <c r="GM49" s="153"/>
      <c r="GN49" s="153"/>
      <c r="GO49" s="153"/>
      <c r="GP49" s="152">
        <v>-24.478200000000001</v>
      </c>
      <c r="GQ49" s="152">
        <v>23.4011</v>
      </c>
      <c r="GR49" s="152">
        <v>25.531700000000001</v>
      </c>
      <c r="GS49" s="152">
        <v>52.372100000000003</v>
      </c>
      <c r="GT49" s="152">
        <v>57.566600000000001</v>
      </c>
      <c r="GU49" s="152">
        <v>-141.0042</v>
      </c>
      <c r="GV49" s="152">
        <v>-25.856400000000001</v>
      </c>
      <c r="GW49" s="152">
        <v>29.328700000000001</v>
      </c>
      <c r="GX49" s="152">
        <v>-6.7001999999999997</v>
      </c>
      <c r="GY49" s="152">
        <v>11.0793</v>
      </c>
      <c r="GZ49" s="152">
        <v>15.3752</v>
      </c>
      <c r="HA49" s="152">
        <v>14.7371</v>
      </c>
      <c r="HB49" s="152">
        <v>13.763199999999999</v>
      </c>
      <c r="HC49" s="152">
        <v>114.7139</v>
      </c>
      <c r="HD49" s="152">
        <v>114.2651</v>
      </c>
      <c r="HE49" s="152">
        <v>282.89999999999998</v>
      </c>
      <c r="HF49" s="152">
        <v>-281.4332</v>
      </c>
      <c r="HG49" s="152">
        <v>-311.2183</v>
      </c>
      <c r="HH49" s="152">
        <v>316.5197</v>
      </c>
      <c r="HI49" s="152">
        <v>417.41430000000003</v>
      </c>
      <c r="HJ49" s="152">
        <v>-110.0485</v>
      </c>
      <c r="HK49" s="152">
        <v>-107.5187</v>
      </c>
      <c r="HL49" s="152">
        <v>-48.473100000000002</v>
      </c>
      <c r="HM49" s="152">
        <v>-36.167099999999998</v>
      </c>
      <c r="HN49" s="152">
        <v>79.988100000000003</v>
      </c>
      <c r="HO49" s="152">
        <v>79.167699999999996</v>
      </c>
      <c r="HP49" s="152">
        <v>-59.448599999999999</v>
      </c>
      <c r="HQ49" s="152">
        <v>-56.870100000000001</v>
      </c>
      <c r="HR49" s="152">
        <v>26.820799999999998</v>
      </c>
      <c r="HS49" s="152">
        <v>26.655999999999999</v>
      </c>
      <c r="HT49" s="152">
        <v>-60.07</v>
      </c>
      <c r="HU49" s="152">
        <v>-60.664900000000003</v>
      </c>
      <c r="HV49" s="152">
        <v>89.23</v>
      </c>
      <c r="HW49" s="152">
        <v>88.58</v>
      </c>
      <c r="HX49" s="152">
        <v>26.9</v>
      </c>
      <c r="HY49" s="152">
        <v>26.4</v>
      </c>
      <c r="HZ49" s="152">
        <v>21.391500000000001</v>
      </c>
      <c r="IA49" s="152">
        <v>39.36</v>
      </c>
      <c r="IB49" s="152">
        <v>-387.21190000000001</v>
      </c>
      <c r="IC49" s="152">
        <v>101.55200000000001</v>
      </c>
      <c r="ID49" s="152">
        <v>101.3137</v>
      </c>
      <c r="IE49" s="152">
        <v>19</v>
      </c>
      <c r="IF49" s="152">
        <v>-25</v>
      </c>
      <c r="IG49" s="152">
        <v>-25</v>
      </c>
      <c r="IH49" s="152">
        <v>-25.1</v>
      </c>
      <c r="II49" s="153"/>
      <c r="IJ49" s="153"/>
      <c r="IK49" s="152">
        <v>-408.76889999999997</v>
      </c>
      <c r="IL49" s="152">
        <v>-315.8571</v>
      </c>
      <c r="IM49" s="152">
        <v>547.53</v>
      </c>
      <c r="IN49" s="152">
        <v>433.90589999999997</v>
      </c>
      <c r="IO49" s="152">
        <v>102.5596</v>
      </c>
      <c r="IP49" s="153"/>
      <c r="IQ49" s="152">
        <v>428.53640000000001</v>
      </c>
      <c r="IR49" s="152">
        <v>-173.32589999999999</v>
      </c>
      <c r="IS49" s="152">
        <v>-243.5788</v>
      </c>
      <c r="IT49" s="152">
        <v>-419.77839999999998</v>
      </c>
      <c r="IU49" s="152">
        <v>117.44840000000001</v>
      </c>
      <c r="IV49" s="152">
        <v>119.1611</v>
      </c>
      <c r="IW49" s="152">
        <v>177.26519999999999</v>
      </c>
      <c r="IX49" s="152">
        <v>-526.30179999999996</v>
      </c>
      <c r="IY49" s="152">
        <v>251.9443</v>
      </c>
      <c r="IZ49" s="152">
        <v>-286.69130000000001</v>
      </c>
      <c r="JA49" s="152">
        <v>284.97559999999999</v>
      </c>
      <c r="JB49" s="152">
        <v>-1.7646999999999999</v>
      </c>
      <c r="JC49" s="152">
        <v>21.664999999999999</v>
      </c>
      <c r="JD49" s="152">
        <v>18.32</v>
      </c>
      <c r="JE49" s="152">
        <v>-0.94199999999999995</v>
      </c>
      <c r="JF49" s="152">
        <v>-0.95099999999999996</v>
      </c>
      <c r="JG49" s="152">
        <v>-18.32</v>
      </c>
      <c r="JH49" s="152">
        <v>-7.36</v>
      </c>
      <c r="JI49" s="153"/>
      <c r="JJ49" s="152">
        <v>7.0023999999999997</v>
      </c>
      <c r="JK49" s="152">
        <v>-13.1243</v>
      </c>
      <c r="JL49" s="152">
        <v>-35.3902</v>
      </c>
      <c r="JM49" s="152">
        <v>16.100000000000001</v>
      </c>
      <c r="JN49" s="152">
        <v>57.502000000000002</v>
      </c>
      <c r="JO49" s="152">
        <v>56.859000000000002</v>
      </c>
      <c r="JP49" s="153"/>
      <c r="JQ49" s="153"/>
      <c r="JR49" s="152">
        <v>49.926299999999998</v>
      </c>
      <c r="JS49" s="152">
        <v>50.174399999999999</v>
      </c>
      <c r="JT49" s="152">
        <v>50.311500000000002</v>
      </c>
      <c r="JU49" s="153"/>
      <c r="JV49" s="152">
        <v>24.2</v>
      </c>
      <c r="JW49" s="152">
        <v>16.573</v>
      </c>
      <c r="JX49" s="152">
        <v>10.17</v>
      </c>
      <c r="JY49" s="153"/>
      <c r="JZ49" s="152">
        <v>-37.478700000000003</v>
      </c>
      <c r="KA49" s="152">
        <v>76.787700000000001</v>
      </c>
      <c r="KB49" s="152">
        <v>49.2286</v>
      </c>
      <c r="KC49" s="152">
        <v>-36.702500000000001</v>
      </c>
      <c r="KD49" s="152">
        <v>-76.013999999999996</v>
      </c>
      <c r="KE49" s="152">
        <v>34.74</v>
      </c>
      <c r="KF49" s="152">
        <v>39.475499999999997</v>
      </c>
      <c r="KG49" s="152">
        <v>-37</v>
      </c>
      <c r="KH49" s="152">
        <v>36.700000000000003</v>
      </c>
      <c r="KI49" s="152">
        <v>100.8245</v>
      </c>
      <c r="KJ49" s="152">
        <v>86.381799999999998</v>
      </c>
    </row>
    <row r="50" spans="1:296" ht="18" customHeight="1" x14ac:dyDescent="0.35">
      <c r="A50" s="151" t="s">
        <v>55</v>
      </c>
      <c r="B50" s="151" t="s">
        <v>941</v>
      </c>
      <c r="C50" s="155">
        <v>0</v>
      </c>
      <c r="D50" s="155">
        <v>0</v>
      </c>
      <c r="E50" s="155">
        <v>20.276399999999999</v>
      </c>
      <c r="F50" s="155">
        <v>-30.832699999999999</v>
      </c>
      <c r="G50" s="155">
        <v>-32.008099999999999</v>
      </c>
      <c r="H50" s="155">
        <v>22.883400000000002</v>
      </c>
      <c r="I50" s="156"/>
      <c r="J50" s="155">
        <v>54.344200000000001</v>
      </c>
      <c r="K50" s="155">
        <v>-127.6811</v>
      </c>
      <c r="L50" s="155">
        <v>65.178600000000003</v>
      </c>
      <c r="M50" s="155">
        <v>33.204999999999998</v>
      </c>
      <c r="N50" s="155">
        <v>32.159700000000001</v>
      </c>
      <c r="O50" s="155">
        <v>-19.98</v>
      </c>
      <c r="P50" s="155">
        <v>-70.989000000000004</v>
      </c>
      <c r="Q50" s="155">
        <v>0</v>
      </c>
      <c r="R50" s="155">
        <v>18.216000000000001</v>
      </c>
      <c r="S50" s="155">
        <v>-59.4</v>
      </c>
      <c r="T50" s="155">
        <v>14.2753</v>
      </c>
      <c r="U50" s="155">
        <v>81.605199999999996</v>
      </c>
      <c r="V50" s="155">
        <v>16.381499999999999</v>
      </c>
      <c r="W50" s="155">
        <v>16.5975</v>
      </c>
      <c r="X50" s="155">
        <v>27.834700000000002</v>
      </c>
      <c r="Y50" s="155">
        <v>17.259799999999998</v>
      </c>
      <c r="Z50" s="155">
        <v>5.2407000000000004</v>
      </c>
      <c r="AA50" s="155">
        <v>8.5172000000000008</v>
      </c>
      <c r="AB50" s="156"/>
      <c r="AC50" s="156"/>
      <c r="AD50" s="155">
        <v>-94.79</v>
      </c>
      <c r="AE50" s="155">
        <v>-95.33</v>
      </c>
      <c r="AF50" s="156"/>
      <c r="AG50" s="155">
        <v>22.2</v>
      </c>
      <c r="AH50" s="157">
        <v>70.989000000000004</v>
      </c>
      <c r="AI50" s="155">
        <v>12.362</v>
      </c>
      <c r="AJ50" s="155">
        <v>0.20899999999999999</v>
      </c>
      <c r="AK50" s="157">
        <v>-60.62</v>
      </c>
      <c r="AL50" s="155">
        <v>-60.45</v>
      </c>
      <c r="AM50" s="155">
        <v>-54.73</v>
      </c>
      <c r="AN50" s="155">
        <v>60.62</v>
      </c>
      <c r="AO50" s="155">
        <v>59.89</v>
      </c>
      <c r="AP50" s="155">
        <v>17.1191</v>
      </c>
      <c r="AQ50" s="155">
        <v>6.2690000000000001</v>
      </c>
      <c r="AR50" s="155">
        <v>75.192800000000005</v>
      </c>
      <c r="AS50" s="155">
        <v>77.561800000000005</v>
      </c>
      <c r="AT50" s="155">
        <v>41.5184</v>
      </c>
      <c r="AU50" s="155">
        <v>-55.837800000000001</v>
      </c>
      <c r="AV50" s="155">
        <v>-55.860700000000001</v>
      </c>
      <c r="AW50" s="155">
        <v>15.279</v>
      </c>
      <c r="AX50" s="155">
        <v>16.247399999999999</v>
      </c>
      <c r="AY50" s="156"/>
      <c r="AZ50" s="155">
        <v>104.5578</v>
      </c>
      <c r="BA50" s="155">
        <v>-10.974600000000001</v>
      </c>
      <c r="BB50" s="155">
        <v>-1.5490999999999999</v>
      </c>
      <c r="BC50" s="155">
        <v>-457.46940000000001</v>
      </c>
      <c r="BD50" s="155">
        <v>11.7468</v>
      </c>
      <c r="BE50" s="155">
        <v>-5.2</v>
      </c>
      <c r="BF50" s="155">
        <v>-5</v>
      </c>
      <c r="BG50" s="155">
        <v>62.017299999999999</v>
      </c>
      <c r="BH50" s="155">
        <v>58.631500000000003</v>
      </c>
      <c r="BI50" s="155">
        <v>-6.4356999999999998</v>
      </c>
      <c r="BJ50" s="156"/>
      <c r="BK50" s="155">
        <v>-51.308599999999998</v>
      </c>
      <c r="BL50" s="155">
        <v>8.7554999999999996</v>
      </c>
      <c r="BM50" s="155">
        <v>14.2554</v>
      </c>
      <c r="BN50" s="155">
        <v>9.6437000000000008</v>
      </c>
      <c r="BO50" s="155">
        <v>493.39260000000002</v>
      </c>
      <c r="BP50" s="155">
        <v>153.0198</v>
      </c>
      <c r="BQ50" s="155">
        <v>151.79900000000001</v>
      </c>
      <c r="BR50" s="155">
        <v>-558.82280000000003</v>
      </c>
      <c r="BS50" s="155">
        <v>503.86320000000001</v>
      </c>
      <c r="BT50" s="156"/>
      <c r="BU50" s="155">
        <v>-127.59610000000001</v>
      </c>
      <c r="BV50" s="155">
        <v>130.0412</v>
      </c>
      <c r="BW50" s="155">
        <v>105.7034</v>
      </c>
      <c r="BX50" s="155">
        <v>29.22</v>
      </c>
      <c r="BY50" s="155">
        <v>34.409999999999997</v>
      </c>
      <c r="BZ50" s="155">
        <v>70.33</v>
      </c>
      <c r="CA50" s="155">
        <v>84.48</v>
      </c>
      <c r="CB50" s="155">
        <v>-39.781100000000002</v>
      </c>
      <c r="CC50" s="155">
        <v>-39.245199999999997</v>
      </c>
      <c r="CD50" s="155">
        <v>114.5907</v>
      </c>
      <c r="CE50" s="155">
        <v>115.94589999999999</v>
      </c>
      <c r="CF50" s="155">
        <v>26.736799999999999</v>
      </c>
      <c r="CG50" s="155">
        <v>-126.8798</v>
      </c>
      <c r="CH50" s="155">
        <v>-127.0423</v>
      </c>
      <c r="CI50" s="155">
        <v>-1.972</v>
      </c>
      <c r="CJ50" s="155">
        <v>-105.49160000000001</v>
      </c>
      <c r="CK50" s="156"/>
      <c r="CL50" s="156"/>
      <c r="CM50" s="155">
        <v>63.5</v>
      </c>
      <c r="CN50" s="155">
        <v>211.6</v>
      </c>
      <c r="CO50" s="155">
        <v>-16.350000000000001</v>
      </c>
      <c r="CP50" s="155">
        <v>28.244399999999999</v>
      </c>
      <c r="CQ50" s="155">
        <v>29.505500000000001</v>
      </c>
      <c r="CR50" s="155">
        <v>29.7073</v>
      </c>
      <c r="CS50" s="155">
        <v>36.1676</v>
      </c>
      <c r="CT50" s="155">
        <v>35.368499999999997</v>
      </c>
      <c r="CU50" s="156"/>
      <c r="CV50" s="155">
        <v>-96.990200000000002</v>
      </c>
      <c r="CW50" s="155">
        <v>7.7717999999999998</v>
      </c>
      <c r="CX50" s="155">
        <v>17.349499999999999</v>
      </c>
      <c r="CY50" s="155">
        <v>69.86</v>
      </c>
      <c r="CZ50" s="155">
        <v>36.86</v>
      </c>
      <c r="DA50" s="155">
        <v>51.804200000000002</v>
      </c>
      <c r="DB50" s="155">
        <v>49.076799999999999</v>
      </c>
      <c r="DC50" s="155">
        <v>37.075800000000001</v>
      </c>
      <c r="DD50" s="156"/>
      <c r="DE50" s="155">
        <v>105.27379999999999</v>
      </c>
      <c r="DF50" s="155">
        <v>104.3182</v>
      </c>
      <c r="DG50" s="155">
        <v>-140.46299999999999</v>
      </c>
      <c r="DH50" s="156"/>
      <c r="DI50" s="155">
        <v>-20.517499999999998</v>
      </c>
      <c r="DJ50" s="155">
        <v>-96.6</v>
      </c>
      <c r="DK50" s="155">
        <v>-97.8</v>
      </c>
      <c r="DL50" s="155">
        <v>25.029599999999999</v>
      </c>
      <c r="DM50" s="155">
        <v>62.997399999999999</v>
      </c>
      <c r="DN50" s="155">
        <v>67.174099999999996</v>
      </c>
      <c r="DO50" s="155">
        <v>87.908900000000003</v>
      </c>
      <c r="DP50" s="155">
        <v>61.99</v>
      </c>
      <c r="DQ50" s="155">
        <v>-6.67</v>
      </c>
      <c r="DR50" s="155">
        <v>63.255499999999998</v>
      </c>
      <c r="DS50" s="155">
        <v>138.83789999999999</v>
      </c>
      <c r="DT50" s="155">
        <v>-23.69</v>
      </c>
      <c r="DU50" s="155">
        <v>-23.98</v>
      </c>
      <c r="DV50" s="155">
        <v>124.41</v>
      </c>
      <c r="DW50" s="155">
        <v>67.010000000000005</v>
      </c>
      <c r="DX50" s="155">
        <v>139.58179999999999</v>
      </c>
      <c r="DY50" s="155">
        <v>138.03639999999999</v>
      </c>
      <c r="DZ50" s="155">
        <v>-27.067699999999999</v>
      </c>
      <c r="EA50" s="155">
        <v>-27.954499999999999</v>
      </c>
      <c r="EB50" s="155">
        <v>240.5778</v>
      </c>
      <c r="EC50" s="155">
        <v>196.09309999999999</v>
      </c>
      <c r="ED50" s="155">
        <v>188.42670000000001</v>
      </c>
      <c r="EE50" s="155">
        <v>191.7671</v>
      </c>
      <c r="EF50" s="155">
        <v>79.496499999999997</v>
      </c>
      <c r="EG50" s="155">
        <v>54.884599999999999</v>
      </c>
      <c r="EH50" s="155">
        <v>-32.573999999999998</v>
      </c>
      <c r="EI50" s="155">
        <v>571.1268</v>
      </c>
      <c r="EJ50" s="155">
        <v>330.66570000000002</v>
      </c>
      <c r="EK50" s="156"/>
      <c r="EL50" s="155">
        <v>-17.383099999999999</v>
      </c>
      <c r="EM50" s="155">
        <v>-13.960100000000001</v>
      </c>
      <c r="EN50" s="155">
        <v>13.767300000000001</v>
      </c>
      <c r="EO50" s="155">
        <v>-32.019599999999997</v>
      </c>
      <c r="EP50" s="155">
        <v>-29.850100000000001</v>
      </c>
      <c r="EQ50" s="155">
        <v>49.2</v>
      </c>
      <c r="ER50" s="155">
        <v>7.7961999999999998</v>
      </c>
      <c r="ES50" s="155">
        <v>7.1600999999999999</v>
      </c>
      <c r="ET50" s="155">
        <v>-14.298400000000001</v>
      </c>
      <c r="EU50" s="155">
        <v>0</v>
      </c>
      <c r="EV50" s="155">
        <v>-15.88</v>
      </c>
      <c r="EW50" s="155">
        <v>1</v>
      </c>
      <c r="EX50" s="155">
        <v>13.232100000000001</v>
      </c>
      <c r="EY50" s="155">
        <v>-116.32729999999999</v>
      </c>
      <c r="EZ50" s="155">
        <v>-41.360399999999998</v>
      </c>
      <c r="FA50" s="155">
        <v>-40.668399999999998</v>
      </c>
      <c r="FB50" s="155">
        <v>8.7378</v>
      </c>
      <c r="FC50" s="155">
        <v>-52.847900000000003</v>
      </c>
      <c r="FD50" s="155">
        <v>24.452300000000001</v>
      </c>
      <c r="FE50" s="155">
        <v>25.102499999999999</v>
      </c>
      <c r="FF50" s="156"/>
      <c r="FG50" s="155">
        <v>24.654</v>
      </c>
      <c r="FH50" s="156"/>
      <c r="FI50" s="156"/>
      <c r="FJ50" s="156"/>
      <c r="FK50" s="155">
        <v>39.184800000000003</v>
      </c>
      <c r="FL50" s="155">
        <v>38.18</v>
      </c>
      <c r="FM50" s="155">
        <v>-127.43429999999999</v>
      </c>
      <c r="FN50" s="155">
        <v>30.480499999999999</v>
      </c>
      <c r="FO50" s="155">
        <v>30.344799999999999</v>
      </c>
      <c r="FP50" s="155">
        <v>-95.3934</v>
      </c>
      <c r="FQ50" s="155">
        <v>-92.138999999999996</v>
      </c>
      <c r="FR50" s="155">
        <v>-29.603100000000001</v>
      </c>
      <c r="FS50" s="155">
        <v>-40.22</v>
      </c>
      <c r="FT50" s="155">
        <v>13.2576</v>
      </c>
      <c r="FU50" s="155">
        <v>1.5494000000000001</v>
      </c>
      <c r="FV50" s="155">
        <v>-8.36</v>
      </c>
      <c r="FW50" s="155">
        <v>21.7</v>
      </c>
      <c r="FX50" s="155">
        <v>-30.258500000000002</v>
      </c>
      <c r="FY50" s="156"/>
      <c r="FZ50" s="155">
        <v>-12.824999999999999</v>
      </c>
      <c r="GA50" s="155">
        <v>0.54800000000000004</v>
      </c>
      <c r="GB50" s="156"/>
      <c r="GC50" s="155">
        <v>27.6</v>
      </c>
      <c r="GD50" s="155">
        <v>95.115300000000005</v>
      </c>
      <c r="GE50" s="155">
        <v>95.428799999999995</v>
      </c>
      <c r="GF50" s="156"/>
      <c r="GG50" s="155">
        <v>85.047399999999996</v>
      </c>
      <c r="GH50" s="155">
        <v>23.7</v>
      </c>
      <c r="GI50" s="155">
        <v>-2.3691</v>
      </c>
      <c r="GJ50" s="155">
        <v>-4.0983999999999998</v>
      </c>
      <c r="GK50" s="155">
        <v>-4.3216000000000001</v>
      </c>
      <c r="GL50" s="155">
        <v>2.6473</v>
      </c>
      <c r="GM50" s="156"/>
      <c r="GN50" s="156"/>
      <c r="GO50" s="155">
        <v>-19.337</v>
      </c>
      <c r="GP50" s="155">
        <v>-22.505800000000001</v>
      </c>
      <c r="GQ50" s="155">
        <v>21.752600000000001</v>
      </c>
      <c r="GR50" s="155">
        <v>23.507200000000001</v>
      </c>
      <c r="GS50" s="155">
        <v>55.562100000000001</v>
      </c>
      <c r="GT50" s="155">
        <v>57.816600000000001</v>
      </c>
      <c r="GU50" s="155">
        <v>-142.45439999999999</v>
      </c>
      <c r="GV50" s="155">
        <v>-25.121300000000002</v>
      </c>
      <c r="GW50" s="155">
        <v>28.242599999999999</v>
      </c>
      <c r="GX50" s="155">
        <v>-2.7210999999999999</v>
      </c>
      <c r="GY50" s="155">
        <v>10.6351</v>
      </c>
      <c r="GZ50" s="155">
        <v>14.5732</v>
      </c>
      <c r="HA50" s="155">
        <v>14.188599999999999</v>
      </c>
      <c r="HB50" s="155">
        <v>13</v>
      </c>
      <c r="HC50" s="155">
        <v>112.2859</v>
      </c>
      <c r="HD50" s="155">
        <v>112.8644</v>
      </c>
      <c r="HE50" s="155">
        <v>278.7</v>
      </c>
      <c r="HF50" s="155">
        <v>-277.78519999999997</v>
      </c>
      <c r="HG50" s="155">
        <v>-319.9228</v>
      </c>
      <c r="HH50" s="155">
        <v>319.42380000000003</v>
      </c>
      <c r="HI50" s="155">
        <v>410.49299999999999</v>
      </c>
      <c r="HJ50" s="155">
        <v>-109.73560000000001</v>
      </c>
      <c r="HK50" s="155">
        <v>-107.52970000000001</v>
      </c>
      <c r="HL50" s="155">
        <v>-52.166899999999998</v>
      </c>
      <c r="HM50" s="155">
        <v>-40.9495</v>
      </c>
      <c r="HN50" s="155">
        <v>80.373000000000005</v>
      </c>
      <c r="HO50" s="155">
        <v>79.343400000000003</v>
      </c>
      <c r="HP50" s="156"/>
      <c r="HQ50" s="156"/>
      <c r="HR50" s="155">
        <v>28.886199999999999</v>
      </c>
      <c r="HS50" s="155">
        <v>28.479700000000001</v>
      </c>
      <c r="HT50" s="155">
        <v>-57.562100000000001</v>
      </c>
      <c r="HU50" s="155">
        <v>-57.356299999999997</v>
      </c>
      <c r="HV50" s="155">
        <v>90.9</v>
      </c>
      <c r="HW50" s="155">
        <v>90.13</v>
      </c>
      <c r="HX50" s="155">
        <v>23.9</v>
      </c>
      <c r="HY50" s="155">
        <v>23.4</v>
      </c>
      <c r="HZ50" s="155">
        <v>21.474799999999998</v>
      </c>
      <c r="IA50" s="155">
        <v>38.880000000000003</v>
      </c>
      <c r="IB50" s="155">
        <v>-384.31639999999999</v>
      </c>
      <c r="IC50" s="155">
        <v>105.50190000000001</v>
      </c>
      <c r="ID50" s="155">
        <v>105.2709</v>
      </c>
      <c r="IE50" s="155">
        <v>18.5</v>
      </c>
      <c r="IF50" s="155">
        <v>-26.2</v>
      </c>
      <c r="IG50" s="155">
        <v>-26.8</v>
      </c>
      <c r="IH50" s="155">
        <v>-26.8</v>
      </c>
      <c r="II50" s="155">
        <v>1.4437</v>
      </c>
      <c r="IJ50" s="156"/>
      <c r="IK50" s="155">
        <v>-405.45949999999999</v>
      </c>
      <c r="IL50" s="155">
        <v>-304.22059999999999</v>
      </c>
      <c r="IM50" s="155">
        <v>540.4597</v>
      </c>
      <c r="IN50" s="155">
        <v>432.1628</v>
      </c>
      <c r="IO50" s="155">
        <v>102.36879999999999</v>
      </c>
      <c r="IP50" s="156"/>
      <c r="IQ50" s="155">
        <v>421.12270000000001</v>
      </c>
      <c r="IR50" s="155">
        <v>-172.18119999999999</v>
      </c>
      <c r="IS50" s="155">
        <v>-242.32660000000001</v>
      </c>
      <c r="IT50" s="155">
        <v>-415.40269999999998</v>
      </c>
      <c r="IU50" s="155">
        <v>115.4492</v>
      </c>
      <c r="IV50" s="155">
        <v>114.8732</v>
      </c>
      <c r="IW50" s="155">
        <v>176.08850000000001</v>
      </c>
      <c r="IX50" s="155">
        <v>-517.4579</v>
      </c>
      <c r="IY50" s="155">
        <v>248.28700000000001</v>
      </c>
      <c r="IZ50" s="155">
        <v>-277.13060000000002</v>
      </c>
      <c r="JA50" s="155">
        <v>280.005</v>
      </c>
      <c r="JB50" s="155">
        <v>-1.9762</v>
      </c>
      <c r="JC50" s="155">
        <v>22.013000000000002</v>
      </c>
      <c r="JD50" s="155">
        <v>16.399999999999999</v>
      </c>
      <c r="JE50" s="155">
        <v>-0.65700000000000003</v>
      </c>
      <c r="JF50" s="155">
        <v>-0.66</v>
      </c>
      <c r="JG50" s="155">
        <v>-17.2</v>
      </c>
      <c r="JH50" s="155">
        <v>-7.28</v>
      </c>
      <c r="JI50" s="156"/>
      <c r="JJ50" s="155">
        <v>7.8232999999999997</v>
      </c>
      <c r="JK50" s="155">
        <v>-14.970599999999999</v>
      </c>
      <c r="JL50" s="155">
        <v>-36.034199999999998</v>
      </c>
      <c r="JM50" s="155">
        <v>17.600000000000001</v>
      </c>
      <c r="JN50" s="155">
        <v>54.926000000000002</v>
      </c>
      <c r="JO50" s="155">
        <v>54.462000000000003</v>
      </c>
      <c r="JP50" s="155">
        <v>10.2971</v>
      </c>
      <c r="JQ50" s="155">
        <v>12.366899999999999</v>
      </c>
      <c r="JR50" s="155">
        <v>50.943399999999997</v>
      </c>
      <c r="JS50" s="155">
        <v>50.019599999999997</v>
      </c>
      <c r="JT50" s="155">
        <v>50.093699999999998</v>
      </c>
      <c r="JU50" s="156"/>
      <c r="JV50" s="155">
        <v>28.5</v>
      </c>
      <c r="JW50" s="155">
        <v>17.151</v>
      </c>
      <c r="JX50" s="155">
        <v>9.92</v>
      </c>
      <c r="JY50" s="156"/>
      <c r="JZ50" s="155">
        <v>-40.754399999999997</v>
      </c>
      <c r="KA50" s="155">
        <v>79.537400000000005</v>
      </c>
      <c r="KB50" s="155">
        <v>53.693199999999997</v>
      </c>
      <c r="KC50" s="155">
        <v>-40.067100000000003</v>
      </c>
      <c r="KD50" s="155">
        <v>-78.774299999999997</v>
      </c>
      <c r="KE50" s="155">
        <v>40.256900000000002</v>
      </c>
      <c r="KF50" s="155">
        <v>37.506399999999999</v>
      </c>
      <c r="KG50" s="155">
        <v>-40.9</v>
      </c>
      <c r="KH50" s="155">
        <v>41.4</v>
      </c>
      <c r="KI50" s="155">
        <v>88.342100000000002</v>
      </c>
      <c r="KJ50" s="155">
        <v>97.779399999999995</v>
      </c>
    </row>
    <row r="51" spans="1:296" ht="18" customHeight="1" x14ac:dyDescent="0.35">
      <c r="A51" s="151" t="s">
        <v>55</v>
      </c>
      <c r="B51" s="151" t="s">
        <v>942</v>
      </c>
      <c r="C51" s="155">
        <v>0</v>
      </c>
      <c r="D51" s="155">
        <v>0</v>
      </c>
      <c r="E51" s="155">
        <v>19.773199999999999</v>
      </c>
      <c r="F51" s="155">
        <v>-29.993300000000001</v>
      </c>
      <c r="G51" s="155">
        <v>-31.7957</v>
      </c>
      <c r="H51" s="155">
        <v>21.500599999999999</v>
      </c>
      <c r="I51" s="156"/>
      <c r="J51" s="155">
        <v>52.460500000000003</v>
      </c>
      <c r="K51" s="155">
        <v>-123.8626</v>
      </c>
      <c r="L51" s="155">
        <v>63.004399999999997</v>
      </c>
      <c r="M51" s="155">
        <v>31.805</v>
      </c>
      <c r="N51" s="155">
        <v>31.205300000000001</v>
      </c>
      <c r="O51" s="155">
        <v>-15.54</v>
      </c>
      <c r="P51" s="155">
        <v>-66.268000000000001</v>
      </c>
      <c r="Q51" s="155">
        <v>0</v>
      </c>
      <c r="R51" s="155">
        <v>17.388000000000002</v>
      </c>
      <c r="S51" s="155">
        <v>-55</v>
      </c>
      <c r="T51" s="155">
        <v>14.253</v>
      </c>
      <c r="U51" s="155">
        <v>79.961799999999997</v>
      </c>
      <c r="V51" s="155">
        <v>15.266400000000001</v>
      </c>
      <c r="W51" s="155">
        <v>15.6906</v>
      </c>
      <c r="X51" s="155">
        <v>25.501300000000001</v>
      </c>
      <c r="Y51" s="155">
        <v>17.231400000000001</v>
      </c>
      <c r="Z51" s="155">
        <v>5.9836</v>
      </c>
      <c r="AA51" s="155">
        <v>8.1562999999999999</v>
      </c>
      <c r="AB51" s="156"/>
      <c r="AC51" s="156"/>
      <c r="AD51" s="155">
        <v>-88.36</v>
      </c>
      <c r="AE51" s="155">
        <v>-88.12</v>
      </c>
      <c r="AF51" s="156"/>
      <c r="AG51" s="155">
        <v>15.54</v>
      </c>
      <c r="AH51" s="157">
        <v>66.268000000000001</v>
      </c>
      <c r="AI51" s="155">
        <v>11.996</v>
      </c>
      <c r="AJ51" s="155">
        <v>0.20599999999999999</v>
      </c>
      <c r="AK51" s="157">
        <v>-62.96</v>
      </c>
      <c r="AL51" s="155">
        <v>-63.4</v>
      </c>
      <c r="AM51" s="155">
        <v>-30.39</v>
      </c>
      <c r="AN51" s="155">
        <v>62.96</v>
      </c>
      <c r="AO51" s="155">
        <v>65.650000000000006</v>
      </c>
      <c r="AP51" s="155">
        <v>16.2834</v>
      </c>
      <c r="AQ51" s="155">
        <v>7.3041999999999998</v>
      </c>
      <c r="AR51" s="155">
        <v>73.200800000000001</v>
      </c>
      <c r="AS51" s="155">
        <v>75.291499999999999</v>
      </c>
      <c r="AT51" s="155">
        <v>38.243600000000001</v>
      </c>
      <c r="AU51" s="155">
        <v>-58.126100000000001</v>
      </c>
      <c r="AV51" s="155">
        <v>-58.075000000000003</v>
      </c>
      <c r="AW51" s="155">
        <v>31.162099999999999</v>
      </c>
      <c r="AX51" s="155">
        <v>23.459199999999999</v>
      </c>
      <c r="AY51" s="156"/>
      <c r="AZ51" s="155">
        <v>99.471999999999994</v>
      </c>
      <c r="BA51" s="155">
        <v>12.0886</v>
      </c>
      <c r="BB51" s="155">
        <v>13.729100000000001</v>
      </c>
      <c r="BC51" s="155">
        <v>-467.64580000000001</v>
      </c>
      <c r="BD51" s="155">
        <v>16.841200000000001</v>
      </c>
      <c r="BE51" s="155">
        <v>-8.4</v>
      </c>
      <c r="BF51" s="155">
        <v>-8.5</v>
      </c>
      <c r="BG51" s="155">
        <v>63.459299999999999</v>
      </c>
      <c r="BH51" s="155">
        <v>60.506399999999999</v>
      </c>
      <c r="BI51" s="155">
        <v>-5.9534000000000002</v>
      </c>
      <c r="BJ51" s="156"/>
      <c r="BK51" s="155">
        <v>-55.548200000000001</v>
      </c>
      <c r="BL51" s="155">
        <v>7.4898999999999996</v>
      </c>
      <c r="BM51" s="155">
        <v>13.869300000000001</v>
      </c>
      <c r="BN51" s="155">
        <v>9.3823000000000008</v>
      </c>
      <c r="BO51" s="155">
        <v>503.28059999999999</v>
      </c>
      <c r="BP51" s="155">
        <v>142.15520000000001</v>
      </c>
      <c r="BQ51" s="155">
        <v>143.52850000000001</v>
      </c>
      <c r="BR51" s="155">
        <v>-520.03229999999996</v>
      </c>
      <c r="BS51" s="155">
        <v>499.16239999999999</v>
      </c>
      <c r="BT51" s="156"/>
      <c r="BU51" s="155">
        <v>-129.30260000000001</v>
      </c>
      <c r="BV51" s="155">
        <v>129.78450000000001</v>
      </c>
      <c r="BW51" s="155">
        <v>102.3503</v>
      </c>
      <c r="BX51" s="155">
        <v>28.58</v>
      </c>
      <c r="BY51" s="155">
        <v>32.840000000000003</v>
      </c>
      <c r="BZ51" s="155">
        <v>68.209999999999994</v>
      </c>
      <c r="CA51" s="155">
        <v>83.63</v>
      </c>
      <c r="CB51" s="155">
        <v>-41.254600000000003</v>
      </c>
      <c r="CC51" s="155">
        <v>-41.120600000000003</v>
      </c>
      <c r="CD51" s="155">
        <v>117.83540000000001</v>
      </c>
      <c r="CE51" s="155">
        <v>117.9764</v>
      </c>
      <c r="CF51" s="155">
        <v>27.462700000000002</v>
      </c>
      <c r="CG51" s="155">
        <v>-126.38720000000001</v>
      </c>
      <c r="CH51" s="155">
        <v>-125.8115</v>
      </c>
      <c r="CI51" s="155">
        <v>-1.1676</v>
      </c>
      <c r="CJ51" s="155">
        <v>-105.59099999999999</v>
      </c>
      <c r="CK51" s="156"/>
      <c r="CL51" s="156"/>
      <c r="CM51" s="155">
        <v>59.7</v>
      </c>
      <c r="CN51" s="155">
        <v>212.8</v>
      </c>
      <c r="CO51" s="155">
        <v>-16.43</v>
      </c>
      <c r="CP51" s="155">
        <v>26.824200000000001</v>
      </c>
      <c r="CQ51" s="155">
        <v>27.633500000000002</v>
      </c>
      <c r="CR51" s="155">
        <v>27.2685</v>
      </c>
      <c r="CS51" s="155">
        <v>30.921500000000002</v>
      </c>
      <c r="CT51" s="155">
        <v>31.436</v>
      </c>
      <c r="CU51" s="155">
        <v>1</v>
      </c>
      <c r="CV51" s="155">
        <v>-92.271100000000004</v>
      </c>
      <c r="CW51" s="155">
        <v>11.4514</v>
      </c>
      <c r="CX51" s="155">
        <v>17.234300000000001</v>
      </c>
      <c r="CY51" s="155">
        <v>67.34</v>
      </c>
      <c r="CZ51" s="155">
        <v>35.5</v>
      </c>
      <c r="DA51" s="155">
        <v>49.694800000000001</v>
      </c>
      <c r="DB51" s="155">
        <v>47.319000000000003</v>
      </c>
      <c r="DC51" s="155">
        <v>35.854799999999997</v>
      </c>
      <c r="DD51" s="156"/>
      <c r="DE51" s="155">
        <v>107.19970000000001</v>
      </c>
      <c r="DF51" s="155">
        <v>105.6544</v>
      </c>
      <c r="DG51" s="155">
        <v>-142.92160000000001</v>
      </c>
      <c r="DH51" s="156"/>
      <c r="DI51" s="155">
        <v>-19.5898</v>
      </c>
      <c r="DJ51" s="155">
        <v>-92.7</v>
      </c>
      <c r="DK51" s="155">
        <v>-93.3</v>
      </c>
      <c r="DL51" s="155">
        <v>25.315200000000001</v>
      </c>
      <c r="DM51" s="155">
        <v>60.360700000000001</v>
      </c>
      <c r="DN51" s="155">
        <v>65.295500000000004</v>
      </c>
      <c r="DO51" s="155">
        <v>84.393299999999996</v>
      </c>
      <c r="DP51" s="155">
        <v>59.46</v>
      </c>
      <c r="DQ51" s="155">
        <v>-6.45</v>
      </c>
      <c r="DR51" s="155">
        <v>61.519500000000001</v>
      </c>
      <c r="DS51" s="155">
        <v>141.548</v>
      </c>
      <c r="DT51" s="155">
        <v>-23.43</v>
      </c>
      <c r="DU51" s="155">
        <v>-23.72</v>
      </c>
      <c r="DV51" s="155">
        <v>121.71</v>
      </c>
      <c r="DW51" s="155">
        <v>65.39</v>
      </c>
      <c r="DX51" s="155">
        <v>140.9091</v>
      </c>
      <c r="DY51" s="155">
        <v>137.27269999999999</v>
      </c>
      <c r="DZ51" s="155">
        <v>-29.436699999999998</v>
      </c>
      <c r="EA51" s="155">
        <v>-28.6</v>
      </c>
      <c r="EB51" s="155">
        <v>233.38079999999999</v>
      </c>
      <c r="EC51" s="155">
        <v>191.03120000000001</v>
      </c>
      <c r="ED51" s="155">
        <v>184.38579999999999</v>
      </c>
      <c r="EE51" s="155">
        <v>187.048</v>
      </c>
      <c r="EF51" s="155">
        <v>77.248900000000006</v>
      </c>
      <c r="EG51" s="155">
        <v>52.131500000000003</v>
      </c>
      <c r="EH51" s="155">
        <v>-32.51</v>
      </c>
      <c r="EI51" s="155">
        <v>532.88789999999995</v>
      </c>
      <c r="EJ51" s="155">
        <v>297.90210000000002</v>
      </c>
      <c r="EK51" s="156"/>
      <c r="EL51" s="155">
        <v>-16.826899999999998</v>
      </c>
      <c r="EM51" s="155">
        <v>-13.7727</v>
      </c>
      <c r="EN51" s="155">
        <v>16.973099999999999</v>
      </c>
      <c r="EO51" s="155">
        <v>-34.115600000000001</v>
      </c>
      <c r="EP51" s="155">
        <v>-31.756900000000002</v>
      </c>
      <c r="EQ51" s="155">
        <v>46.128</v>
      </c>
      <c r="ER51" s="155">
        <v>7.0959000000000003</v>
      </c>
      <c r="ES51" s="155">
        <v>6.4542999999999999</v>
      </c>
      <c r="ET51" s="155">
        <v>-11.667899999999999</v>
      </c>
      <c r="EU51" s="155">
        <v>0</v>
      </c>
      <c r="EV51" s="155">
        <v>-15.32</v>
      </c>
      <c r="EW51" s="156"/>
      <c r="EX51" s="155">
        <v>12.642899999999999</v>
      </c>
      <c r="EY51" s="155">
        <v>-117.0014</v>
      </c>
      <c r="EZ51" s="155">
        <v>-37.870699999999999</v>
      </c>
      <c r="FA51" s="155">
        <v>-37.025799999999997</v>
      </c>
      <c r="FB51" s="155">
        <v>8.6518999999999995</v>
      </c>
      <c r="FC51" s="155">
        <v>-49.955500000000001</v>
      </c>
      <c r="FD51" s="155">
        <v>21.461200000000002</v>
      </c>
      <c r="FE51" s="155">
        <v>25.730699999999999</v>
      </c>
      <c r="FF51" s="156"/>
      <c r="FG51" s="155">
        <v>25.15</v>
      </c>
      <c r="FH51" s="156"/>
      <c r="FI51" s="156"/>
      <c r="FJ51" s="156"/>
      <c r="FK51" s="155">
        <v>41.026800000000001</v>
      </c>
      <c r="FL51" s="155">
        <v>41.026800000000001</v>
      </c>
      <c r="FM51" s="155">
        <v>-124.755</v>
      </c>
      <c r="FN51" s="155">
        <v>31.042100000000001</v>
      </c>
      <c r="FO51" s="155">
        <v>30.966999999999999</v>
      </c>
      <c r="FP51" s="155">
        <v>-92.944100000000006</v>
      </c>
      <c r="FQ51" s="155">
        <v>-89.151399999999995</v>
      </c>
      <c r="FR51" s="155">
        <v>-32.459600000000002</v>
      </c>
      <c r="FS51" s="155">
        <v>-41.34</v>
      </c>
      <c r="FT51" s="155">
        <v>13.3773</v>
      </c>
      <c r="FU51" s="155">
        <v>1.5371999999999999</v>
      </c>
      <c r="FV51" s="155">
        <v>-8.25</v>
      </c>
      <c r="FW51" s="155">
        <v>21.31</v>
      </c>
      <c r="FX51" s="155">
        <v>-33.0867</v>
      </c>
      <c r="FY51" s="156"/>
      <c r="FZ51" s="155">
        <v>-12.999000000000001</v>
      </c>
      <c r="GA51" s="155">
        <v>0.54</v>
      </c>
      <c r="GB51" s="156"/>
      <c r="GC51" s="155">
        <v>25.14</v>
      </c>
      <c r="GD51" s="155">
        <v>90.947999999999993</v>
      </c>
      <c r="GE51" s="155">
        <v>95.016000000000005</v>
      </c>
      <c r="GF51" s="155">
        <v>15.71</v>
      </c>
      <c r="GG51" s="155">
        <v>82.498199999999997</v>
      </c>
      <c r="GH51" s="155">
        <v>25.9</v>
      </c>
      <c r="GI51" s="155">
        <v>-1.8169</v>
      </c>
      <c r="GJ51" s="155">
        <v>-2.8978999999999999</v>
      </c>
      <c r="GK51" s="155">
        <v>-3.2195</v>
      </c>
      <c r="GL51" s="155">
        <v>2.5099</v>
      </c>
      <c r="GM51" s="156"/>
      <c r="GN51" s="156"/>
      <c r="GO51" s="155">
        <v>-18.805700000000002</v>
      </c>
      <c r="GP51" s="155">
        <v>-21.037199999999999</v>
      </c>
      <c r="GQ51" s="155">
        <v>22.180399999999999</v>
      </c>
      <c r="GR51" s="155">
        <v>21.3339</v>
      </c>
      <c r="GS51" s="155">
        <v>57.255400000000002</v>
      </c>
      <c r="GT51" s="155">
        <v>58.5702</v>
      </c>
      <c r="GU51" s="155">
        <v>-143.98159999999999</v>
      </c>
      <c r="GV51" s="155">
        <v>-24.053899999999999</v>
      </c>
      <c r="GW51" s="155">
        <v>26.477799999999998</v>
      </c>
      <c r="GX51" s="155">
        <v>2.4603999999999999</v>
      </c>
      <c r="GY51" s="155">
        <v>10.340400000000001</v>
      </c>
      <c r="GZ51" s="155">
        <v>13.342700000000001</v>
      </c>
      <c r="HA51" s="155">
        <v>12.754200000000001</v>
      </c>
      <c r="HB51" s="155">
        <v>12</v>
      </c>
      <c r="HC51" s="155">
        <v>110.4117</v>
      </c>
      <c r="HD51" s="155">
        <v>110.5038</v>
      </c>
      <c r="HE51" s="155">
        <v>278.3</v>
      </c>
      <c r="HF51" s="155">
        <v>-277.3021</v>
      </c>
      <c r="HG51" s="155">
        <v>-320.33069999999998</v>
      </c>
      <c r="HH51" s="155">
        <v>326.31020000000001</v>
      </c>
      <c r="HI51" s="155">
        <v>385.7697</v>
      </c>
      <c r="HJ51" s="155">
        <v>-107.9089</v>
      </c>
      <c r="HK51" s="155">
        <v>-105.0256</v>
      </c>
      <c r="HL51" s="155">
        <v>-54.45</v>
      </c>
      <c r="HM51" s="155">
        <v>-44.531599999999997</v>
      </c>
      <c r="HN51" s="155">
        <v>82.179400000000001</v>
      </c>
      <c r="HO51" s="155">
        <v>80.653099999999995</v>
      </c>
      <c r="HP51" s="155">
        <v>-59.448599999999999</v>
      </c>
      <c r="HQ51" s="155">
        <v>-56.870100000000001</v>
      </c>
      <c r="HR51" s="155">
        <v>27.6997</v>
      </c>
      <c r="HS51" s="155">
        <v>27.633800000000001</v>
      </c>
      <c r="HT51" s="155">
        <v>-52.472099999999998</v>
      </c>
      <c r="HU51" s="155">
        <v>-53.596600000000002</v>
      </c>
      <c r="HV51" s="155">
        <v>92.56</v>
      </c>
      <c r="HW51" s="155">
        <v>91.79</v>
      </c>
      <c r="HX51" s="155">
        <v>23</v>
      </c>
      <c r="HY51" s="155">
        <v>23.3</v>
      </c>
      <c r="HZ51" s="155">
        <v>21.494</v>
      </c>
      <c r="IA51" s="155">
        <v>37.520000000000003</v>
      </c>
      <c r="IB51" s="155">
        <v>-374.23430000000002</v>
      </c>
      <c r="IC51" s="155">
        <v>105.0429</v>
      </c>
      <c r="ID51" s="155">
        <v>104.8168</v>
      </c>
      <c r="IE51" s="155">
        <v>17.899999999999999</v>
      </c>
      <c r="IF51" s="155">
        <v>-28.6</v>
      </c>
      <c r="IG51" s="155">
        <v>-26.7</v>
      </c>
      <c r="IH51" s="155">
        <v>-26.8</v>
      </c>
      <c r="II51" s="156"/>
      <c r="IJ51" s="156"/>
      <c r="IK51" s="155">
        <v>-387.209</v>
      </c>
      <c r="IL51" s="155">
        <v>-274.47550000000001</v>
      </c>
      <c r="IM51" s="155">
        <v>525.25549999999998</v>
      </c>
      <c r="IN51" s="155">
        <v>422.84309999999999</v>
      </c>
      <c r="IO51" s="155">
        <v>115.7461</v>
      </c>
      <c r="IP51" s="156"/>
      <c r="IQ51" s="155">
        <v>411.50659999999999</v>
      </c>
      <c r="IR51" s="155">
        <v>-168.05950000000001</v>
      </c>
      <c r="IS51" s="155">
        <v>-238.9855</v>
      </c>
      <c r="IT51" s="155">
        <v>-404.8184</v>
      </c>
      <c r="IU51" s="155">
        <v>115.90689999999999</v>
      </c>
      <c r="IV51" s="155">
        <v>114.45829999999999</v>
      </c>
      <c r="IW51" s="155">
        <v>170.68430000000001</v>
      </c>
      <c r="IX51" s="155">
        <v>-512.6422</v>
      </c>
      <c r="IY51" s="155">
        <v>247.04089999999999</v>
      </c>
      <c r="IZ51" s="155">
        <v>-268.92399999999998</v>
      </c>
      <c r="JA51" s="155">
        <v>272.5684</v>
      </c>
      <c r="JB51" s="155">
        <v>-2.6629</v>
      </c>
      <c r="JC51" s="155">
        <v>22.178000000000001</v>
      </c>
      <c r="JD51" s="155">
        <v>16.559999999999999</v>
      </c>
      <c r="JE51" s="155">
        <v>-0.46700000000000003</v>
      </c>
      <c r="JF51" s="155">
        <v>-0.47599999999999998</v>
      </c>
      <c r="JG51" s="155">
        <v>-16.559999999999999</v>
      </c>
      <c r="JH51" s="155">
        <v>-7.2</v>
      </c>
      <c r="JI51" s="156"/>
      <c r="JJ51" s="155">
        <v>7.5303000000000004</v>
      </c>
      <c r="JK51" s="155">
        <v>-15.4376</v>
      </c>
      <c r="JL51" s="155">
        <v>-37.529600000000002</v>
      </c>
      <c r="JM51" s="155">
        <v>19.5</v>
      </c>
      <c r="JN51" s="155">
        <v>56.506999999999998</v>
      </c>
      <c r="JO51" s="155">
        <v>56.787999999999997</v>
      </c>
      <c r="JP51" s="155">
        <v>10.3302</v>
      </c>
      <c r="JQ51" s="155">
        <v>12.364800000000001</v>
      </c>
      <c r="JR51" s="155">
        <v>52.563600000000001</v>
      </c>
      <c r="JS51" s="155">
        <v>52.04</v>
      </c>
      <c r="JT51" s="155">
        <v>52.195700000000002</v>
      </c>
      <c r="JU51" s="156"/>
      <c r="JV51" s="155">
        <v>29.6</v>
      </c>
      <c r="JW51" s="155">
        <v>17.799800000000001</v>
      </c>
      <c r="JX51" s="155">
        <v>9.4499999999999993</v>
      </c>
      <c r="JY51" s="156"/>
      <c r="JZ51" s="155">
        <v>-44.352600000000002</v>
      </c>
      <c r="KA51" s="155">
        <v>80.696799999999996</v>
      </c>
      <c r="KB51" s="155">
        <v>56.185600000000001</v>
      </c>
      <c r="KC51" s="155">
        <v>-42.4818</v>
      </c>
      <c r="KD51" s="155">
        <v>-79.478099999999998</v>
      </c>
      <c r="KE51" s="155">
        <v>43.069699999999997</v>
      </c>
      <c r="KF51" s="155">
        <v>35.731999999999999</v>
      </c>
      <c r="KG51" s="155">
        <v>-43.3</v>
      </c>
      <c r="KH51" s="155">
        <v>44.5</v>
      </c>
      <c r="KI51" s="155">
        <v>65.206900000000005</v>
      </c>
      <c r="KJ51" s="155">
        <v>121.5385</v>
      </c>
    </row>
    <row r="52" spans="1:296" ht="18" customHeight="1" x14ac:dyDescent="0.35">
      <c r="A52" s="151" t="s">
        <v>55</v>
      </c>
      <c r="B52" s="151" t="s">
        <v>943</v>
      </c>
      <c r="C52" s="155">
        <v>0</v>
      </c>
      <c r="D52" s="155">
        <v>0</v>
      </c>
      <c r="E52" s="155">
        <v>18.889500000000002</v>
      </c>
      <c r="F52" s="155">
        <v>-28.875800000000002</v>
      </c>
      <c r="G52" s="155">
        <v>-32.823099999999997</v>
      </c>
      <c r="H52" s="155">
        <v>20.3553</v>
      </c>
      <c r="I52" s="156"/>
      <c r="J52" s="155">
        <v>49.514499999999998</v>
      </c>
      <c r="K52" s="155">
        <v>-119.48050000000001</v>
      </c>
      <c r="L52" s="155">
        <v>59.791600000000003</v>
      </c>
      <c r="M52" s="155">
        <v>30.0991</v>
      </c>
      <c r="N52" s="155">
        <v>29.3005</v>
      </c>
      <c r="O52" s="155">
        <v>-6.66</v>
      </c>
      <c r="P52" s="155">
        <v>-62.405000000000001</v>
      </c>
      <c r="Q52" s="155">
        <v>0</v>
      </c>
      <c r="R52" s="155">
        <v>15.731999999999999</v>
      </c>
      <c r="S52" s="155">
        <v>-52.8</v>
      </c>
      <c r="T52" s="155">
        <v>13.841799999999999</v>
      </c>
      <c r="U52" s="155">
        <v>78.137799999999999</v>
      </c>
      <c r="V52" s="155">
        <v>13.6568</v>
      </c>
      <c r="W52" s="155">
        <v>13.789400000000001</v>
      </c>
      <c r="X52" s="155">
        <v>22.7242</v>
      </c>
      <c r="Y52" s="155">
        <v>17.5395</v>
      </c>
      <c r="Z52" s="155">
        <v>1.8695999999999999</v>
      </c>
      <c r="AA52" s="155">
        <v>8.0493000000000006</v>
      </c>
      <c r="AB52" s="156"/>
      <c r="AC52" s="156"/>
      <c r="AD52" s="155">
        <v>-79.53</v>
      </c>
      <c r="AE52" s="155">
        <v>-79.22</v>
      </c>
      <c r="AF52" s="156"/>
      <c r="AG52" s="155">
        <v>8.8800000000000008</v>
      </c>
      <c r="AH52" s="157">
        <v>62.405000000000001</v>
      </c>
      <c r="AI52" s="155">
        <v>10.176</v>
      </c>
      <c r="AJ52" s="155">
        <v>0.191</v>
      </c>
      <c r="AK52" s="157">
        <v>-68.41</v>
      </c>
      <c r="AL52" s="155">
        <v>-67.61</v>
      </c>
      <c r="AM52" s="155">
        <v>-35.909999999999997</v>
      </c>
      <c r="AN52" s="155">
        <v>68.41</v>
      </c>
      <c r="AO52" s="155">
        <v>68.62</v>
      </c>
      <c r="AP52" s="155">
        <v>14.9231</v>
      </c>
      <c r="AQ52" s="155">
        <v>7.8129</v>
      </c>
      <c r="AR52" s="155">
        <v>70.0959</v>
      </c>
      <c r="AS52" s="155">
        <v>72.451599999999999</v>
      </c>
      <c r="AT52" s="155">
        <v>31.511900000000001</v>
      </c>
      <c r="AU52" s="155">
        <v>-53.5227</v>
      </c>
      <c r="AV52" s="155">
        <v>-54.2134</v>
      </c>
      <c r="AW52" s="155">
        <v>36.131300000000003</v>
      </c>
      <c r="AX52" s="155">
        <v>37.057200000000002</v>
      </c>
      <c r="AY52" s="156"/>
      <c r="AZ52" s="155">
        <v>90.251300000000001</v>
      </c>
      <c r="BA52" s="155">
        <v>13.545</v>
      </c>
      <c r="BB52" s="155">
        <v>13.420500000000001</v>
      </c>
      <c r="BC52" s="155">
        <v>-440.82960000000003</v>
      </c>
      <c r="BD52" s="155">
        <v>22.5212</v>
      </c>
      <c r="BE52" s="155">
        <v>-11</v>
      </c>
      <c r="BF52" s="155">
        <v>-10.9</v>
      </c>
      <c r="BG52" s="155">
        <v>60.685099999999998</v>
      </c>
      <c r="BH52" s="155">
        <v>58.667400000000001</v>
      </c>
      <c r="BI52" s="155">
        <v>-6.1093000000000002</v>
      </c>
      <c r="BJ52" s="156"/>
      <c r="BK52" s="155">
        <v>-57.125100000000003</v>
      </c>
      <c r="BL52" s="155">
        <v>6.9630000000000001</v>
      </c>
      <c r="BM52" s="155">
        <v>13.2171</v>
      </c>
      <c r="BN52" s="155">
        <v>9.0861999999999998</v>
      </c>
      <c r="BO52" s="155">
        <v>479.38459999999998</v>
      </c>
      <c r="BP52" s="155">
        <v>144.62719999999999</v>
      </c>
      <c r="BQ52" s="155">
        <v>144.35249999999999</v>
      </c>
      <c r="BR52" s="155">
        <v>-514.69880000000001</v>
      </c>
      <c r="BS52" s="155">
        <v>490.13659999999999</v>
      </c>
      <c r="BT52" s="156"/>
      <c r="BU52" s="155">
        <v>-130.52170000000001</v>
      </c>
      <c r="BV52" s="155">
        <v>132.8409</v>
      </c>
      <c r="BW52" s="155">
        <v>100.2047</v>
      </c>
      <c r="BX52" s="155">
        <v>28.18</v>
      </c>
      <c r="BY52" s="155">
        <v>30.64</v>
      </c>
      <c r="BZ52" s="155">
        <v>64.73</v>
      </c>
      <c r="CA52" s="155">
        <v>83.62</v>
      </c>
      <c r="CB52" s="155">
        <v>-38.307499999999997</v>
      </c>
      <c r="CC52" s="155">
        <v>-39.379199999999997</v>
      </c>
      <c r="CD52" s="155">
        <v>117.2706</v>
      </c>
      <c r="CE52" s="155">
        <v>117.52160000000001</v>
      </c>
      <c r="CF52" s="155">
        <v>28.732700000000001</v>
      </c>
      <c r="CG52" s="155">
        <v>-127.04949999999999</v>
      </c>
      <c r="CH52" s="155">
        <v>-126.8747</v>
      </c>
      <c r="CI52" s="155">
        <v>-4.6856999999999998</v>
      </c>
      <c r="CJ52" s="155">
        <v>-101.108</v>
      </c>
      <c r="CK52" s="156"/>
      <c r="CL52" s="156"/>
      <c r="CM52" s="155">
        <v>51.9</v>
      </c>
      <c r="CN52" s="155">
        <v>204.6</v>
      </c>
      <c r="CO52" s="155">
        <v>-15.91</v>
      </c>
      <c r="CP52" s="155">
        <v>22.392299999999999</v>
      </c>
      <c r="CQ52" s="155">
        <v>22.423100000000002</v>
      </c>
      <c r="CR52" s="155">
        <v>22.5045</v>
      </c>
      <c r="CS52" s="155">
        <v>39.1858</v>
      </c>
      <c r="CT52" s="155">
        <v>38.890599999999999</v>
      </c>
      <c r="CU52" s="156"/>
      <c r="CV52" s="155">
        <v>-96.880399999999995</v>
      </c>
      <c r="CW52" s="155">
        <v>9.2797000000000001</v>
      </c>
      <c r="CX52" s="155">
        <v>16.433399999999999</v>
      </c>
      <c r="CY52" s="155">
        <v>64.17</v>
      </c>
      <c r="CZ52" s="155">
        <v>33.82</v>
      </c>
      <c r="DA52" s="155">
        <v>47.5854</v>
      </c>
      <c r="DB52" s="155">
        <v>44.975299999999997</v>
      </c>
      <c r="DC52" s="155">
        <v>34.386499999999998</v>
      </c>
      <c r="DD52" s="156"/>
      <c r="DE52" s="155">
        <v>102.40009999999999</v>
      </c>
      <c r="DF52" s="155">
        <v>101.2689</v>
      </c>
      <c r="DG52" s="155">
        <v>-130.4111</v>
      </c>
      <c r="DH52" s="156"/>
      <c r="DI52" s="155">
        <v>-18.945</v>
      </c>
      <c r="DJ52" s="155">
        <v>-91.3</v>
      </c>
      <c r="DK52" s="155">
        <v>-90.6</v>
      </c>
      <c r="DL52" s="155">
        <v>24.947199999999999</v>
      </c>
      <c r="DM52" s="155">
        <v>56.552100000000003</v>
      </c>
      <c r="DN52" s="155">
        <v>60.598999999999997</v>
      </c>
      <c r="DO52" s="155">
        <v>79.705799999999996</v>
      </c>
      <c r="DP52" s="155">
        <v>56.45</v>
      </c>
      <c r="DQ52" s="155">
        <v>-5.48</v>
      </c>
      <c r="DR52" s="155">
        <v>61.457500000000003</v>
      </c>
      <c r="DS52" s="155">
        <v>129.53739999999999</v>
      </c>
      <c r="DT52" s="155">
        <v>-28</v>
      </c>
      <c r="DU52" s="155">
        <v>-28.68</v>
      </c>
      <c r="DV52" s="155">
        <v>126.56</v>
      </c>
      <c r="DW52" s="155">
        <v>64.05</v>
      </c>
      <c r="DX52" s="155">
        <v>129.10910000000001</v>
      </c>
      <c r="DY52" s="155">
        <v>124.87269999999999</v>
      </c>
      <c r="DZ52" s="155">
        <v>-30.1755</v>
      </c>
      <c r="EA52" s="155">
        <v>-30.5</v>
      </c>
      <c r="EB52" s="155">
        <v>223.18879999999999</v>
      </c>
      <c r="EC52" s="155">
        <v>181.15629999999999</v>
      </c>
      <c r="ED52" s="155">
        <v>171.89670000000001</v>
      </c>
      <c r="EE52" s="155">
        <v>175.96969999999999</v>
      </c>
      <c r="EF52" s="155">
        <v>103.4175</v>
      </c>
      <c r="EG52" s="155">
        <v>82.155299999999997</v>
      </c>
      <c r="EH52" s="155">
        <v>-30.483000000000001</v>
      </c>
      <c r="EI52" s="155">
        <v>522.13459999999998</v>
      </c>
      <c r="EJ52" s="155">
        <v>281.45330000000001</v>
      </c>
      <c r="EK52" s="156"/>
      <c r="EL52" s="155">
        <v>-27.945599999999999</v>
      </c>
      <c r="EM52" s="155">
        <v>-25.206199999999999</v>
      </c>
      <c r="EN52" s="155">
        <v>-16.1693</v>
      </c>
      <c r="EO52" s="155">
        <v>-29.811399999999999</v>
      </c>
      <c r="EP52" s="155">
        <v>-26.407</v>
      </c>
      <c r="EQ52" s="155">
        <v>159.804</v>
      </c>
      <c r="ER52" s="155">
        <v>-15.269600000000001</v>
      </c>
      <c r="ES52" s="155">
        <v>-15.271699999999999</v>
      </c>
      <c r="ET52" s="155">
        <v>-41.624400000000001</v>
      </c>
      <c r="EU52" s="155">
        <v>0</v>
      </c>
      <c r="EV52" s="155">
        <v>-15.84</v>
      </c>
      <c r="EW52" s="155">
        <v>104.3</v>
      </c>
      <c r="EX52" s="155">
        <v>11.946999999999999</v>
      </c>
      <c r="EY52" s="155">
        <v>-106.0061</v>
      </c>
      <c r="EZ52" s="155">
        <v>-38.221800000000002</v>
      </c>
      <c r="FA52" s="155">
        <v>-37.29</v>
      </c>
      <c r="FB52" s="155">
        <v>9.3336000000000006</v>
      </c>
      <c r="FC52" s="155">
        <v>-80.239999999999995</v>
      </c>
      <c r="FD52" s="155">
        <v>51.163899999999998</v>
      </c>
      <c r="FE52" s="155">
        <v>25.570799999999998</v>
      </c>
      <c r="FF52" s="156"/>
      <c r="FG52" s="155">
        <v>25.140799999999999</v>
      </c>
      <c r="FH52" s="156"/>
      <c r="FI52" s="156"/>
      <c r="FJ52" s="156"/>
      <c r="FK52" s="155">
        <v>39.5197</v>
      </c>
      <c r="FL52" s="155">
        <v>39.184800000000003</v>
      </c>
      <c r="FM52" s="155">
        <v>-128.60640000000001</v>
      </c>
      <c r="FN52" s="155">
        <v>32.054400000000001</v>
      </c>
      <c r="FO52" s="155">
        <v>31.8886</v>
      </c>
      <c r="FP52" s="155">
        <v>-95.840299999999999</v>
      </c>
      <c r="FQ52" s="155">
        <v>-92.119600000000005</v>
      </c>
      <c r="FR52" s="155">
        <v>-29.603100000000001</v>
      </c>
      <c r="FS52" s="155">
        <v>-43.36</v>
      </c>
      <c r="FT52" s="155">
        <v>13.372400000000001</v>
      </c>
      <c r="FU52" s="155">
        <v>1.3735999999999999</v>
      </c>
      <c r="FV52" s="155">
        <v>-8.36</v>
      </c>
      <c r="FW52" s="155">
        <v>22.88</v>
      </c>
      <c r="FX52" s="155">
        <v>-29.9069</v>
      </c>
      <c r="FY52" s="156"/>
      <c r="FZ52" s="155">
        <v>-13.474</v>
      </c>
      <c r="GA52" s="155">
        <v>0.58599999999999997</v>
      </c>
      <c r="GB52" s="156"/>
      <c r="GC52" s="155">
        <v>24.93</v>
      </c>
      <c r="GD52" s="155">
        <v>95.410499999999999</v>
      </c>
      <c r="GE52" s="155">
        <v>98.864500000000007</v>
      </c>
      <c r="GF52" s="155">
        <v>15.02</v>
      </c>
      <c r="GG52" s="155">
        <v>80.576300000000003</v>
      </c>
      <c r="GH52" s="155">
        <v>23.8</v>
      </c>
      <c r="GI52" s="155">
        <v>0</v>
      </c>
      <c r="GJ52" s="155">
        <v>-2.1901999999999999</v>
      </c>
      <c r="GK52" s="155">
        <v>-2.4691999999999998</v>
      </c>
      <c r="GL52" s="155">
        <v>2.3309000000000002</v>
      </c>
      <c r="GM52" s="156"/>
      <c r="GN52" s="156"/>
      <c r="GO52" s="155">
        <v>-18.105399999999999</v>
      </c>
      <c r="GP52" s="155">
        <v>-18.5686</v>
      </c>
      <c r="GQ52" s="155">
        <v>20.957100000000001</v>
      </c>
      <c r="GR52" s="155">
        <v>18.559200000000001</v>
      </c>
      <c r="GS52" s="155">
        <v>58.4681</v>
      </c>
      <c r="GT52" s="155">
        <v>58.765000000000001</v>
      </c>
      <c r="GU52" s="155">
        <v>-143.7175</v>
      </c>
      <c r="GV52" s="155">
        <v>-22.410900000000002</v>
      </c>
      <c r="GW52" s="155">
        <v>24.302900000000001</v>
      </c>
      <c r="GX52" s="155">
        <v>7.7076000000000002</v>
      </c>
      <c r="GY52" s="155">
        <v>10.5261</v>
      </c>
      <c r="GZ52" s="155">
        <v>11.6044</v>
      </c>
      <c r="HA52" s="155">
        <v>11.256500000000001</v>
      </c>
      <c r="HB52" s="156"/>
      <c r="HC52" s="155">
        <v>104.36920000000001</v>
      </c>
      <c r="HD52" s="155">
        <v>104.1405</v>
      </c>
      <c r="HE52" s="155">
        <v>279.89999999999998</v>
      </c>
      <c r="HF52" s="155">
        <v>-279.93369999999999</v>
      </c>
      <c r="HG52" s="155">
        <v>-308.60910000000001</v>
      </c>
      <c r="HH52" s="155">
        <v>311.96570000000003</v>
      </c>
      <c r="HI52" s="155">
        <v>370.9753</v>
      </c>
      <c r="HJ52" s="155">
        <v>-102.1604</v>
      </c>
      <c r="HK52" s="155">
        <v>-100.63209999999999</v>
      </c>
      <c r="HL52" s="155">
        <v>-56.583799999999997</v>
      </c>
      <c r="HM52" s="155">
        <v>-46.488</v>
      </c>
      <c r="HN52" s="155">
        <v>81.503100000000003</v>
      </c>
      <c r="HO52" s="155">
        <v>79.960400000000007</v>
      </c>
      <c r="HP52" s="156"/>
      <c r="HQ52" s="156"/>
      <c r="HR52" s="155">
        <v>26.820799999999998</v>
      </c>
      <c r="HS52" s="155">
        <v>25.9419</v>
      </c>
      <c r="HT52" s="155">
        <v>-47.236400000000003</v>
      </c>
      <c r="HU52" s="155">
        <v>-46.696399999999997</v>
      </c>
      <c r="HV52" s="155">
        <v>94.82</v>
      </c>
      <c r="HW52" s="155">
        <v>94.04</v>
      </c>
      <c r="HX52" s="155">
        <v>20.6</v>
      </c>
      <c r="HY52" s="155">
        <v>20.7</v>
      </c>
      <c r="HZ52" s="155">
        <v>21.350899999999999</v>
      </c>
      <c r="IA52" s="155">
        <v>35.520000000000003</v>
      </c>
      <c r="IB52" s="155">
        <v>-372.28429999999997</v>
      </c>
      <c r="IC52" s="155">
        <v>104.5675</v>
      </c>
      <c r="ID52" s="155">
        <v>104.3494</v>
      </c>
      <c r="IE52" s="155">
        <v>16.8</v>
      </c>
      <c r="IF52" s="155">
        <v>-31.9</v>
      </c>
      <c r="IG52" s="155">
        <v>-25.8</v>
      </c>
      <c r="IH52" s="155">
        <v>-25.2</v>
      </c>
      <c r="II52" s="155">
        <v>1.5608</v>
      </c>
      <c r="IJ52" s="155">
        <v>1.3291999999999999</v>
      </c>
      <c r="IK52" s="155">
        <v>-361.51139999999998</v>
      </c>
      <c r="IL52" s="155">
        <v>-252.59370000000001</v>
      </c>
      <c r="IM52" s="155">
        <v>523.005</v>
      </c>
      <c r="IN52" s="155">
        <v>416.6524</v>
      </c>
      <c r="IO52" s="155">
        <v>124.1357</v>
      </c>
      <c r="IP52" s="156"/>
      <c r="IQ52" s="155">
        <v>407.00319999999999</v>
      </c>
      <c r="IR52" s="155">
        <v>-166.92449999999999</v>
      </c>
      <c r="IS52" s="155">
        <v>-235.81540000000001</v>
      </c>
      <c r="IT52" s="155">
        <v>-402.57979999999998</v>
      </c>
      <c r="IU52" s="155">
        <v>114.6615</v>
      </c>
      <c r="IV52" s="155">
        <v>114.9543</v>
      </c>
      <c r="IW52" s="155">
        <v>170.91759999999999</v>
      </c>
      <c r="IX52" s="155">
        <v>-508.22890000000001</v>
      </c>
      <c r="IY52" s="155">
        <v>240.8297</v>
      </c>
      <c r="IZ52" s="155">
        <v>-266.21289999999999</v>
      </c>
      <c r="JA52" s="155">
        <v>266.3562</v>
      </c>
      <c r="JB52" s="155">
        <v>-3.3220000000000001</v>
      </c>
      <c r="JC52" s="155">
        <v>22.143000000000001</v>
      </c>
      <c r="JD52" s="155">
        <v>17.36</v>
      </c>
      <c r="JE52" s="155">
        <v>-0.16200000000000001</v>
      </c>
      <c r="JF52" s="155">
        <v>-0.16800000000000001</v>
      </c>
      <c r="JG52" s="155">
        <v>-17.2</v>
      </c>
      <c r="JH52" s="155">
        <v>-7.36</v>
      </c>
      <c r="JI52" s="156"/>
      <c r="JJ52" s="155">
        <v>7.9118000000000004</v>
      </c>
      <c r="JK52" s="155">
        <v>-16.463000000000001</v>
      </c>
      <c r="JL52" s="155">
        <v>-37.969000000000001</v>
      </c>
      <c r="JM52" s="155">
        <v>21.1</v>
      </c>
      <c r="JN52" s="155">
        <v>58.737000000000002</v>
      </c>
      <c r="JO52" s="155">
        <v>58.802999999999997</v>
      </c>
      <c r="JP52" s="155">
        <v>10.3888</v>
      </c>
      <c r="JQ52" s="155">
        <v>12.3773</v>
      </c>
      <c r="JR52" s="155">
        <v>52.866300000000003</v>
      </c>
      <c r="JS52" s="155">
        <v>52.009399999999999</v>
      </c>
      <c r="JT52" s="155">
        <v>51.982799999999997</v>
      </c>
      <c r="JU52" s="156"/>
      <c r="JV52" s="155">
        <v>34.5</v>
      </c>
      <c r="JW52" s="155">
        <v>19.0915</v>
      </c>
      <c r="JX52" s="155">
        <v>8.9</v>
      </c>
      <c r="JY52" s="156"/>
      <c r="JZ52" s="155">
        <v>-48.662599999999998</v>
      </c>
      <c r="KA52" s="155">
        <v>80.815200000000004</v>
      </c>
      <c r="KB52" s="155">
        <v>58.325099999999999</v>
      </c>
      <c r="KC52" s="155">
        <v>-48.0732</v>
      </c>
      <c r="KD52" s="155">
        <v>-79.419499999999999</v>
      </c>
      <c r="KE52" s="155">
        <v>46.049700000000001</v>
      </c>
      <c r="KF52" s="155">
        <v>32.757399999999997</v>
      </c>
      <c r="KG52" s="155">
        <v>-46.7</v>
      </c>
      <c r="KH52" s="155">
        <v>47.3</v>
      </c>
      <c r="KI52" s="155">
        <v>62.295000000000002</v>
      </c>
      <c r="KJ52" s="155">
        <v>121.8951</v>
      </c>
    </row>
    <row r="53" spans="1:296" ht="18" customHeight="1" x14ac:dyDescent="0.35">
      <c r="A53" s="151" t="s">
        <v>55</v>
      </c>
      <c r="B53" s="151" t="s">
        <v>944</v>
      </c>
      <c r="C53" s="155">
        <v>0</v>
      </c>
      <c r="D53" s="155">
        <v>0</v>
      </c>
      <c r="E53" s="155">
        <v>18.015000000000001</v>
      </c>
      <c r="F53" s="155">
        <v>-27.796099999999999</v>
      </c>
      <c r="G53" s="155">
        <v>-32.926600000000001</v>
      </c>
      <c r="H53" s="155">
        <v>19.360399999999998</v>
      </c>
      <c r="I53" s="156"/>
      <c r="J53" s="155">
        <v>46.437899999999999</v>
      </c>
      <c r="K53" s="155">
        <v>-113.8548</v>
      </c>
      <c r="L53" s="155">
        <v>56.662100000000002</v>
      </c>
      <c r="M53" s="155">
        <v>28.455100000000002</v>
      </c>
      <c r="N53" s="155">
        <v>27.991700000000002</v>
      </c>
      <c r="O53" s="155">
        <v>-2.2200000000000002</v>
      </c>
      <c r="P53" s="155">
        <v>-56.194000000000003</v>
      </c>
      <c r="Q53" s="155">
        <v>0</v>
      </c>
      <c r="R53" s="155">
        <v>14.076000000000001</v>
      </c>
      <c r="S53" s="155">
        <v>-46.2</v>
      </c>
      <c r="T53" s="155">
        <v>13.9373</v>
      </c>
      <c r="U53" s="155">
        <v>74.716800000000006</v>
      </c>
      <c r="V53" s="155">
        <v>12.616</v>
      </c>
      <c r="W53" s="155">
        <v>12.7348</v>
      </c>
      <c r="X53" s="155">
        <v>21.258600000000001</v>
      </c>
      <c r="Y53" s="155">
        <v>17.395099999999999</v>
      </c>
      <c r="Z53" s="155">
        <v>5.4524999999999997</v>
      </c>
      <c r="AA53" s="155">
        <v>8.3237000000000005</v>
      </c>
      <c r="AB53" s="156"/>
      <c r="AC53" s="156"/>
      <c r="AD53" s="155">
        <v>-72.430000000000007</v>
      </c>
      <c r="AE53" s="155">
        <v>-72.64</v>
      </c>
      <c r="AF53" s="156"/>
      <c r="AG53" s="155">
        <v>2.2200000000000002</v>
      </c>
      <c r="AH53" s="157">
        <v>56.194000000000003</v>
      </c>
      <c r="AI53" s="155">
        <v>9.86</v>
      </c>
      <c r="AJ53" s="155">
        <v>0.188</v>
      </c>
      <c r="AK53" s="157">
        <v>-71.319999999999993</v>
      </c>
      <c r="AL53" s="155">
        <v>-71.3</v>
      </c>
      <c r="AM53" s="155">
        <v>-38.47</v>
      </c>
      <c r="AN53" s="155">
        <v>71.319999999999993</v>
      </c>
      <c r="AO53" s="155">
        <v>72.45</v>
      </c>
      <c r="AP53" s="155">
        <v>13.744199999999999</v>
      </c>
      <c r="AQ53" s="155">
        <v>8.2407000000000004</v>
      </c>
      <c r="AR53" s="155">
        <v>67.856700000000004</v>
      </c>
      <c r="AS53" s="155">
        <v>69.479799999999997</v>
      </c>
      <c r="AT53" s="155">
        <v>27.7102</v>
      </c>
      <c r="AU53" s="155">
        <v>-52.489199999999997</v>
      </c>
      <c r="AV53" s="155">
        <v>-52.683</v>
      </c>
      <c r="AW53" s="155">
        <v>25.671900000000001</v>
      </c>
      <c r="AX53" s="155">
        <v>25.619</v>
      </c>
      <c r="AY53" s="156"/>
      <c r="AZ53" s="155">
        <v>87.573899999999995</v>
      </c>
      <c r="BA53" s="155">
        <v>11.737500000000001</v>
      </c>
      <c r="BB53" s="155">
        <v>9.9867000000000008</v>
      </c>
      <c r="BC53" s="155">
        <v>-417.34050000000002</v>
      </c>
      <c r="BD53" s="155">
        <v>24.4757</v>
      </c>
      <c r="BE53" s="155">
        <v>-12.1</v>
      </c>
      <c r="BF53" s="155">
        <v>-12</v>
      </c>
      <c r="BG53" s="155">
        <v>59.226100000000002</v>
      </c>
      <c r="BH53" s="155">
        <v>57.290199999999999</v>
      </c>
      <c r="BI53" s="155">
        <v>-5.8672000000000004</v>
      </c>
      <c r="BJ53" s="156"/>
      <c r="BK53" s="155">
        <v>-56.234400000000001</v>
      </c>
      <c r="BL53" s="155">
        <v>5.7154999999999996</v>
      </c>
      <c r="BM53" s="155">
        <v>12.622</v>
      </c>
      <c r="BN53" s="155">
        <v>8.5789000000000009</v>
      </c>
      <c r="BO53" s="155">
        <v>456.61779999999999</v>
      </c>
      <c r="BP53" s="155">
        <v>125.9499</v>
      </c>
      <c r="BQ53" s="155">
        <v>125.7362</v>
      </c>
      <c r="BR53" s="155">
        <v>-461.55430000000001</v>
      </c>
      <c r="BS53" s="155">
        <v>459.0324</v>
      </c>
      <c r="BT53" s="156"/>
      <c r="BU53" s="155">
        <v>-130.06790000000001</v>
      </c>
      <c r="BV53" s="155">
        <v>131.7133</v>
      </c>
      <c r="BW53" s="155">
        <v>94.985399999999998</v>
      </c>
      <c r="BX53" s="155">
        <v>27.01</v>
      </c>
      <c r="BY53" s="155">
        <v>28.89</v>
      </c>
      <c r="BZ53" s="155">
        <v>60.76</v>
      </c>
      <c r="CA53" s="155">
        <v>80.12</v>
      </c>
      <c r="CB53" s="155">
        <v>-38.709400000000002</v>
      </c>
      <c r="CC53" s="155">
        <v>-38.575499999999998</v>
      </c>
      <c r="CD53" s="155">
        <v>116.40089999999999</v>
      </c>
      <c r="CE53" s="155">
        <v>118.2359</v>
      </c>
      <c r="CF53" s="155">
        <v>30.868600000000001</v>
      </c>
      <c r="CG53" s="155">
        <v>-122.8991</v>
      </c>
      <c r="CH53" s="155">
        <v>-121.1798</v>
      </c>
      <c r="CI53" s="155">
        <v>-5.8461999999999996</v>
      </c>
      <c r="CJ53" s="155">
        <v>-104.1867</v>
      </c>
      <c r="CK53" s="156"/>
      <c r="CL53" s="156"/>
      <c r="CM53" s="155">
        <v>48.7</v>
      </c>
      <c r="CN53" s="155">
        <v>205.8</v>
      </c>
      <c r="CO53" s="155">
        <v>-15.46</v>
      </c>
      <c r="CP53" s="155">
        <v>20.536899999999999</v>
      </c>
      <c r="CQ53" s="155">
        <v>20.501999999999999</v>
      </c>
      <c r="CR53" s="155">
        <v>21.132400000000001</v>
      </c>
      <c r="CS53" s="155">
        <v>32.445599999999999</v>
      </c>
      <c r="CT53" s="155">
        <v>31.9954</v>
      </c>
      <c r="CU53" s="156"/>
      <c r="CV53" s="155">
        <v>-84.310900000000004</v>
      </c>
      <c r="CW53" s="155">
        <v>6.0118</v>
      </c>
      <c r="CX53" s="155">
        <v>15.5822</v>
      </c>
      <c r="CY53" s="155">
        <v>60.33</v>
      </c>
      <c r="CZ53" s="155">
        <v>31.96</v>
      </c>
      <c r="DA53" s="155">
        <v>45.241700000000002</v>
      </c>
      <c r="DB53" s="155">
        <v>42.924500000000002</v>
      </c>
      <c r="DC53" s="155">
        <v>32.593400000000003</v>
      </c>
      <c r="DD53" s="156"/>
      <c r="DE53" s="155">
        <v>102.7032</v>
      </c>
      <c r="DF53" s="155">
        <v>103.58880000000001</v>
      </c>
      <c r="DG53" s="155">
        <v>-135.2586</v>
      </c>
      <c r="DH53" s="156"/>
      <c r="DI53" s="155">
        <v>-18.075800000000001</v>
      </c>
      <c r="DJ53" s="155">
        <v>-85</v>
      </c>
      <c r="DK53" s="155">
        <v>-85.1</v>
      </c>
      <c r="DL53" s="155">
        <v>24.908799999999999</v>
      </c>
      <c r="DM53" s="155">
        <v>52.450600000000001</v>
      </c>
      <c r="DN53" s="155">
        <v>56.372199999999999</v>
      </c>
      <c r="DO53" s="155">
        <v>73.846400000000003</v>
      </c>
      <c r="DP53" s="155">
        <v>52.32</v>
      </c>
      <c r="DQ53" s="155">
        <v>-4.96</v>
      </c>
      <c r="DR53" s="155">
        <v>60.651499999999999</v>
      </c>
      <c r="DS53" s="155">
        <v>134.16759999999999</v>
      </c>
      <c r="DT53" s="155">
        <v>-26.91</v>
      </c>
      <c r="DU53" s="155">
        <v>-27.37</v>
      </c>
      <c r="DV53" s="155">
        <v>120.01</v>
      </c>
      <c r="DW53" s="155">
        <v>60.88</v>
      </c>
      <c r="DX53" s="155">
        <v>134.9273</v>
      </c>
      <c r="DY53" s="155">
        <v>131.9091</v>
      </c>
      <c r="DZ53" s="155">
        <v>-27.683900000000001</v>
      </c>
      <c r="EA53" s="155">
        <v>-27.7455</v>
      </c>
      <c r="EB53" s="155">
        <v>219.02770000000001</v>
      </c>
      <c r="EC53" s="155">
        <v>177.52610000000001</v>
      </c>
      <c r="ED53" s="155">
        <v>169.51329999999999</v>
      </c>
      <c r="EE53" s="155">
        <v>171.85159999999999</v>
      </c>
      <c r="EF53" s="155">
        <v>106.0455</v>
      </c>
      <c r="EG53" s="155">
        <v>84.274299999999997</v>
      </c>
      <c r="EH53" s="155">
        <v>-29.852</v>
      </c>
      <c r="EI53" s="155">
        <v>472.33420000000001</v>
      </c>
      <c r="EJ53" s="155">
        <v>283.97829999999999</v>
      </c>
      <c r="EK53" s="156"/>
      <c r="EL53" s="155">
        <v>-27.4848</v>
      </c>
      <c r="EM53" s="155">
        <v>-24.7652</v>
      </c>
      <c r="EN53" s="155">
        <v>-12.168799999999999</v>
      </c>
      <c r="EO53" s="155">
        <v>-29.3203</v>
      </c>
      <c r="EP53" s="155">
        <v>-27.206399999999999</v>
      </c>
      <c r="EQ53" s="155">
        <v>161.34</v>
      </c>
      <c r="ER53" s="155">
        <v>-15.762600000000001</v>
      </c>
      <c r="ES53" s="155">
        <v>-16.687899999999999</v>
      </c>
      <c r="ET53" s="155">
        <v>-46.396000000000001</v>
      </c>
      <c r="EU53" s="155">
        <v>0</v>
      </c>
      <c r="EV53" s="155">
        <v>-16.64</v>
      </c>
      <c r="EW53" s="155">
        <v>96.2</v>
      </c>
      <c r="EX53" s="155">
        <v>11.1911</v>
      </c>
      <c r="EY53" s="155">
        <v>-104.587</v>
      </c>
      <c r="EZ53" s="155">
        <v>-37.375100000000003</v>
      </c>
      <c r="FA53" s="155">
        <v>-36.599499999999999</v>
      </c>
      <c r="FB53" s="155">
        <v>8.4178999999999995</v>
      </c>
      <c r="FC53" s="155">
        <v>-86.1267</v>
      </c>
      <c r="FD53" s="155">
        <v>47.516100000000002</v>
      </c>
      <c r="FE53" s="155">
        <v>25.136399999999998</v>
      </c>
      <c r="FF53" s="156"/>
      <c r="FG53" s="155">
        <v>24.608699999999999</v>
      </c>
      <c r="FH53" s="156"/>
      <c r="FI53" s="156"/>
      <c r="FJ53" s="156"/>
      <c r="FK53" s="155">
        <v>39.184800000000003</v>
      </c>
      <c r="FL53" s="155">
        <v>39.184800000000003</v>
      </c>
      <c r="FM53" s="155">
        <v>-136.64429999999999</v>
      </c>
      <c r="FN53" s="155">
        <v>29.9863</v>
      </c>
      <c r="FO53" s="155">
        <v>29.700399999999998</v>
      </c>
      <c r="FP53" s="155">
        <v>-100.3139</v>
      </c>
      <c r="FQ53" s="155">
        <v>-97.882099999999994</v>
      </c>
      <c r="FR53" s="155">
        <v>-31.697900000000001</v>
      </c>
      <c r="FS53" s="155">
        <v>-47.17</v>
      </c>
      <c r="FT53" s="155">
        <v>13.3773</v>
      </c>
      <c r="FU53" s="155">
        <v>1.2674000000000001</v>
      </c>
      <c r="FV53" s="155">
        <v>-8.36</v>
      </c>
      <c r="FW53" s="155">
        <v>23.98</v>
      </c>
      <c r="FX53" s="155">
        <v>-32.242800000000003</v>
      </c>
      <c r="FY53" s="155">
        <v>8.2681000000000004</v>
      </c>
      <c r="FZ53" s="155">
        <v>-13.928000000000001</v>
      </c>
      <c r="GA53" s="155">
        <v>0.53700000000000003</v>
      </c>
      <c r="GB53" s="156"/>
      <c r="GC53" s="155">
        <v>23.01</v>
      </c>
      <c r="GD53" s="155">
        <v>99.391999999999996</v>
      </c>
      <c r="GE53" s="155">
        <v>101.45740000000001</v>
      </c>
      <c r="GF53" s="155">
        <v>14.71</v>
      </c>
      <c r="GG53" s="155">
        <v>80.188400000000001</v>
      </c>
      <c r="GH53" s="155">
        <v>24.5</v>
      </c>
      <c r="GI53" s="155">
        <v>0</v>
      </c>
      <c r="GJ53" s="155">
        <v>-1.5461</v>
      </c>
      <c r="GK53" s="155">
        <v>-1.4176</v>
      </c>
      <c r="GL53" s="155">
        <v>2.13</v>
      </c>
      <c r="GM53" s="156"/>
      <c r="GN53" s="156"/>
      <c r="GO53" s="155">
        <v>-16.8353</v>
      </c>
      <c r="GP53" s="155">
        <v>-14.979100000000001</v>
      </c>
      <c r="GQ53" s="155">
        <v>22.924299999999999</v>
      </c>
      <c r="GR53" s="155">
        <v>15.4491</v>
      </c>
      <c r="GS53" s="155">
        <v>55.733199999999997</v>
      </c>
      <c r="GT53" s="155">
        <v>55.7151</v>
      </c>
      <c r="GU53" s="155">
        <v>-141.0677</v>
      </c>
      <c r="GV53" s="155">
        <v>-20.708500000000001</v>
      </c>
      <c r="GW53" s="155">
        <v>22.7271</v>
      </c>
      <c r="GX53" s="155">
        <v>11.8147</v>
      </c>
      <c r="GY53" s="155">
        <v>9.6900999999999993</v>
      </c>
      <c r="GZ53" s="155">
        <v>9.7964000000000002</v>
      </c>
      <c r="HA53" s="155">
        <v>9.3039000000000005</v>
      </c>
      <c r="HB53" s="156"/>
      <c r="HC53" s="155">
        <v>106.7902</v>
      </c>
      <c r="HD53" s="155">
        <v>109.44240000000001</v>
      </c>
      <c r="HE53" s="155">
        <v>278.7</v>
      </c>
      <c r="HF53" s="155">
        <v>-277.51620000000003</v>
      </c>
      <c r="HG53" s="155">
        <v>-317.28480000000002</v>
      </c>
      <c r="HH53" s="155">
        <v>319.40910000000002</v>
      </c>
      <c r="HI53" s="155">
        <v>383.4171</v>
      </c>
      <c r="HJ53" s="155">
        <v>-106.0724</v>
      </c>
      <c r="HK53" s="155">
        <v>-103.26479999999999</v>
      </c>
      <c r="HL53" s="155">
        <v>-57.918799999999997</v>
      </c>
      <c r="HM53" s="155">
        <v>-49.296300000000002</v>
      </c>
      <c r="HN53" s="155">
        <v>80.882199999999997</v>
      </c>
      <c r="HO53" s="155">
        <v>79.759100000000004</v>
      </c>
      <c r="HP53" s="156"/>
      <c r="HQ53" s="156"/>
      <c r="HR53" s="155">
        <v>25.1508</v>
      </c>
      <c r="HS53" s="155">
        <v>25.073899999999998</v>
      </c>
      <c r="HT53" s="155">
        <v>-66.319299999999998</v>
      </c>
      <c r="HU53" s="155">
        <v>-67.744699999999995</v>
      </c>
      <c r="HV53" s="155">
        <v>91.73</v>
      </c>
      <c r="HW53" s="155">
        <v>91.02</v>
      </c>
      <c r="HX53" s="155">
        <v>18.600000000000001</v>
      </c>
      <c r="HY53" s="155">
        <v>19.5</v>
      </c>
      <c r="HZ53" s="155">
        <v>21.782399999999999</v>
      </c>
      <c r="IA53" s="155">
        <v>33.840000000000003</v>
      </c>
      <c r="IB53" s="155">
        <v>-369.94920000000002</v>
      </c>
      <c r="IC53" s="155">
        <v>100.4756</v>
      </c>
      <c r="ID53" s="155">
        <v>102.01730000000001</v>
      </c>
      <c r="IE53" s="155">
        <v>15.6</v>
      </c>
      <c r="IF53" s="155">
        <v>-34.299999999999997</v>
      </c>
      <c r="IG53" s="155">
        <v>-22.5</v>
      </c>
      <c r="IH53" s="155">
        <v>-22.6</v>
      </c>
      <c r="II53" s="155">
        <v>1.4769000000000001</v>
      </c>
      <c r="IJ53" s="155">
        <v>1.2525999999999999</v>
      </c>
      <c r="IK53" s="155">
        <v>-382.95940000000002</v>
      </c>
      <c r="IL53" s="155">
        <v>-265.0102</v>
      </c>
      <c r="IM53" s="155">
        <v>529.34640000000002</v>
      </c>
      <c r="IN53" s="155">
        <v>422.38119999999998</v>
      </c>
      <c r="IO53" s="155">
        <v>121.29730000000001</v>
      </c>
      <c r="IP53" s="156"/>
      <c r="IQ53" s="155">
        <v>412.04149999999998</v>
      </c>
      <c r="IR53" s="155">
        <v>-164.34639999999999</v>
      </c>
      <c r="IS53" s="155">
        <v>-236.0909</v>
      </c>
      <c r="IT53" s="155">
        <v>-405.53919999999999</v>
      </c>
      <c r="IU53" s="155">
        <v>117.4088</v>
      </c>
      <c r="IV53" s="155">
        <v>117.20610000000001</v>
      </c>
      <c r="IW53" s="155">
        <v>168.9768</v>
      </c>
      <c r="IX53" s="155">
        <v>-515.87879999999996</v>
      </c>
      <c r="IY53" s="155">
        <v>241.56399999999999</v>
      </c>
      <c r="IZ53" s="155">
        <v>-275.1114</v>
      </c>
      <c r="JA53" s="155">
        <v>278.13780000000003</v>
      </c>
      <c r="JB53" s="155">
        <v>-3.1353</v>
      </c>
      <c r="JC53" s="155">
        <v>21.567</v>
      </c>
      <c r="JD53" s="155">
        <v>11.12</v>
      </c>
      <c r="JE53" s="155">
        <v>0.223</v>
      </c>
      <c r="JF53" s="155">
        <v>0.22</v>
      </c>
      <c r="JG53" s="155">
        <v>-11.52</v>
      </c>
      <c r="JH53" s="155">
        <v>-13.36</v>
      </c>
      <c r="JI53" s="156"/>
      <c r="JJ53" s="155">
        <v>13.7713</v>
      </c>
      <c r="JK53" s="155">
        <v>-19.423200000000001</v>
      </c>
      <c r="JL53" s="155">
        <v>-39.552900000000001</v>
      </c>
      <c r="JM53" s="155">
        <v>20.5</v>
      </c>
      <c r="JN53" s="155">
        <v>55.491999999999997</v>
      </c>
      <c r="JO53" s="155">
        <v>55.219000000000001</v>
      </c>
      <c r="JP53" s="156"/>
      <c r="JQ53" s="156"/>
      <c r="JR53" s="155">
        <v>51.766500000000001</v>
      </c>
      <c r="JS53" s="155">
        <v>51.440100000000001</v>
      </c>
      <c r="JT53" s="155">
        <v>51.771099999999997</v>
      </c>
      <c r="JU53" s="156"/>
      <c r="JV53" s="155">
        <v>34.299999999999997</v>
      </c>
      <c r="JW53" s="155">
        <v>19.7181</v>
      </c>
      <c r="JX53" s="155">
        <v>8.2799999999999994</v>
      </c>
      <c r="JY53" s="156"/>
      <c r="JZ53" s="155">
        <v>-48.533099999999997</v>
      </c>
      <c r="KA53" s="155">
        <v>80.051599999999993</v>
      </c>
      <c r="KB53" s="155">
        <v>58.934899999999999</v>
      </c>
      <c r="KC53" s="155">
        <v>-47.034700000000001</v>
      </c>
      <c r="KD53" s="155">
        <v>-79.271900000000002</v>
      </c>
      <c r="KE53" s="155">
        <v>47.425800000000002</v>
      </c>
      <c r="KF53" s="155">
        <v>30.121200000000002</v>
      </c>
      <c r="KG53" s="155">
        <v>-47.2</v>
      </c>
      <c r="KH53" s="155">
        <v>48.1</v>
      </c>
      <c r="KI53" s="155">
        <v>71.527100000000004</v>
      </c>
      <c r="KJ53" s="155">
        <v>120.2914</v>
      </c>
    </row>
    <row r="54" spans="1:296" ht="18" customHeight="1" x14ac:dyDescent="0.35">
      <c r="A54" s="151" t="s">
        <v>55</v>
      </c>
      <c r="B54" s="151" t="s">
        <v>945</v>
      </c>
      <c r="C54" s="155">
        <v>0</v>
      </c>
      <c r="D54" s="155">
        <v>0</v>
      </c>
      <c r="E54" s="155">
        <v>17.101400000000002</v>
      </c>
      <c r="F54" s="155">
        <v>-26.541599999999999</v>
      </c>
      <c r="G54" s="155">
        <v>-33.367699999999999</v>
      </c>
      <c r="H54" s="155">
        <v>16.9786</v>
      </c>
      <c r="I54" s="156"/>
      <c r="J54" s="155">
        <v>43.4238</v>
      </c>
      <c r="K54" s="155">
        <v>-108.1367</v>
      </c>
      <c r="L54" s="155">
        <v>52.963200000000001</v>
      </c>
      <c r="M54" s="155">
        <v>26.501200000000001</v>
      </c>
      <c r="N54" s="155">
        <v>25.934899999999999</v>
      </c>
      <c r="O54" s="155">
        <v>0</v>
      </c>
      <c r="P54" s="155">
        <v>-50.790999999999997</v>
      </c>
      <c r="Q54" s="155">
        <v>0</v>
      </c>
      <c r="R54" s="155">
        <v>12.42</v>
      </c>
      <c r="S54" s="155">
        <v>-41.8</v>
      </c>
      <c r="T54" s="155">
        <v>14.058400000000001</v>
      </c>
      <c r="U54" s="155">
        <v>71.4358</v>
      </c>
      <c r="V54" s="155">
        <v>11.6411</v>
      </c>
      <c r="W54" s="155">
        <v>11.595700000000001</v>
      </c>
      <c r="X54" s="155">
        <v>19.4999</v>
      </c>
      <c r="Y54" s="155">
        <v>17.395700000000001</v>
      </c>
      <c r="Z54" s="155">
        <v>5.4477000000000002</v>
      </c>
      <c r="AA54" s="155">
        <v>7.9238999999999997</v>
      </c>
      <c r="AB54" s="156"/>
      <c r="AC54" s="156"/>
      <c r="AD54" s="155">
        <v>-69.010000000000005</v>
      </c>
      <c r="AE54" s="155">
        <v>-69.05</v>
      </c>
      <c r="AF54" s="156"/>
      <c r="AG54" s="155">
        <v>0</v>
      </c>
      <c r="AH54" s="157">
        <v>50.790999999999997</v>
      </c>
      <c r="AI54" s="155">
        <v>7.3310000000000004</v>
      </c>
      <c r="AJ54" s="155">
        <v>0.17399999999999999</v>
      </c>
      <c r="AK54" s="157">
        <v>-64.17</v>
      </c>
      <c r="AL54" s="155">
        <v>-64.09</v>
      </c>
      <c r="AM54" s="155">
        <v>-44.89</v>
      </c>
      <c r="AN54" s="155">
        <v>64.17</v>
      </c>
      <c r="AO54" s="155">
        <v>64.900000000000006</v>
      </c>
      <c r="AP54" s="155">
        <v>12.955</v>
      </c>
      <c r="AQ54" s="155">
        <v>9.3476999999999997</v>
      </c>
      <c r="AR54" s="155">
        <v>64.1982</v>
      </c>
      <c r="AS54" s="155">
        <v>66.326300000000003</v>
      </c>
      <c r="AT54" s="155">
        <v>28.255400000000002</v>
      </c>
      <c r="AU54" s="155">
        <v>-47.891300000000001</v>
      </c>
      <c r="AV54" s="155">
        <v>-47.800899999999999</v>
      </c>
      <c r="AW54" s="155">
        <v>9.59</v>
      </c>
      <c r="AX54" s="155">
        <v>11.323</v>
      </c>
      <c r="AY54" s="156"/>
      <c r="AZ54" s="155">
        <v>86.7273</v>
      </c>
      <c r="BA54" s="155">
        <v>-6.2171000000000003</v>
      </c>
      <c r="BB54" s="155">
        <v>-7.7271999999999998</v>
      </c>
      <c r="BC54" s="155">
        <v>-371.82960000000003</v>
      </c>
      <c r="BD54" s="155">
        <v>24.512699999999999</v>
      </c>
      <c r="BE54" s="155">
        <v>-12.1</v>
      </c>
      <c r="BF54" s="155">
        <v>-12</v>
      </c>
      <c r="BG54" s="155">
        <v>53.129399999999997</v>
      </c>
      <c r="BH54" s="155">
        <v>52.2301</v>
      </c>
      <c r="BI54" s="155">
        <v>-5.6380999999999997</v>
      </c>
      <c r="BJ54" s="156"/>
      <c r="BK54" s="155">
        <v>-49.288800000000002</v>
      </c>
      <c r="BL54" s="155">
        <v>5.8316999999999997</v>
      </c>
      <c r="BM54" s="155">
        <v>11.869199999999999</v>
      </c>
      <c r="BN54" s="155">
        <v>8.0452999999999992</v>
      </c>
      <c r="BO54" s="155">
        <v>411.38940000000002</v>
      </c>
      <c r="BP54" s="155">
        <v>119.3579</v>
      </c>
      <c r="BQ54" s="155">
        <v>119.08320000000001</v>
      </c>
      <c r="BR54" s="155">
        <v>-420.66030000000001</v>
      </c>
      <c r="BS54" s="155">
        <v>430.72989999999999</v>
      </c>
      <c r="BT54" s="156"/>
      <c r="BU54" s="155">
        <v>-125.5668</v>
      </c>
      <c r="BV54" s="155">
        <v>127.87050000000001</v>
      </c>
      <c r="BW54" s="155">
        <v>90.793999999999997</v>
      </c>
      <c r="BX54" s="155">
        <v>25.61</v>
      </c>
      <c r="BY54" s="155">
        <v>26.46</v>
      </c>
      <c r="BZ54" s="155">
        <v>57.15</v>
      </c>
      <c r="CA54" s="155">
        <v>76.83</v>
      </c>
      <c r="CB54" s="155">
        <v>-39.647100000000002</v>
      </c>
      <c r="CC54" s="155">
        <v>-39.781100000000002</v>
      </c>
      <c r="CD54" s="155">
        <v>117.3451</v>
      </c>
      <c r="CE54" s="155">
        <v>119.1173</v>
      </c>
      <c r="CF54" s="155">
        <v>31.854900000000001</v>
      </c>
      <c r="CG54" s="155">
        <v>-112.3712</v>
      </c>
      <c r="CH54" s="155">
        <v>-112.2581</v>
      </c>
      <c r="CI54" s="155">
        <v>-7.1265000000000001</v>
      </c>
      <c r="CJ54" s="155">
        <v>-88.070099999999996</v>
      </c>
      <c r="CK54" s="156"/>
      <c r="CL54" s="156"/>
      <c r="CM54" s="155">
        <v>55.9</v>
      </c>
      <c r="CN54" s="155">
        <v>177.4</v>
      </c>
      <c r="CO54" s="155">
        <v>-14.75</v>
      </c>
      <c r="CP54" s="155">
        <v>23.7072</v>
      </c>
      <c r="CQ54" s="155">
        <v>24.173999999999999</v>
      </c>
      <c r="CR54" s="155">
        <v>23.915099999999999</v>
      </c>
      <c r="CS54" s="155">
        <v>34.917900000000003</v>
      </c>
      <c r="CT54" s="155">
        <v>34.1477</v>
      </c>
      <c r="CU54" s="156"/>
      <c r="CV54" s="155">
        <v>-79.145200000000003</v>
      </c>
      <c r="CW54" s="155">
        <v>-1.3299000000000001</v>
      </c>
      <c r="CX54" s="155">
        <v>14.7296</v>
      </c>
      <c r="CY54" s="155">
        <v>54.98</v>
      </c>
      <c r="CZ54" s="155">
        <v>29.65</v>
      </c>
      <c r="DA54" s="155">
        <v>42.8979</v>
      </c>
      <c r="DB54" s="155">
        <v>40.727200000000003</v>
      </c>
      <c r="DC54" s="155">
        <v>31.571100000000001</v>
      </c>
      <c r="DD54" s="156"/>
      <c r="DE54" s="155">
        <v>89.053600000000003</v>
      </c>
      <c r="DF54" s="155">
        <v>88.552999999999997</v>
      </c>
      <c r="DG54" s="155">
        <v>-104.8567</v>
      </c>
      <c r="DH54" s="156"/>
      <c r="DI54" s="155">
        <v>-17.415099999999999</v>
      </c>
      <c r="DJ54" s="155">
        <v>-82.9</v>
      </c>
      <c r="DK54" s="155">
        <v>-84.7</v>
      </c>
      <c r="DL54" s="155">
        <v>24.458300000000001</v>
      </c>
      <c r="DM54" s="155">
        <v>49.520899999999997</v>
      </c>
      <c r="DN54" s="155">
        <v>50.736499999999999</v>
      </c>
      <c r="DO54" s="155">
        <v>70.330799999999996</v>
      </c>
      <c r="DP54" s="155">
        <v>49.2</v>
      </c>
      <c r="DQ54" s="155">
        <v>-3.66</v>
      </c>
      <c r="DR54" s="155">
        <v>58.558999999999997</v>
      </c>
      <c r="DS54" s="155">
        <v>102.8758</v>
      </c>
      <c r="DT54" s="155">
        <v>-21.06</v>
      </c>
      <c r="DU54" s="155">
        <v>-21.2</v>
      </c>
      <c r="DV54" s="155">
        <v>102.52</v>
      </c>
      <c r="DW54" s="155">
        <v>60.16</v>
      </c>
      <c r="DX54" s="155">
        <v>103.8182</v>
      </c>
      <c r="DY54" s="155">
        <v>103.1455</v>
      </c>
      <c r="DZ54" s="155">
        <v>-36.885899999999999</v>
      </c>
      <c r="EA54" s="155">
        <v>-36.590899999999998</v>
      </c>
      <c r="EB54" s="155">
        <v>190.05879999999999</v>
      </c>
      <c r="EC54" s="155">
        <v>147.6317</v>
      </c>
      <c r="ED54" s="155">
        <v>141.3494</v>
      </c>
      <c r="EE54" s="155">
        <v>144.28399999999999</v>
      </c>
      <c r="EF54" s="155">
        <v>101.9939</v>
      </c>
      <c r="EG54" s="155">
        <v>84.670699999999997</v>
      </c>
      <c r="EH54" s="155">
        <v>-28.741</v>
      </c>
      <c r="EI54" s="155">
        <v>428.80840000000001</v>
      </c>
      <c r="EJ54" s="155">
        <v>263.53179999999998</v>
      </c>
      <c r="EK54" s="156"/>
      <c r="EL54" s="155">
        <v>-27.035</v>
      </c>
      <c r="EM54" s="155">
        <v>-24.723600000000001</v>
      </c>
      <c r="EN54" s="155">
        <v>-9.1083999999999996</v>
      </c>
      <c r="EO54" s="155">
        <v>-28.020600000000002</v>
      </c>
      <c r="EP54" s="155">
        <v>-26.117000000000001</v>
      </c>
      <c r="EQ54" s="155">
        <v>165.94800000000001</v>
      </c>
      <c r="ER54" s="155">
        <v>-22.604900000000001</v>
      </c>
      <c r="ES54" s="155">
        <v>-23.488</v>
      </c>
      <c r="ET54" s="155">
        <v>-42.863300000000002</v>
      </c>
      <c r="EU54" s="155">
        <v>19.16</v>
      </c>
      <c r="EV54" s="155">
        <v>-19.38</v>
      </c>
      <c r="EW54" s="155">
        <v>94.9</v>
      </c>
      <c r="EX54" s="155">
        <v>10.323</v>
      </c>
      <c r="EY54" s="155">
        <v>-96.521199999999993</v>
      </c>
      <c r="EZ54" s="155">
        <v>-36.992100000000001</v>
      </c>
      <c r="FA54" s="155">
        <v>-36.130499999999998</v>
      </c>
      <c r="FB54" s="155">
        <v>9.5856999999999992</v>
      </c>
      <c r="FC54" s="155">
        <v>-80.382599999999996</v>
      </c>
      <c r="FD54" s="155">
        <v>46.696100000000001</v>
      </c>
      <c r="FE54" s="155">
        <v>24.406199999999998</v>
      </c>
      <c r="FF54" s="156"/>
      <c r="FG54" s="155">
        <v>23.6646</v>
      </c>
      <c r="FH54" s="156"/>
      <c r="FI54" s="156"/>
      <c r="FJ54" s="156"/>
      <c r="FK54" s="155">
        <v>39.352200000000003</v>
      </c>
      <c r="FL54" s="155">
        <v>39.687100000000001</v>
      </c>
      <c r="FM54" s="155">
        <v>-145.35210000000001</v>
      </c>
      <c r="FN54" s="155">
        <v>39.072800000000001</v>
      </c>
      <c r="FO54" s="155">
        <v>39.224800000000002</v>
      </c>
      <c r="FP54" s="155">
        <v>-108.24979999999999</v>
      </c>
      <c r="FQ54" s="155">
        <v>-104.1476</v>
      </c>
      <c r="FR54" s="155">
        <v>-34.627600000000001</v>
      </c>
      <c r="FS54" s="155">
        <v>-49.98</v>
      </c>
      <c r="FT54" s="155">
        <v>12.976900000000001</v>
      </c>
      <c r="FU54" s="155">
        <v>1.1624000000000001</v>
      </c>
      <c r="FV54" s="155">
        <v>-8.15</v>
      </c>
      <c r="FW54" s="155">
        <v>23.41</v>
      </c>
      <c r="FX54" s="155">
        <v>-35.484400000000001</v>
      </c>
      <c r="FY54" s="156"/>
      <c r="FZ54" s="155">
        <v>-14.247</v>
      </c>
      <c r="GA54" s="155">
        <v>0.56299999999999994</v>
      </c>
      <c r="GB54" s="155">
        <v>9.8973999999999993</v>
      </c>
      <c r="GC54" s="155">
        <v>20.25</v>
      </c>
      <c r="GD54" s="155">
        <v>107.4177</v>
      </c>
      <c r="GE54" s="155">
        <v>109.48099999999999</v>
      </c>
      <c r="GF54" s="155">
        <v>14.56</v>
      </c>
      <c r="GG54" s="155">
        <v>75.158000000000001</v>
      </c>
      <c r="GH54" s="155">
        <v>25.7</v>
      </c>
      <c r="GI54" s="155">
        <v>0</v>
      </c>
      <c r="GJ54" s="155">
        <v>-1.0235000000000001</v>
      </c>
      <c r="GK54" s="155">
        <v>0</v>
      </c>
      <c r="GL54" s="155">
        <v>1.9419999999999999</v>
      </c>
      <c r="GM54" s="156"/>
      <c r="GN54" s="156"/>
      <c r="GO54" s="155">
        <v>-17.132200000000001</v>
      </c>
      <c r="GP54" s="155">
        <v>-11.7852</v>
      </c>
      <c r="GQ54" s="155">
        <v>21.8005</v>
      </c>
      <c r="GR54" s="155">
        <v>12.4694</v>
      </c>
      <c r="GS54" s="155">
        <v>57.668700000000001</v>
      </c>
      <c r="GT54" s="155">
        <v>61.061300000000003</v>
      </c>
      <c r="GU54" s="155">
        <v>-136.22329999999999</v>
      </c>
      <c r="GV54" s="155">
        <v>-18.846</v>
      </c>
      <c r="GW54" s="155">
        <v>21.335999999999999</v>
      </c>
      <c r="GX54" s="155">
        <v>16.432300000000001</v>
      </c>
      <c r="GY54" s="155">
        <v>9.5147999999999993</v>
      </c>
      <c r="GZ54" s="155">
        <v>7.9897</v>
      </c>
      <c r="HA54" s="155">
        <v>7.6797000000000004</v>
      </c>
      <c r="HB54" s="155">
        <v>11</v>
      </c>
      <c r="HC54" s="155">
        <v>104.33880000000001</v>
      </c>
      <c r="HD54" s="155">
        <v>103.09310000000001</v>
      </c>
      <c r="HE54" s="155">
        <v>277.39999999999998</v>
      </c>
      <c r="HF54" s="155">
        <v>-276.58330000000001</v>
      </c>
      <c r="HG54" s="155">
        <v>-308.20819999999998</v>
      </c>
      <c r="HH54" s="155">
        <v>313.17779999999999</v>
      </c>
      <c r="HI54" s="155">
        <v>372.77940000000001</v>
      </c>
      <c r="HJ54" s="155">
        <v>-100.7809</v>
      </c>
      <c r="HK54" s="155">
        <v>-99.790300000000002</v>
      </c>
      <c r="HL54" s="155">
        <v>-62.345599999999997</v>
      </c>
      <c r="HM54" s="155">
        <v>-53.876199999999997</v>
      </c>
      <c r="HN54" s="155">
        <v>82.634100000000004</v>
      </c>
      <c r="HO54" s="155">
        <v>80.618799999999993</v>
      </c>
      <c r="HP54" s="155">
        <v>-63.205599999999997</v>
      </c>
      <c r="HQ54" s="155">
        <v>-61.87</v>
      </c>
      <c r="HR54" s="155">
        <v>24.282900000000001</v>
      </c>
      <c r="HS54" s="155">
        <v>23.524799999999999</v>
      </c>
      <c r="HT54" s="155">
        <v>-61.774700000000003</v>
      </c>
      <c r="HU54" s="155">
        <v>-61.208399999999997</v>
      </c>
      <c r="HV54" s="155">
        <v>95.36</v>
      </c>
      <c r="HW54" s="155">
        <v>94.58</v>
      </c>
      <c r="HX54" s="155">
        <v>18.5</v>
      </c>
      <c r="HY54" s="155">
        <v>19</v>
      </c>
      <c r="HZ54" s="155">
        <v>21.534600000000001</v>
      </c>
      <c r="IA54" s="155">
        <v>32</v>
      </c>
      <c r="IB54" s="155">
        <v>-376.13920000000002</v>
      </c>
      <c r="IC54" s="155">
        <v>104.5522</v>
      </c>
      <c r="ID54" s="155">
        <v>103.80629999999999</v>
      </c>
      <c r="IE54" s="155">
        <v>15.1</v>
      </c>
      <c r="IF54" s="155">
        <v>-35.6</v>
      </c>
      <c r="IG54" s="155">
        <v>-23.3</v>
      </c>
      <c r="IH54" s="155">
        <v>-23.3</v>
      </c>
      <c r="II54" s="155">
        <v>1.5935999999999999</v>
      </c>
      <c r="IJ54" s="156"/>
      <c r="IK54" s="155">
        <v>-365.38159999999999</v>
      </c>
      <c r="IL54" s="155">
        <v>-237.82550000000001</v>
      </c>
      <c r="IM54" s="155">
        <v>523.80790000000002</v>
      </c>
      <c r="IN54" s="155">
        <v>420.88690000000003</v>
      </c>
      <c r="IO54" s="155">
        <v>133.01400000000001</v>
      </c>
      <c r="IP54" s="156"/>
      <c r="IQ54" s="155">
        <v>408.11849999999998</v>
      </c>
      <c r="IR54" s="155">
        <v>-163.49469999999999</v>
      </c>
      <c r="IS54" s="155">
        <v>-231.36070000000001</v>
      </c>
      <c r="IT54" s="155">
        <v>-406.63310000000001</v>
      </c>
      <c r="IU54" s="155">
        <v>117.8057</v>
      </c>
      <c r="IV54" s="155">
        <v>117.00790000000001</v>
      </c>
      <c r="IW54" s="155">
        <v>162.8777</v>
      </c>
      <c r="IX54" s="155">
        <v>-507.11959999999999</v>
      </c>
      <c r="IY54" s="155">
        <v>237.31379999999999</v>
      </c>
      <c r="IZ54" s="155">
        <v>-273.92020000000002</v>
      </c>
      <c r="JA54" s="155">
        <v>272.03960000000001</v>
      </c>
      <c r="JB54" s="155">
        <v>-3.2671000000000001</v>
      </c>
      <c r="JC54" s="155">
        <v>22.08</v>
      </c>
      <c r="JD54" s="155">
        <v>10.96</v>
      </c>
      <c r="JE54" s="155">
        <v>0.503</v>
      </c>
      <c r="JF54" s="155">
        <v>0.496</v>
      </c>
      <c r="JG54" s="155">
        <v>-10.48</v>
      </c>
      <c r="JH54" s="155">
        <v>-13.36</v>
      </c>
      <c r="JI54" s="156"/>
      <c r="JJ54" s="155">
        <v>14.387700000000001</v>
      </c>
      <c r="JK54" s="155">
        <v>-21.358000000000001</v>
      </c>
      <c r="JL54" s="155">
        <v>-39.8733</v>
      </c>
      <c r="JM54" s="155">
        <v>22</v>
      </c>
      <c r="JN54" s="155">
        <v>56.052999999999997</v>
      </c>
      <c r="JO54" s="155">
        <v>55.783999999999999</v>
      </c>
      <c r="JP54" s="156"/>
      <c r="JQ54" s="156"/>
      <c r="JR54" s="155">
        <v>52.661099999999998</v>
      </c>
      <c r="JS54" s="155">
        <v>52.395600000000002</v>
      </c>
      <c r="JT54" s="155">
        <v>52.523200000000003</v>
      </c>
      <c r="JU54" s="156"/>
      <c r="JV54" s="155">
        <v>38</v>
      </c>
      <c r="JW54" s="155">
        <v>20.331299999999999</v>
      </c>
      <c r="JX54" s="155">
        <v>7.61</v>
      </c>
      <c r="JY54" s="156"/>
      <c r="JZ54" s="155">
        <v>-54.039499999999997</v>
      </c>
      <c r="KA54" s="155">
        <v>82.143699999999995</v>
      </c>
      <c r="KB54" s="155">
        <v>64.017899999999997</v>
      </c>
      <c r="KC54" s="155">
        <v>-53.6126</v>
      </c>
      <c r="KD54" s="155">
        <v>-81.262900000000002</v>
      </c>
      <c r="KE54" s="155">
        <v>52.233400000000003</v>
      </c>
      <c r="KF54" s="155">
        <v>27.365400000000001</v>
      </c>
      <c r="KG54" s="155">
        <v>-50.3</v>
      </c>
      <c r="KH54" s="155">
        <v>50.2</v>
      </c>
      <c r="KI54" s="155">
        <v>61.817399999999999</v>
      </c>
      <c r="KJ54" s="155">
        <v>128.93819999999999</v>
      </c>
    </row>
    <row r="55" spans="1:296" ht="18" customHeight="1" x14ac:dyDescent="0.35">
      <c r="A55" s="151" t="s">
        <v>55</v>
      </c>
      <c r="B55" s="151" t="s">
        <v>946</v>
      </c>
      <c r="C55" s="155">
        <v>0</v>
      </c>
      <c r="D55" s="155">
        <v>0</v>
      </c>
      <c r="E55" s="155">
        <v>16.084099999999999</v>
      </c>
      <c r="F55" s="155">
        <v>-24.097100000000001</v>
      </c>
      <c r="G55" s="155">
        <v>10.216799999999999</v>
      </c>
      <c r="H55" s="155">
        <v>17.363399999999999</v>
      </c>
      <c r="I55" s="156"/>
      <c r="J55" s="155">
        <v>41.000799999999998</v>
      </c>
      <c r="K55" s="155">
        <v>-125.4614</v>
      </c>
      <c r="L55" s="155">
        <v>48.861899999999999</v>
      </c>
      <c r="M55" s="155">
        <v>24.987200000000001</v>
      </c>
      <c r="N55" s="155">
        <v>24.398700000000002</v>
      </c>
      <c r="O55" s="155">
        <v>-4.4400000000000004</v>
      </c>
      <c r="P55" s="155">
        <v>-26.576000000000001</v>
      </c>
      <c r="Q55" s="155">
        <v>0</v>
      </c>
      <c r="R55" s="155">
        <v>10.763999999999999</v>
      </c>
      <c r="S55" s="155">
        <v>-19.8</v>
      </c>
      <c r="T55" s="155">
        <v>14.1403</v>
      </c>
      <c r="U55" s="155">
        <v>87.930199999999999</v>
      </c>
      <c r="V55" s="155">
        <v>10.956099999999999</v>
      </c>
      <c r="W55" s="155">
        <v>10.968</v>
      </c>
      <c r="X55" s="155">
        <v>18.261399999999998</v>
      </c>
      <c r="Y55" s="155">
        <v>17.2669</v>
      </c>
      <c r="Z55" s="155">
        <v>6.0622999999999996</v>
      </c>
      <c r="AA55" s="155">
        <v>7.6750999999999996</v>
      </c>
      <c r="AB55" s="156"/>
      <c r="AC55" s="156"/>
      <c r="AD55" s="155">
        <v>-63.49</v>
      </c>
      <c r="AE55" s="155">
        <v>-63.2</v>
      </c>
      <c r="AF55" s="156"/>
      <c r="AG55" s="155">
        <v>6.66</v>
      </c>
      <c r="AH55" s="157">
        <v>26.576000000000001</v>
      </c>
      <c r="AI55" s="155">
        <v>5.5250000000000004</v>
      </c>
      <c r="AJ55" s="155">
        <v>0.16400000000000001</v>
      </c>
      <c r="AK55" s="157">
        <v>-60.97</v>
      </c>
      <c r="AL55" s="155">
        <v>-60.48</v>
      </c>
      <c r="AM55" s="155">
        <v>-44.07</v>
      </c>
      <c r="AN55" s="155">
        <v>60.97</v>
      </c>
      <c r="AO55" s="155">
        <v>61.56</v>
      </c>
      <c r="AP55" s="155">
        <v>11.606299999999999</v>
      </c>
      <c r="AQ55" s="155">
        <v>10.186199999999999</v>
      </c>
      <c r="AR55" s="155">
        <v>60.444600000000001</v>
      </c>
      <c r="AS55" s="155">
        <v>62.198799999999999</v>
      </c>
      <c r="AT55" s="155">
        <v>26.714400000000001</v>
      </c>
      <c r="AU55" s="155">
        <v>-48.476599999999998</v>
      </c>
      <c r="AV55" s="155">
        <v>-48.5199</v>
      </c>
      <c r="AW55" s="155">
        <v>11.8658</v>
      </c>
      <c r="AX55" s="155">
        <v>11.8698</v>
      </c>
      <c r="AY55" s="156"/>
      <c r="AZ55" s="155">
        <v>83.923400000000001</v>
      </c>
      <c r="BA55" s="155">
        <v>-9.1486000000000001</v>
      </c>
      <c r="BB55" s="155">
        <v>-10.4277</v>
      </c>
      <c r="BC55" s="155">
        <v>-352.47809999999998</v>
      </c>
      <c r="BD55" s="155">
        <v>24.100999999999999</v>
      </c>
      <c r="BE55" s="155">
        <v>-11.9</v>
      </c>
      <c r="BF55" s="155">
        <v>-11.9</v>
      </c>
      <c r="BG55" s="155">
        <v>54.073599999999999</v>
      </c>
      <c r="BH55" s="155">
        <v>53.183799999999998</v>
      </c>
      <c r="BI55" s="155">
        <v>-4.9909999999999997</v>
      </c>
      <c r="BJ55" s="156"/>
      <c r="BK55" s="155">
        <v>-48.918300000000002</v>
      </c>
      <c r="BL55" s="155">
        <v>4.1867999999999999</v>
      </c>
      <c r="BM55" s="155">
        <v>11.141500000000001</v>
      </c>
      <c r="BN55" s="155">
        <v>7.5179</v>
      </c>
      <c r="BO55" s="155">
        <v>392.62049999999999</v>
      </c>
      <c r="BP55" s="155">
        <v>94.790499999999994</v>
      </c>
      <c r="BQ55" s="155">
        <v>94.607399999999998</v>
      </c>
      <c r="BR55" s="155">
        <v>-349.51620000000003</v>
      </c>
      <c r="BS55" s="155">
        <v>409.51049999999998</v>
      </c>
      <c r="BT55" s="156"/>
      <c r="BU55" s="155">
        <v>-117.60769999999999</v>
      </c>
      <c r="BV55" s="155">
        <v>119.5652</v>
      </c>
      <c r="BW55" s="155">
        <v>84.596699999999998</v>
      </c>
      <c r="BX55" s="155">
        <v>24.23</v>
      </c>
      <c r="BY55" s="155">
        <v>24.83</v>
      </c>
      <c r="BZ55" s="155">
        <v>54.16</v>
      </c>
      <c r="CA55" s="155">
        <v>72.92</v>
      </c>
      <c r="CB55" s="155">
        <v>-43.264000000000003</v>
      </c>
      <c r="CC55" s="155">
        <v>-42.728099999999998</v>
      </c>
      <c r="CD55" s="155">
        <v>119.4044</v>
      </c>
      <c r="CE55" s="155">
        <v>119.2775</v>
      </c>
      <c r="CF55" s="155">
        <v>35.273499999999999</v>
      </c>
      <c r="CG55" s="155">
        <v>-103.7107</v>
      </c>
      <c r="CH55" s="155">
        <v>-104.23</v>
      </c>
      <c r="CI55" s="155">
        <v>-7.4916</v>
      </c>
      <c r="CJ55" s="155">
        <v>-91.025099999999995</v>
      </c>
      <c r="CK55" s="156"/>
      <c r="CL55" s="156"/>
      <c r="CM55" s="155">
        <v>50.3</v>
      </c>
      <c r="CN55" s="155">
        <v>181.1</v>
      </c>
      <c r="CO55" s="155">
        <v>-14.45</v>
      </c>
      <c r="CP55" s="155">
        <v>22.627500000000001</v>
      </c>
      <c r="CQ55" s="155">
        <v>23.412700000000001</v>
      </c>
      <c r="CR55" s="155">
        <v>23.007999999999999</v>
      </c>
      <c r="CS55" s="155">
        <v>28.7422</v>
      </c>
      <c r="CT55" s="155">
        <v>27.922599999999999</v>
      </c>
      <c r="CU55" s="156"/>
      <c r="CV55" s="155">
        <v>-64.5702</v>
      </c>
      <c r="CW55" s="155">
        <v>-7.5481999999999996</v>
      </c>
      <c r="CX55" s="155">
        <v>13.922700000000001</v>
      </c>
      <c r="CY55" s="155">
        <v>50.72</v>
      </c>
      <c r="CZ55" s="155">
        <v>27.3</v>
      </c>
      <c r="DA55" s="155">
        <v>41.0229</v>
      </c>
      <c r="DB55" s="155">
        <v>38.9694</v>
      </c>
      <c r="DC55" s="155">
        <v>29.946300000000001</v>
      </c>
      <c r="DD55" s="156"/>
      <c r="DE55" s="155">
        <v>90.834400000000002</v>
      </c>
      <c r="DF55" s="155">
        <v>90.461299999999994</v>
      </c>
      <c r="DG55" s="155">
        <v>-117.4953</v>
      </c>
      <c r="DH55" s="156"/>
      <c r="DI55" s="155">
        <v>-16.5855</v>
      </c>
      <c r="DJ55" s="155">
        <v>-75.599999999999994</v>
      </c>
      <c r="DK55" s="155">
        <v>-74.8</v>
      </c>
      <c r="DL55" s="155">
        <v>24.705500000000001</v>
      </c>
      <c r="DM55" s="155">
        <v>46.005200000000002</v>
      </c>
      <c r="DN55" s="155">
        <v>46.04</v>
      </c>
      <c r="DO55" s="155">
        <v>64.471400000000003</v>
      </c>
      <c r="DP55" s="155">
        <v>45.31</v>
      </c>
      <c r="DQ55" s="155">
        <v>-3.04</v>
      </c>
      <c r="DR55" s="155">
        <v>56.203000000000003</v>
      </c>
      <c r="DS55" s="155">
        <v>113.8365</v>
      </c>
      <c r="DT55" s="155">
        <v>-20.47</v>
      </c>
      <c r="DU55" s="155">
        <v>-20.75</v>
      </c>
      <c r="DV55" s="155">
        <v>96.43</v>
      </c>
      <c r="DW55" s="155">
        <v>56.05</v>
      </c>
      <c r="DX55" s="155">
        <v>117.1818</v>
      </c>
      <c r="DY55" s="155">
        <v>115.1818</v>
      </c>
      <c r="DZ55" s="155">
        <v>-34.0002</v>
      </c>
      <c r="EA55" s="155">
        <v>-33.845500000000001</v>
      </c>
      <c r="EB55" s="155">
        <v>186.5155</v>
      </c>
      <c r="EC55" s="155">
        <v>147.53649999999999</v>
      </c>
      <c r="ED55" s="155">
        <v>140.86150000000001</v>
      </c>
      <c r="EE55" s="155">
        <v>144.52930000000001</v>
      </c>
      <c r="EF55" s="155">
        <v>90.778199999999998</v>
      </c>
      <c r="EG55" s="155">
        <v>73.4666</v>
      </c>
      <c r="EH55" s="155">
        <v>-27.916</v>
      </c>
      <c r="EI55" s="155">
        <v>359.95830000000001</v>
      </c>
      <c r="EJ55" s="155">
        <v>251.2842</v>
      </c>
      <c r="EK55" s="156"/>
      <c r="EL55" s="155">
        <v>-26.832000000000001</v>
      </c>
      <c r="EM55" s="155">
        <v>-24.094100000000001</v>
      </c>
      <c r="EN55" s="155">
        <v>0</v>
      </c>
      <c r="EO55" s="155">
        <v>-45.444499999999998</v>
      </c>
      <c r="EP55" s="155">
        <v>-43.204000000000001</v>
      </c>
      <c r="EQ55" s="155">
        <v>156.732</v>
      </c>
      <c r="ER55" s="155">
        <v>-16.679400000000001</v>
      </c>
      <c r="ES55" s="155">
        <v>-17.622399999999999</v>
      </c>
      <c r="ET55" s="155">
        <v>-35.893599999999999</v>
      </c>
      <c r="EU55" s="155">
        <v>0</v>
      </c>
      <c r="EV55" s="155">
        <v>-23.51</v>
      </c>
      <c r="EW55" s="155">
        <v>105.4</v>
      </c>
      <c r="EX55" s="155">
        <v>9.6477000000000004</v>
      </c>
      <c r="EY55" s="155">
        <v>-127.125</v>
      </c>
      <c r="EZ55" s="155">
        <v>-35.869500000000002</v>
      </c>
      <c r="FA55" s="155">
        <v>-35.32</v>
      </c>
      <c r="FB55" s="155">
        <v>8.1813000000000002</v>
      </c>
      <c r="FC55" s="155">
        <v>-72.658199999999994</v>
      </c>
      <c r="FD55" s="155">
        <v>38.8536</v>
      </c>
      <c r="FE55" s="155">
        <v>24.634899999999998</v>
      </c>
      <c r="FF55" s="156"/>
      <c r="FG55" s="155">
        <v>23.667999999999999</v>
      </c>
      <c r="FH55" s="156"/>
      <c r="FI55" s="156"/>
      <c r="FJ55" s="156"/>
      <c r="FK55" s="155">
        <v>42.031500000000001</v>
      </c>
      <c r="FL55" s="155">
        <v>43.036299999999997</v>
      </c>
      <c r="FM55" s="155">
        <v>-145.8544</v>
      </c>
      <c r="FN55" s="155">
        <v>35.501600000000003</v>
      </c>
      <c r="FO55" s="155">
        <v>36.0672</v>
      </c>
      <c r="FP55" s="155">
        <v>-107.93510000000001</v>
      </c>
      <c r="FQ55" s="155">
        <v>-105.51739999999999</v>
      </c>
      <c r="FR55" s="155">
        <v>-34.210099999999997</v>
      </c>
      <c r="FS55" s="155">
        <v>-48.91</v>
      </c>
      <c r="FT55" s="155">
        <v>13.565300000000001</v>
      </c>
      <c r="FU55" s="155">
        <v>1.0207999999999999</v>
      </c>
      <c r="FV55" s="155">
        <v>-8.51</v>
      </c>
      <c r="FW55" s="155">
        <v>23.23</v>
      </c>
      <c r="FX55" s="155">
        <v>-34.942100000000003</v>
      </c>
      <c r="FY55" s="156"/>
      <c r="FZ55" s="155">
        <v>-14.624000000000001</v>
      </c>
      <c r="GA55" s="155">
        <v>0.54</v>
      </c>
      <c r="GB55" s="156"/>
      <c r="GC55" s="155">
        <v>22.32</v>
      </c>
      <c r="GD55" s="155">
        <v>108.6636</v>
      </c>
      <c r="GE55" s="155">
        <v>111.5436</v>
      </c>
      <c r="GF55" s="155">
        <v>14.79</v>
      </c>
      <c r="GG55" s="155">
        <v>80.173900000000003</v>
      </c>
      <c r="GH55" s="155">
        <v>26</v>
      </c>
      <c r="GI55" s="155">
        <v>-5.1920000000000002</v>
      </c>
      <c r="GJ55" s="155">
        <v>-7.3994999999999997</v>
      </c>
      <c r="GK55" s="155">
        <v>-8.0340000000000007</v>
      </c>
      <c r="GL55" s="155">
        <v>1.7942</v>
      </c>
      <c r="GM55" s="156"/>
      <c r="GN55" s="156"/>
      <c r="GO55" s="155">
        <v>-17.508299999999998</v>
      </c>
      <c r="GP55" s="155">
        <v>-16.060099999999998</v>
      </c>
      <c r="GQ55" s="155">
        <v>22.178599999999999</v>
      </c>
      <c r="GR55" s="155">
        <v>16.7057</v>
      </c>
      <c r="GS55" s="155">
        <v>54.811799999999998</v>
      </c>
      <c r="GT55" s="155">
        <v>56.001199999999997</v>
      </c>
      <c r="GU55" s="155">
        <v>-135.3124</v>
      </c>
      <c r="GV55" s="155">
        <v>-17.494399999999999</v>
      </c>
      <c r="GW55" s="155">
        <v>41.066400000000002</v>
      </c>
      <c r="GX55" s="155">
        <v>7.7134999999999998</v>
      </c>
      <c r="GY55" s="155">
        <v>9.5269999999999992</v>
      </c>
      <c r="GZ55" s="155">
        <v>6.3295000000000003</v>
      </c>
      <c r="HA55" s="155">
        <v>6.0343</v>
      </c>
      <c r="HB55" s="156"/>
      <c r="HC55" s="155">
        <v>102.2294</v>
      </c>
      <c r="HD55" s="155">
        <v>103.0253</v>
      </c>
      <c r="HE55" s="155">
        <v>286.2</v>
      </c>
      <c r="HF55" s="155">
        <v>-284.38290000000001</v>
      </c>
      <c r="HG55" s="155">
        <v>-338.81670000000003</v>
      </c>
      <c r="HH55" s="155">
        <v>340.41770000000002</v>
      </c>
      <c r="HI55" s="155">
        <v>385.29320000000001</v>
      </c>
      <c r="HJ55" s="155">
        <v>-99.918000000000006</v>
      </c>
      <c r="HK55" s="155">
        <v>-97.721100000000007</v>
      </c>
      <c r="HL55" s="155">
        <v>-63.595599999999997</v>
      </c>
      <c r="HM55" s="155">
        <v>-55.604300000000002</v>
      </c>
      <c r="HN55" s="155">
        <v>77.564800000000005</v>
      </c>
      <c r="HO55" s="155">
        <v>76.717299999999994</v>
      </c>
      <c r="HP55" s="156"/>
      <c r="HQ55" s="156"/>
      <c r="HR55" s="155">
        <v>24.425699999999999</v>
      </c>
      <c r="HS55" s="155">
        <v>24.370799999999999</v>
      </c>
      <c r="HT55" s="155">
        <v>-55.354700000000001</v>
      </c>
      <c r="HU55" s="155">
        <v>-55.506</v>
      </c>
      <c r="HV55" s="155">
        <v>101.2</v>
      </c>
      <c r="HW55" s="155">
        <v>100.34</v>
      </c>
      <c r="HX55" s="155">
        <v>16</v>
      </c>
      <c r="HY55" s="155">
        <v>16.8</v>
      </c>
      <c r="HZ55" s="155">
        <v>21.556000000000001</v>
      </c>
      <c r="IA55" s="155">
        <v>30.08</v>
      </c>
      <c r="IB55" s="155">
        <v>-344.8449</v>
      </c>
      <c r="IC55" s="155">
        <v>98.778400000000005</v>
      </c>
      <c r="ID55" s="155">
        <v>98.567300000000003</v>
      </c>
      <c r="IE55" s="155">
        <v>14.5</v>
      </c>
      <c r="IF55" s="155">
        <v>-41</v>
      </c>
      <c r="IG55" s="155">
        <v>-24.1</v>
      </c>
      <c r="IH55" s="155">
        <v>-24.2</v>
      </c>
      <c r="II55" s="156"/>
      <c r="IJ55" s="155">
        <v>1.3858999999999999</v>
      </c>
      <c r="IK55" s="155">
        <v>-381.55360000000002</v>
      </c>
      <c r="IL55" s="155">
        <v>-225.53739999999999</v>
      </c>
      <c r="IM55" s="155">
        <v>499.67689999999999</v>
      </c>
      <c r="IN55" s="155">
        <v>399.96519999999998</v>
      </c>
      <c r="IO55" s="155">
        <v>116.1404</v>
      </c>
      <c r="IP55" s="156"/>
      <c r="IQ55" s="155">
        <v>395.69709999999998</v>
      </c>
      <c r="IR55" s="155">
        <v>-155.19550000000001</v>
      </c>
      <c r="IS55" s="155">
        <v>-226.166</v>
      </c>
      <c r="IT55" s="155">
        <v>-388.00459999999998</v>
      </c>
      <c r="IU55" s="155">
        <v>114.1695</v>
      </c>
      <c r="IV55" s="155">
        <v>113.3173</v>
      </c>
      <c r="IW55" s="155">
        <v>158.142</v>
      </c>
      <c r="IX55" s="155">
        <v>-485.92230000000001</v>
      </c>
      <c r="IY55" s="155">
        <v>235.5958</v>
      </c>
      <c r="IZ55" s="155">
        <v>-253.82599999999999</v>
      </c>
      <c r="JA55" s="155">
        <v>258.22719999999998</v>
      </c>
      <c r="JB55" s="155">
        <v>-4.0856000000000003</v>
      </c>
      <c r="JC55" s="155">
        <v>21.754999999999999</v>
      </c>
      <c r="JD55" s="155">
        <v>10.8</v>
      </c>
      <c r="JE55" s="155">
        <v>0.71799999999999997</v>
      </c>
      <c r="JF55" s="155">
        <v>0.71499999999999997</v>
      </c>
      <c r="JG55" s="155">
        <v>-10.96</v>
      </c>
      <c r="JH55" s="155">
        <v>-13.52</v>
      </c>
      <c r="JI55" s="156"/>
      <c r="JJ55" s="155">
        <v>14.915699999999999</v>
      </c>
      <c r="JK55" s="155">
        <v>-22.822900000000001</v>
      </c>
      <c r="JL55" s="155">
        <v>-40.810200000000002</v>
      </c>
      <c r="JM55" s="155">
        <v>23.9</v>
      </c>
      <c r="JN55" s="155">
        <v>55.085999999999999</v>
      </c>
      <c r="JO55" s="155">
        <v>55.420999999999999</v>
      </c>
      <c r="JP55" s="156"/>
      <c r="JQ55" s="156"/>
      <c r="JR55" s="155">
        <v>49.218800000000002</v>
      </c>
      <c r="JS55" s="155">
        <v>49.1325</v>
      </c>
      <c r="JT55" s="155">
        <v>48.830100000000002</v>
      </c>
      <c r="JU55" s="156"/>
      <c r="JV55" s="155">
        <v>41.8</v>
      </c>
      <c r="JW55" s="155">
        <v>21.1328</v>
      </c>
      <c r="JX55" s="155">
        <v>7.02</v>
      </c>
      <c r="JY55" s="156"/>
      <c r="JZ55" s="155">
        <v>-58.100700000000003</v>
      </c>
      <c r="KA55" s="155">
        <v>83.116100000000003</v>
      </c>
      <c r="KB55" s="155">
        <v>65.785499999999999</v>
      </c>
      <c r="KC55" s="155">
        <v>-57.194600000000001</v>
      </c>
      <c r="KD55" s="155">
        <v>-81.126900000000006</v>
      </c>
      <c r="KE55" s="155">
        <v>54.676299999999998</v>
      </c>
      <c r="KF55" s="155">
        <v>25.9758</v>
      </c>
      <c r="KG55" s="155">
        <v>-54.1</v>
      </c>
      <c r="KH55" s="155">
        <v>54.3</v>
      </c>
      <c r="KI55" s="155">
        <v>48.009399999999999</v>
      </c>
      <c r="KJ55" s="155">
        <v>139.1285</v>
      </c>
    </row>
    <row r="56" spans="1:296" ht="18" customHeight="1" x14ac:dyDescent="0.35">
      <c r="A56" s="151" t="s">
        <v>947</v>
      </c>
      <c r="B56" s="151" t="s">
        <v>56</v>
      </c>
      <c r="C56" s="158">
        <v>0</v>
      </c>
      <c r="D56" s="158">
        <v>0</v>
      </c>
      <c r="E56" s="158">
        <v>15.335800000000001</v>
      </c>
      <c r="F56" s="158">
        <v>-23.0505</v>
      </c>
      <c r="G56" s="158">
        <v>9.4534000000000002</v>
      </c>
      <c r="H56" s="158">
        <v>18.198399999999999</v>
      </c>
      <c r="I56" s="159"/>
      <c r="J56" s="158">
        <v>39.1935</v>
      </c>
      <c r="K56" s="158">
        <v>-122.83320000000001</v>
      </c>
      <c r="L56" s="158">
        <v>45.951300000000003</v>
      </c>
      <c r="M56" s="158">
        <v>23.279299999999999</v>
      </c>
      <c r="N56" s="158">
        <v>22.822199999999999</v>
      </c>
      <c r="O56" s="158">
        <v>-2.2200000000000002</v>
      </c>
      <c r="P56" s="158">
        <v>-29.306000000000001</v>
      </c>
      <c r="Q56" s="158">
        <v>0</v>
      </c>
      <c r="R56" s="158">
        <v>10.763999999999999</v>
      </c>
      <c r="S56" s="158">
        <v>-22</v>
      </c>
      <c r="T56" s="158">
        <v>13.9206</v>
      </c>
      <c r="U56" s="158">
        <v>83.893199999999993</v>
      </c>
      <c r="V56" s="158">
        <v>10.6632</v>
      </c>
      <c r="W56" s="158">
        <v>10.572699999999999</v>
      </c>
      <c r="X56" s="158">
        <v>17.662400000000002</v>
      </c>
      <c r="Y56" s="158">
        <v>17.241499999999998</v>
      </c>
      <c r="Z56" s="158">
        <v>5.8231999999999999</v>
      </c>
      <c r="AA56" s="158">
        <v>7.9565000000000001</v>
      </c>
      <c r="AB56" s="159"/>
      <c r="AC56" s="159"/>
      <c r="AD56" s="158">
        <v>-60.1</v>
      </c>
      <c r="AE56" s="158">
        <v>-60.42</v>
      </c>
      <c r="AF56" s="159"/>
      <c r="AG56" s="158">
        <v>2.2200000000000002</v>
      </c>
      <c r="AH56" s="160">
        <v>29.306000000000001</v>
      </c>
      <c r="AI56" s="158">
        <v>4.5510000000000002</v>
      </c>
      <c r="AJ56" s="158">
        <v>0.157</v>
      </c>
      <c r="AK56" s="160">
        <v>-55.95</v>
      </c>
      <c r="AL56" s="158">
        <v>-55.6</v>
      </c>
      <c r="AM56" s="158">
        <v>-51.98</v>
      </c>
      <c r="AN56" s="158">
        <v>55.95</v>
      </c>
      <c r="AO56" s="158">
        <v>56.17</v>
      </c>
      <c r="AP56" s="158">
        <v>10.0298</v>
      </c>
      <c r="AQ56" s="158">
        <v>10.7493</v>
      </c>
      <c r="AR56" s="158">
        <v>58.144500000000001</v>
      </c>
      <c r="AS56" s="158">
        <v>59.5565</v>
      </c>
      <c r="AT56" s="158">
        <v>29.9939</v>
      </c>
      <c r="AU56" s="158">
        <v>-45.669600000000003</v>
      </c>
      <c r="AV56" s="158">
        <v>-45.593200000000003</v>
      </c>
      <c r="AW56" s="158">
        <v>7.6172000000000004</v>
      </c>
      <c r="AX56" s="158">
        <v>7.5007000000000001</v>
      </c>
      <c r="AY56" s="159"/>
      <c r="AZ56" s="158">
        <v>84.699700000000007</v>
      </c>
      <c r="BA56" s="158">
        <v>-10.265700000000001</v>
      </c>
      <c r="BB56" s="158">
        <v>-12.548999999999999</v>
      </c>
      <c r="BC56" s="158">
        <v>-358.30079999999998</v>
      </c>
      <c r="BD56" s="158">
        <v>24.877300000000002</v>
      </c>
      <c r="BE56" s="158">
        <v>-12</v>
      </c>
      <c r="BF56" s="158">
        <v>-12</v>
      </c>
      <c r="BG56" s="158">
        <v>51.247799999999998</v>
      </c>
      <c r="BH56" s="158">
        <v>50.032800000000002</v>
      </c>
      <c r="BI56" s="158">
        <v>-4.6990999999999996</v>
      </c>
      <c r="BJ56" s="159"/>
      <c r="BK56" s="158">
        <v>-53.7744</v>
      </c>
      <c r="BL56" s="158">
        <v>3.8309000000000002</v>
      </c>
      <c r="BM56" s="158">
        <v>10.797800000000001</v>
      </c>
      <c r="BN56" s="158">
        <v>7.2769000000000004</v>
      </c>
      <c r="BO56" s="158">
        <v>400.89100000000002</v>
      </c>
      <c r="BP56" s="158">
        <v>84.810900000000004</v>
      </c>
      <c r="BQ56" s="158">
        <v>85.390799999999999</v>
      </c>
      <c r="BR56" s="158">
        <v>-319.5342</v>
      </c>
      <c r="BS56" s="158">
        <v>407.96960000000001</v>
      </c>
      <c r="BT56" s="159"/>
      <c r="BU56" s="158">
        <v>-112.6382</v>
      </c>
      <c r="BV56" s="158">
        <v>114.1366</v>
      </c>
      <c r="BW56" s="158">
        <v>80.375299999999996</v>
      </c>
      <c r="BX56" s="158">
        <v>23.71</v>
      </c>
      <c r="BY56" s="158">
        <v>23.58</v>
      </c>
      <c r="BZ56" s="158">
        <v>50.77</v>
      </c>
      <c r="CA56" s="158">
        <v>70.37</v>
      </c>
      <c r="CB56" s="158">
        <v>-40.986699999999999</v>
      </c>
      <c r="CC56" s="158">
        <v>-41.120600000000003</v>
      </c>
      <c r="CD56" s="158">
        <v>115.446</v>
      </c>
      <c r="CE56" s="158">
        <v>116.3021</v>
      </c>
      <c r="CF56" s="158">
        <v>36.635300000000001</v>
      </c>
      <c r="CG56" s="158">
        <v>-97.524299999999997</v>
      </c>
      <c r="CH56" s="158">
        <v>-97.927999999999997</v>
      </c>
      <c r="CI56" s="158">
        <v>-0.78180000000000005</v>
      </c>
      <c r="CJ56" s="158">
        <v>-88.124399999999994</v>
      </c>
      <c r="CK56" s="159"/>
      <c r="CL56" s="159"/>
      <c r="CM56" s="158">
        <v>44.1</v>
      </c>
      <c r="CN56" s="158">
        <v>176.4</v>
      </c>
      <c r="CO56" s="158">
        <v>-13.84</v>
      </c>
      <c r="CP56" s="158">
        <v>20.489100000000001</v>
      </c>
      <c r="CQ56" s="158">
        <v>21.266100000000002</v>
      </c>
      <c r="CR56" s="158">
        <v>20.909800000000001</v>
      </c>
      <c r="CS56" s="158">
        <v>23.451699999999999</v>
      </c>
      <c r="CT56" s="158">
        <v>22.6709</v>
      </c>
      <c r="CU56" s="159"/>
      <c r="CV56" s="158">
        <v>-62.343299999999999</v>
      </c>
      <c r="CW56" s="158">
        <v>-2.1343999999999999</v>
      </c>
      <c r="CX56" s="158">
        <v>13.0555</v>
      </c>
      <c r="CY56" s="158">
        <v>46.33</v>
      </c>
      <c r="CZ56" s="158">
        <v>25.26</v>
      </c>
      <c r="DA56" s="158">
        <v>38.2104</v>
      </c>
      <c r="DB56" s="158">
        <v>36.332700000000003</v>
      </c>
      <c r="DC56" s="158">
        <v>27.410900000000002</v>
      </c>
      <c r="DD56" s="159"/>
      <c r="DE56" s="158">
        <v>88.837400000000002</v>
      </c>
      <c r="DF56" s="158">
        <v>87.383200000000002</v>
      </c>
      <c r="DG56" s="158">
        <v>-113.5227</v>
      </c>
      <c r="DH56" s="159"/>
      <c r="DI56" s="158">
        <v>-15.223599999999999</v>
      </c>
      <c r="DJ56" s="158">
        <v>-68.8</v>
      </c>
      <c r="DK56" s="158">
        <v>-67.8</v>
      </c>
      <c r="DL56" s="158">
        <v>24.447299999999998</v>
      </c>
      <c r="DM56" s="158">
        <v>43.075600000000001</v>
      </c>
      <c r="DN56" s="158">
        <v>42.282800000000002</v>
      </c>
      <c r="DO56" s="158">
        <v>60.955800000000004</v>
      </c>
      <c r="DP56" s="158">
        <v>42.52</v>
      </c>
      <c r="DQ56" s="158">
        <v>-2.63</v>
      </c>
      <c r="DR56" s="158">
        <v>54.172499999999999</v>
      </c>
      <c r="DS56" s="158">
        <v>114.33150000000001</v>
      </c>
      <c r="DT56" s="158">
        <v>-20.55</v>
      </c>
      <c r="DU56" s="158">
        <v>-20.78</v>
      </c>
      <c r="DV56" s="158">
        <v>92.05</v>
      </c>
      <c r="DW56" s="158">
        <v>52.4</v>
      </c>
      <c r="DX56" s="158">
        <v>113.8</v>
      </c>
      <c r="DY56" s="158">
        <v>111.6909</v>
      </c>
      <c r="DZ56" s="158">
        <v>-32.810200000000002</v>
      </c>
      <c r="EA56" s="158">
        <v>-31.8</v>
      </c>
      <c r="EB56" s="158">
        <v>181.3734</v>
      </c>
      <c r="EC56" s="158">
        <v>142.13290000000001</v>
      </c>
      <c r="ED56" s="158">
        <v>136.87649999999999</v>
      </c>
      <c r="EE56" s="158">
        <v>138.86660000000001</v>
      </c>
      <c r="EF56" s="158">
        <v>64.934600000000003</v>
      </c>
      <c r="EG56" s="158">
        <v>47.8018</v>
      </c>
      <c r="EH56" s="158">
        <v>-28.382999999999999</v>
      </c>
      <c r="EI56" s="158">
        <v>328.26620000000003</v>
      </c>
      <c r="EJ56" s="158">
        <v>226.90809999999999</v>
      </c>
      <c r="EK56" s="159"/>
      <c r="EL56" s="158">
        <v>-27.004999999999999</v>
      </c>
      <c r="EM56" s="158">
        <v>-24.259399999999999</v>
      </c>
      <c r="EN56" s="158">
        <v>23.921700000000001</v>
      </c>
      <c r="EO56" s="158">
        <v>-39.811500000000002</v>
      </c>
      <c r="EP56" s="158">
        <v>-37.072600000000001</v>
      </c>
      <c r="EQ56" s="158">
        <v>43.055999999999997</v>
      </c>
      <c r="ER56" s="158">
        <v>-2.2221000000000002</v>
      </c>
      <c r="ES56" s="158">
        <v>-2.8368000000000002</v>
      </c>
      <c r="ET56" s="158">
        <v>-9.8798999999999992</v>
      </c>
      <c r="EU56" s="158">
        <v>0</v>
      </c>
      <c r="EV56" s="158">
        <v>-9.36</v>
      </c>
      <c r="EW56" s="158">
        <v>1</v>
      </c>
      <c r="EX56" s="158">
        <v>9.2311999999999994</v>
      </c>
      <c r="EY56" s="158">
        <v>-114.2114</v>
      </c>
      <c r="EZ56" s="158">
        <v>-34.006300000000003</v>
      </c>
      <c r="FA56" s="158">
        <v>-33.440600000000003</v>
      </c>
      <c r="FB56" s="158">
        <v>4.5632000000000001</v>
      </c>
      <c r="FC56" s="158">
        <v>-46.147300000000001</v>
      </c>
      <c r="FD56" s="158">
        <v>10.0434</v>
      </c>
      <c r="FE56" s="158">
        <v>24.270600000000002</v>
      </c>
      <c r="FF56" s="159"/>
      <c r="FG56" s="158">
        <v>24.1797</v>
      </c>
      <c r="FH56" s="159"/>
      <c r="FI56" s="159"/>
      <c r="FJ56" s="159"/>
      <c r="FK56" s="158">
        <v>40.5244</v>
      </c>
      <c r="FL56" s="158">
        <v>40.356999999999999</v>
      </c>
      <c r="FM56" s="158">
        <v>-127.2668</v>
      </c>
      <c r="FN56" s="158">
        <v>33.872</v>
      </c>
      <c r="FO56" s="158">
        <v>34.428199999999997</v>
      </c>
      <c r="FP56" s="158">
        <v>-95.648399999999995</v>
      </c>
      <c r="FQ56" s="158">
        <v>-91.792000000000002</v>
      </c>
      <c r="FR56" s="158">
        <v>-31.207100000000001</v>
      </c>
      <c r="FS56" s="158">
        <v>-45.32</v>
      </c>
      <c r="FT56" s="158">
        <v>12.989100000000001</v>
      </c>
      <c r="FU56" s="158">
        <v>0.97440000000000004</v>
      </c>
      <c r="FV56" s="158">
        <v>-8.18</v>
      </c>
      <c r="FW56" s="158">
        <v>23.03</v>
      </c>
      <c r="FX56" s="158">
        <v>-31.439299999999999</v>
      </c>
      <c r="FY56" s="159"/>
      <c r="FZ56" s="158">
        <v>-14.974</v>
      </c>
      <c r="GA56" s="158">
        <v>0.54200000000000004</v>
      </c>
      <c r="GB56" s="159"/>
      <c r="GC56" s="158">
        <v>25.09</v>
      </c>
      <c r="GD56" s="158">
        <v>94.080100000000002</v>
      </c>
      <c r="GE56" s="158">
        <v>94.772099999999995</v>
      </c>
      <c r="GF56" s="158">
        <v>15</v>
      </c>
      <c r="GG56" s="158">
        <v>85.453500000000005</v>
      </c>
      <c r="GH56" s="158">
        <v>26.6</v>
      </c>
      <c r="GI56" s="158">
        <v>-16.7043</v>
      </c>
      <c r="GJ56" s="158">
        <v>1.4318</v>
      </c>
      <c r="GK56" s="158">
        <v>1.5633999999999999</v>
      </c>
      <c r="GL56" s="158">
        <v>1.6435</v>
      </c>
      <c r="GM56" s="159"/>
      <c r="GN56" s="159"/>
      <c r="GO56" s="158">
        <v>-16.2987</v>
      </c>
      <c r="GP56" s="158">
        <v>-26.409400000000002</v>
      </c>
      <c r="GQ56" s="158">
        <v>21.1036</v>
      </c>
      <c r="GR56" s="158">
        <v>27.188099999999999</v>
      </c>
      <c r="GS56" s="158">
        <v>55.022399999999998</v>
      </c>
      <c r="GT56" s="158">
        <v>55.5961</v>
      </c>
      <c r="GU56" s="158">
        <v>-149.60640000000001</v>
      </c>
      <c r="GV56" s="158">
        <v>-16.662500000000001</v>
      </c>
      <c r="GW56" s="158">
        <v>34.861600000000003</v>
      </c>
      <c r="GX56" s="158">
        <v>-33.060400000000001</v>
      </c>
      <c r="GY56" s="158">
        <v>9.9688999999999997</v>
      </c>
      <c r="GZ56" s="158">
        <v>5.2942999999999998</v>
      </c>
      <c r="HA56" s="158">
        <v>4.9572000000000003</v>
      </c>
      <c r="HB56" s="158">
        <v>11.7056</v>
      </c>
      <c r="HC56" s="158">
        <v>103.029</v>
      </c>
      <c r="HD56" s="158">
        <v>102.2535</v>
      </c>
      <c r="HE56" s="158">
        <v>277.8</v>
      </c>
      <c r="HF56" s="158">
        <v>-278.76159999999999</v>
      </c>
      <c r="HG56" s="158">
        <v>-336.7133</v>
      </c>
      <c r="HH56" s="158">
        <v>336.23739999999998</v>
      </c>
      <c r="HI56" s="158">
        <v>370.15339999999998</v>
      </c>
      <c r="HJ56" s="158">
        <v>-100.90560000000001</v>
      </c>
      <c r="HK56" s="158">
        <v>-98.947900000000004</v>
      </c>
      <c r="HL56" s="158">
        <v>-65.540199999999999</v>
      </c>
      <c r="HM56" s="158">
        <v>-57.112499999999997</v>
      </c>
      <c r="HN56" s="158">
        <v>80.441299999999998</v>
      </c>
      <c r="HO56" s="158">
        <v>78.949299999999994</v>
      </c>
      <c r="HP56" s="159"/>
      <c r="HQ56" s="159"/>
      <c r="HR56" s="158">
        <v>27.6008</v>
      </c>
      <c r="HS56" s="158">
        <v>26.776800000000001</v>
      </c>
      <c r="HT56" s="158">
        <v>-51.385599999999997</v>
      </c>
      <c r="HU56" s="158">
        <v>-52.0899</v>
      </c>
      <c r="HV56" s="158">
        <v>101.42</v>
      </c>
      <c r="HW56" s="158">
        <v>100.59</v>
      </c>
      <c r="HX56" s="158">
        <v>15</v>
      </c>
      <c r="HY56" s="158">
        <v>15.1</v>
      </c>
      <c r="HZ56" s="158">
        <v>21.534600000000001</v>
      </c>
      <c r="IA56" s="158">
        <v>28.72</v>
      </c>
      <c r="IB56" s="158">
        <v>-348.858</v>
      </c>
      <c r="IC56" s="158">
        <v>100.2256</v>
      </c>
      <c r="ID56" s="158">
        <v>100.75069999999999</v>
      </c>
      <c r="IE56" s="159"/>
      <c r="IF56" s="158">
        <v>-42.2</v>
      </c>
      <c r="IG56" s="158">
        <v>-25</v>
      </c>
      <c r="IH56" s="158">
        <v>-25.1</v>
      </c>
      <c r="II56" s="158">
        <v>1.4964</v>
      </c>
      <c r="IJ56" s="158">
        <v>1.1831</v>
      </c>
      <c r="IK56" s="158">
        <v>-364.67910000000001</v>
      </c>
      <c r="IL56" s="158">
        <v>-201.17769999999999</v>
      </c>
      <c r="IM56" s="158">
        <v>499.91289999999998</v>
      </c>
      <c r="IN56" s="158">
        <v>403.67680000000001</v>
      </c>
      <c r="IO56" s="158">
        <v>128.9042</v>
      </c>
      <c r="IP56" s="159"/>
      <c r="IQ56" s="158">
        <v>396.57830000000001</v>
      </c>
      <c r="IR56" s="158">
        <v>-155.29820000000001</v>
      </c>
      <c r="IS56" s="158">
        <v>-222.79900000000001</v>
      </c>
      <c r="IT56" s="158">
        <v>-390.65269999999998</v>
      </c>
      <c r="IU56" s="158">
        <v>112.4221</v>
      </c>
      <c r="IV56" s="158">
        <v>110.7179</v>
      </c>
      <c r="IW56" s="158">
        <v>160.5102</v>
      </c>
      <c r="IX56" s="158">
        <v>-479.12709999999998</v>
      </c>
      <c r="IY56" s="158">
        <v>232.04689999999999</v>
      </c>
      <c r="IZ56" s="158">
        <v>-250.63149999999999</v>
      </c>
      <c r="JA56" s="158">
        <v>253.86770000000001</v>
      </c>
      <c r="JB56" s="158">
        <v>-3.2423999999999999</v>
      </c>
      <c r="JC56" s="158">
        <v>21.989000000000001</v>
      </c>
      <c r="JD56" s="158">
        <v>10.72</v>
      </c>
      <c r="JE56" s="158">
        <v>0.96099999999999997</v>
      </c>
      <c r="JF56" s="158">
        <v>0.95699999999999996</v>
      </c>
      <c r="JG56" s="158">
        <v>-9.76</v>
      </c>
      <c r="JH56" s="158">
        <v>-13.6</v>
      </c>
      <c r="JI56" s="159"/>
      <c r="JJ56" s="158">
        <v>14.6227</v>
      </c>
      <c r="JK56" s="158">
        <v>-23.643899999999999</v>
      </c>
      <c r="JL56" s="158">
        <v>-40.312800000000003</v>
      </c>
      <c r="JM56" s="158">
        <v>24.7</v>
      </c>
      <c r="JN56" s="158">
        <v>55.329000000000001</v>
      </c>
      <c r="JO56" s="158">
        <v>54.356000000000002</v>
      </c>
      <c r="JP56" s="159"/>
      <c r="JQ56" s="159"/>
      <c r="JR56" s="158">
        <v>51.5916</v>
      </c>
      <c r="JS56" s="158">
        <v>50.960599999999999</v>
      </c>
      <c r="JT56" s="158">
        <v>51.161799999999999</v>
      </c>
      <c r="JU56" s="159"/>
      <c r="JV56" s="158">
        <v>42.7</v>
      </c>
      <c r="JW56" s="158">
        <v>21.835100000000001</v>
      </c>
      <c r="JX56" s="158">
        <v>6.51</v>
      </c>
      <c r="JY56" s="159"/>
      <c r="JZ56" s="158">
        <v>-57.3827</v>
      </c>
      <c r="KA56" s="158">
        <v>82.855900000000005</v>
      </c>
      <c r="KB56" s="158">
        <v>66.445099999999996</v>
      </c>
      <c r="KC56" s="158">
        <v>-56.286900000000003</v>
      </c>
      <c r="KD56" s="158">
        <v>-81.734300000000005</v>
      </c>
      <c r="KE56" s="158">
        <v>56.409399999999998</v>
      </c>
      <c r="KF56" s="158">
        <v>23.769400000000001</v>
      </c>
      <c r="KG56" s="158">
        <v>-54.9</v>
      </c>
      <c r="KH56" s="158">
        <v>55</v>
      </c>
      <c r="KI56" s="158">
        <v>34.1676</v>
      </c>
      <c r="KJ56" s="158">
        <v>160.53309999999999</v>
      </c>
    </row>
    <row r="57" spans="1:296" x14ac:dyDescent="0.35">
      <c r="A57" s="219" t="s">
        <v>959</v>
      </c>
      <c r="B57" s="219"/>
      <c r="C57" s="161">
        <v>0</v>
      </c>
      <c r="D57" s="161">
        <v>0</v>
      </c>
      <c r="E57" s="161">
        <v>20.715199999999999</v>
      </c>
      <c r="F57" s="161">
        <v>-16.400700000000001</v>
      </c>
      <c r="G57" s="161">
        <v>10.216799999999999</v>
      </c>
      <c r="H57" s="161">
        <v>25.458400000000001</v>
      </c>
      <c r="I57" s="161">
        <v>0</v>
      </c>
      <c r="J57" s="161">
        <v>56.449300000000001</v>
      </c>
      <c r="K57" s="161">
        <v>-100.8155</v>
      </c>
      <c r="L57" s="161">
        <v>68.176400000000001</v>
      </c>
      <c r="M57" s="161">
        <v>34.624899999999997</v>
      </c>
      <c r="N57" s="161">
        <v>33.746000000000002</v>
      </c>
      <c r="O57" s="161">
        <v>8.8800000000000008</v>
      </c>
      <c r="P57" s="161">
        <v>-26.576000000000001</v>
      </c>
      <c r="Q57" s="161">
        <v>0</v>
      </c>
      <c r="R57" s="161">
        <v>20.7</v>
      </c>
      <c r="S57" s="161">
        <v>-19.8</v>
      </c>
      <c r="T57" s="161">
        <v>14.6213</v>
      </c>
      <c r="U57" s="161">
        <v>268.58499999999998</v>
      </c>
      <c r="V57" s="161">
        <v>17.527100000000001</v>
      </c>
      <c r="W57" s="161">
        <v>17.330500000000001</v>
      </c>
      <c r="X57" s="161">
        <v>28.4193</v>
      </c>
      <c r="Y57" s="161">
        <v>17.788499999999999</v>
      </c>
      <c r="Z57" s="161">
        <v>6.0622999999999996</v>
      </c>
      <c r="AA57" s="161">
        <v>8.6613000000000007</v>
      </c>
      <c r="AB57" s="161">
        <v>0</v>
      </c>
      <c r="AC57" s="161">
        <v>0</v>
      </c>
      <c r="AD57" s="161">
        <v>-57.22</v>
      </c>
      <c r="AE57" s="161">
        <v>-56.83</v>
      </c>
      <c r="AF57" s="161">
        <v>0</v>
      </c>
      <c r="AG57" s="161">
        <v>48.84</v>
      </c>
      <c r="AH57" s="161">
        <v>75.897000000000006</v>
      </c>
      <c r="AI57" s="161">
        <v>15.382</v>
      </c>
      <c r="AJ57" s="161">
        <v>0.22700000000000001</v>
      </c>
      <c r="AK57" s="161">
        <v>-37.090000000000003</v>
      </c>
      <c r="AL57" s="161">
        <v>-36.86</v>
      </c>
      <c r="AM57" s="161">
        <v>-9.25</v>
      </c>
      <c r="AN57" s="161">
        <v>125.76</v>
      </c>
      <c r="AO57" s="161">
        <v>125.8</v>
      </c>
      <c r="AP57" s="161">
        <v>17.4312</v>
      </c>
      <c r="AQ57" s="161">
        <v>11.6404</v>
      </c>
      <c r="AR57" s="161">
        <v>76.445599999999999</v>
      </c>
      <c r="AS57" s="161">
        <v>78.874600000000001</v>
      </c>
      <c r="AT57" s="161">
        <v>43.081200000000003</v>
      </c>
      <c r="AU57" s="161">
        <v>-34.6325</v>
      </c>
      <c r="AV57" s="161">
        <v>-34.678400000000003</v>
      </c>
      <c r="AW57" s="161">
        <v>36.690399999999997</v>
      </c>
      <c r="AX57" s="161">
        <v>37.057200000000002</v>
      </c>
      <c r="AY57" s="161">
        <v>0</v>
      </c>
      <c r="AZ57" s="161">
        <v>110.3008</v>
      </c>
      <c r="BA57" s="161">
        <v>13.545</v>
      </c>
      <c r="BB57" s="161">
        <v>13.729100000000001</v>
      </c>
      <c r="BC57" s="161">
        <v>0</v>
      </c>
      <c r="BD57" s="161">
        <v>35.528100000000002</v>
      </c>
      <c r="BE57" s="161">
        <v>-5</v>
      </c>
      <c r="BF57" s="161">
        <v>-5</v>
      </c>
      <c r="BG57" s="161">
        <v>164.20820000000001</v>
      </c>
      <c r="BH57" s="161">
        <v>161.0378</v>
      </c>
      <c r="BI57" s="161">
        <v>-2.1402999999999999</v>
      </c>
      <c r="BJ57" s="161">
        <v>0</v>
      </c>
      <c r="BK57" s="161">
        <v>-28.496400000000001</v>
      </c>
      <c r="BL57" s="161">
        <v>9.0413999999999994</v>
      </c>
      <c r="BM57" s="161">
        <v>16.417999999999999</v>
      </c>
      <c r="BN57" s="161">
        <v>11.2371</v>
      </c>
      <c r="BO57" s="161">
        <v>503.28059999999999</v>
      </c>
      <c r="BP57" s="161">
        <v>228.61410000000001</v>
      </c>
      <c r="BQ57" s="161">
        <v>228.2784</v>
      </c>
      <c r="BR57" s="161">
        <v>0</v>
      </c>
      <c r="BS57" s="161">
        <v>503.86320000000001</v>
      </c>
      <c r="BT57" s="161">
        <v>0</v>
      </c>
      <c r="BU57" s="161">
        <v>-99.127300000000005</v>
      </c>
      <c r="BV57" s="161">
        <v>134.9794</v>
      </c>
      <c r="BW57" s="161">
        <v>108.90689999999999</v>
      </c>
      <c r="BX57" s="161">
        <v>30.17</v>
      </c>
      <c r="BY57" s="161">
        <v>35.979999999999997</v>
      </c>
      <c r="BZ57" s="161">
        <v>72.25</v>
      </c>
      <c r="CA57" s="161">
        <v>86.2</v>
      </c>
      <c r="CB57" s="161">
        <v>-13.1236</v>
      </c>
      <c r="CC57" s="161">
        <v>-13.2576</v>
      </c>
      <c r="CD57" s="161">
        <v>122.7925</v>
      </c>
      <c r="CE57" s="161">
        <v>122.6352</v>
      </c>
      <c r="CF57" s="161">
        <v>54.570999999999998</v>
      </c>
      <c r="CG57" s="161">
        <v>-57.482199999999999</v>
      </c>
      <c r="CH57" s="161">
        <v>-57.319299999999998</v>
      </c>
      <c r="CI57" s="161">
        <v>15.7431</v>
      </c>
      <c r="CJ57" s="161">
        <v>-36.579900000000002</v>
      </c>
      <c r="CK57" s="161">
        <v>0</v>
      </c>
      <c r="CL57" s="161">
        <v>0</v>
      </c>
      <c r="CM57" s="161">
        <v>77.2</v>
      </c>
      <c r="CN57" s="161">
        <v>269.39999999999998</v>
      </c>
      <c r="CO57" s="161">
        <v>-11.04</v>
      </c>
      <c r="CP57" s="161">
        <v>37.4711</v>
      </c>
      <c r="CQ57" s="161">
        <v>39.239199999999997</v>
      </c>
      <c r="CR57" s="161">
        <v>38.126600000000003</v>
      </c>
      <c r="CS57" s="161">
        <v>42.9786</v>
      </c>
      <c r="CT57" s="161">
        <v>43.222499999999997</v>
      </c>
      <c r="CU57" s="161">
        <v>126.11790000000001</v>
      </c>
      <c r="CV57" s="161">
        <v>-47.335799999999999</v>
      </c>
      <c r="CW57" s="161">
        <v>133.8021</v>
      </c>
      <c r="CX57" s="161">
        <v>17.9529</v>
      </c>
      <c r="CY57" s="161">
        <v>72.38</v>
      </c>
      <c r="CZ57" s="161">
        <v>37.97</v>
      </c>
      <c r="DA57" s="161">
        <v>94.226100000000002</v>
      </c>
      <c r="DB57" s="161">
        <v>49.662799999999997</v>
      </c>
      <c r="DC57" s="161">
        <v>37.781199999999998</v>
      </c>
      <c r="DD57" s="161">
        <v>0</v>
      </c>
      <c r="DE57" s="161">
        <v>134.6925</v>
      </c>
      <c r="DF57" s="161">
        <v>133.0463</v>
      </c>
      <c r="DG57" s="161">
        <v>-19.5855</v>
      </c>
      <c r="DH57" s="161">
        <v>0</v>
      </c>
      <c r="DI57" s="161">
        <v>-13.6822</v>
      </c>
      <c r="DJ57" s="161">
        <v>-54.2</v>
      </c>
      <c r="DK57" s="161">
        <v>-51.4</v>
      </c>
      <c r="DL57" s="161">
        <v>26.661100000000001</v>
      </c>
      <c r="DM57" s="161">
        <v>64.755200000000002</v>
      </c>
      <c r="DN57" s="161">
        <v>73.749099999999999</v>
      </c>
      <c r="DO57" s="161">
        <v>91.424599999999998</v>
      </c>
      <c r="DP57" s="161">
        <v>63.9</v>
      </c>
      <c r="DQ57" s="161">
        <v>1.44</v>
      </c>
      <c r="DR57" s="161">
        <v>66.215999999999994</v>
      </c>
      <c r="DS57" s="161">
        <v>211.48699999999999</v>
      </c>
      <c r="DT57" s="161">
        <v>-20.47</v>
      </c>
      <c r="DU57" s="161">
        <v>-20.75</v>
      </c>
      <c r="DV57" s="161">
        <v>126.56</v>
      </c>
      <c r="DW57" s="161">
        <v>90.74</v>
      </c>
      <c r="DX57" s="161">
        <v>213.12729999999999</v>
      </c>
      <c r="DY57" s="161">
        <v>210.96360000000001</v>
      </c>
      <c r="DZ57" s="161">
        <v>-3.9073000000000002</v>
      </c>
      <c r="EA57" s="161">
        <v>-4.8090999999999999</v>
      </c>
      <c r="EB57" s="161">
        <v>292.05070000000001</v>
      </c>
      <c r="EC57" s="161">
        <v>247.6985</v>
      </c>
      <c r="ED57" s="161">
        <v>238.47649999999999</v>
      </c>
      <c r="EE57" s="161">
        <v>244.70779999999999</v>
      </c>
      <c r="EF57" s="161">
        <v>123.9083</v>
      </c>
      <c r="EG57" s="161">
        <v>99.365499999999997</v>
      </c>
      <c r="EH57" s="161">
        <v>-24.619</v>
      </c>
      <c r="EI57" s="161">
        <v>579.96439999999996</v>
      </c>
      <c r="EJ57" s="161">
        <v>433.52190000000002</v>
      </c>
      <c r="EK57" s="161">
        <v>0</v>
      </c>
      <c r="EL57" s="161">
        <v>-16.826899999999998</v>
      </c>
      <c r="EM57" s="161">
        <v>0</v>
      </c>
      <c r="EN57" s="161">
        <v>23.921700000000001</v>
      </c>
      <c r="EO57" s="161">
        <v>-19.8474</v>
      </c>
      <c r="EP57" s="161">
        <v>18.0456</v>
      </c>
      <c r="EQ57" s="161">
        <v>184.38</v>
      </c>
      <c r="ER57" s="161">
        <v>15.9619</v>
      </c>
      <c r="ES57" s="161">
        <v>16.334099999999999</v>
      </c>
      <c r="ET57" s="161">
        <v>7.7255000000000003</v>
      </c>
      <c r="EU57" s="161">
        <v>19.16</v>
      </c>
      <c r="EV57" s="161">
        <v>0</v>
      </c>
      <c r="EW57" s="161">
        <v>121.4</v>
      </c>
      <c r="EX57" s="161">
        <v>17.4956</v>
      </c>
      <c r="EY57" s="161">
        <v>-39.613999999999997</v>
      </c>
      <c r="EZ57" s="161">
        <v>-34.006300000000003</v>
      </c>
      <c r="FA57" s="161">
        <v>-33.440600000000003</v>
      </c>
      <c r="FB57" s="161">
        <v>11.9674</v>
      </c>
      <c r="FC57" s="161">
        <v>-23.696300000000001</v>
      </c>
      <c r="FD57" s="161">
        <v>71.622299999999996</v>
      </c>
      <c r="FE57" s="161">
        <v>25.730699999999999</v>
      </c>
      <c r="FF57" s="161">
        <v>0</v>
      </c>
      <c r="FG57" s="161">
        <v>25.450099999999999</v>
      </c>
      <c r="FH57" s="161">
        <v>0</v>
      </c>
      <c r="FI57" s="161">
        <v>0</v>
      </c>
      <c r="FJ57" s="161">
        <v>0</v>
      </c>
      <c r="FK57" s="161">
        <v>63.131</v>
      </c>
      <c r="FL57" s="161">
        <v>62.9636</v>
      </c>
      <c r="FM57" s="161">
        <v>29.974699999999999</v>
      </c>
      <c r="FN57" s="161">
        <v>52.655299999999997</v>
      </c>
      <c r="FO57" s="161">
        <v>52.177399999999999</v>
      </c>
      <c r="FP57" s="161">
        <v>3.2932000000000001</v>
      </c>
      <c r="FQ57" s="161">
        <v>0</v>
      </c>
      <c r="FR57" s="161">
        <v>26.750299999999999</v>
      </c>
      <c r="FS57" s="161">
        <v>0</v>
      </c>
      <c r="FT57" s="161">
        <v>14.0609</v>
      </c>
      <c r="FU57" s="161">
        <v>1.7008000000000001</v>
      </c>
      <c r="FV57" s="161">
        <v>-4.34</v>
      </c>
      <c r="FW57" s="161">
        <v>23.98</v>
      </c>
      <c r="FX57" s="161">
        <v>25.279599999999999</v>
      </c>
      <c r="FY57" s="161">
        <v>12.1015</v>
      </c>
      <c r="FZ57" s="161">
        <v>-12.303000000000001</v>
      </c>
      <c r="GA57" s="161">
        <v>4.3970000000000002</v>
      </c>
      <c r="GB57" s="161">
        <v>11.8146</v>
      </c>
      <c r="GC57" s="161">
        <v>33.1</v>
      </c>
      <c r="GD57" s="161">
        <v>121.40779999999999</v>
      </c>
      <c r="GE57" s="161">
        <v>122.31659999999999</v>
      </c>
      <c r="GF57" s="161">
        <v>17.149999999999999</v>
      </c>
      <c r="GG57" s="161">
        <v>85.453500000000005</v>
      </c>
      <c r="GH57" s="161">
        <v>28.8</v>
      </c>
      <c r="GI57" s="161">
        <v>3.7075999999999998</v>
      </c>
      <c r="GJ57" s="161">
        <v>11.4612</v>
      </c>
      <c r="GK57" s="161">
        <v>12.5052</v>
      </c>
      <c r="GL57" s="161">
        <v>2.7713000000000001</v>
      </c>
      <c r="GM57" s="161">
        <v>0</v>
      </c>
      <c r="GN57" s="161">
        <v>0</v>
      </c>
      <c r="GO57" s="161">
        <v>-6.7756999999999996</v>
      </c>
      <c r="GP57" s="161">
        <v>-11.7852</v>
      </c>
      <c r="GQ57" s="161">
        <v>24.520199999999999</v>
      </c>
      <c r="GR57" s="161">
        <v>32.7791</v>
      </c>
      <c r="GS57" s="161">
        <v>62.245699999999999</v>
      </c>
      <c r="GT57" s="161">
        <v>61.119199999999999</v>
      </c>
      <c r="GU57" s="161">
        <v>-121.67359999999999</v>
      </c>
      <c r="GV57" s="161">
        <v>-9.6555999999999997</v>
      </c>
      <c r="GW57" s="161">
        <v>41.066400000000002</v>
      </c>
      <c r="GX57" s="161">
        <v>35.555500000000002</v>
      </c>
      <c r="GY57" s="161">
        <v>11.741099999999999</v>
      </c>
      <c r="GZ57" s="161">
        <v>15.8635</v>
      </c>
      <c r="HA57" s="161">
        <v>15.095700000000001</v>
      </c>
      <c r="HB57" s="161">
        <v>14</v>
      </c>
      <c r="HC57" s="161">
        <v>141.05709999999999</v>
      </c>
      <c r="HD57" s="161">
        <v>141.56319999999999</v>
      </c>
      <c r="HE57" s="161">
        <v>290</v>
      </c>
      <c r="HF57" s="161">
        <v>-248.86510000000001</v>
      </c>
      <c r="HG57" s="161">
        <v>-208.72120000000001</v>
      </c>
      <c r="HH57" s="161">
        <v>340.41770000000002</v>
      </c>
      <c r="HI57" s="161">
        <v>505.54880000000003</v>
      </c>
      <c r="HJ57" s="161">
        <v>-28.6157</v>
      </c>
      <c r="HK57" s="161">
        <v>-27.278700000000001</v>
      </c>
      <c r="HL57" s="161">
        <v>0</v>
      </c>
      <c r="HM57" s="161">
        <v>17.1754</v>
      </c>
      <c r="HN57" s="161">
        <v>83.258700000000005</v>
      </c>
      <c r="HO57" s="161">
        <v>83.495999999999995</v>
      </c>
      <c r="HP57" s="161">
        <v>46.964799999999997</v>
      </c>
      <c r="HQ57" s="161">
        <v>47.664099999999998</v>
      </c>
      <c r="HR57" s="161">
        <v>28.886199999999999</v>
      </c>
      <c r="HS57" s="161">
        <v>28.479700000000001</v>
      </c>
      <c r="HT57" s="161">
        <v>-0.31950000000000001</v>
      </c>
      <c r="HU57" s="161">
        <v>0.43030000000000002</v>
      </c>
      <c r="HV57" s="161">
        <v>101.42</v>
      </c>
      <c r="HW57" s="161">
        <v>100.59</v>
      </c>
      <c r="HX57" s="161">
        <v>52.9</v>
      </c>
      <c r="HY57" s="161">
        <v>52.4</v>
      </c>
      <c r="HZ57" s="161">
        <v>21.782399999999999</v>
      </c>
      <c r="IA57" s="161">
        <v>39.92</v>
      </c>
      <c r="IB57" s="161">
        <v>-300.0591</v>
      </c>
      <c r="IC57" s="161">
        <v>111.7244</v>
      </c>
      <c r="ID57" s="161">
        <v>113.40300000000001</v>
      </c>
      <c r="IE57" s="161">
        <v>19.600000000000001</v>
      </c>
      <c r="IF57" s="161">
        <v>18.8</v>
      </c>
      <c r="IG57" s="161">
        <v>13.3</v>
      </c>
      <c r="IH57" s="161">
        <v>14.3</v>
      </c>
      <c r="II57" s="161">
        <v>1.5935999999999999</v>
      </c>
      <c r="IJ57" s="161">
        <v>1.3858999999999999</v>
      </c>
      <c r="IK57" s="161">
        <v>43.646099999999997</v>
      </c>
      <c r="IL57" s="161">
        <v>133.0806</v>
      </c>
      <c r="IM57" s="161">
        <v>616.39269999999999</v>
      </c>
      <c r="IN57" s="161">
        <v>477.03629999999998</v>
      </c>
      <c r="IO57" s="161">
        <v>156.0583</v>
      </c>
      <c r="IP57" s="161">
        <v>0</v>
      </c>
      <c r="IQ57" s="161">
        <v>470.48930000000001</v>
      </c>
      <c r="IR57" s="161">
        <v>-126.78579999999999</v>
      </c>
      <c r="IS57" s="161">
        <v>35.014699999999998</v>
      </c>
      <c r="IT57" s="161">
        <v>-43.876399999999997</v>
      </c>
      <c r="IU57" s="161">
        <v>213.96539999999999</v>
      </c>
      <c r="IV57" s="161">
        <v>214.81039999999999</v>
      </c>
      <c r="IW57" s="161">
        <v>218.6617</v>
      </c>
      <c r="IX57" s="161">
        <v>-88.302999999999997</v>
      </c>
      <c r="IY57" s="161">
        <v>256.0378</v>
      </c>
      <c r="IZ57" s="161">
        <v>-121.08839999999999</v>
      </c>
      <c r="JA57" s="161">
        <v>339.18979999999999</v>
      </c>
      <c r="JB57" s="161">
        <v>2.7178</v>
      </c>
      <c r="JC57" s="161">
        <v>34.232599999999998</v>
      </c>
      <c r="JD57" s="161">
        <v>28.56</v>
      </c>
      <c r="JE57" s="161">
        <v>1.55</v>
      </c>
      <c r="JF57" s="161">
        <v>1.552</v>
      </c>
      <c r="JG57" s="161">
        <v>-8.8800000000000008</v>
      </c>
      <c r="JH57" s="161">
        <v>4.6399999999999997</v>
      </c>
      <c r="JI57" s="161">
        <v>0</v>
      </c>
      <c r="JJ57" s="161">
        <v>15.2087</v>
      </c>
      <c r="JK57" s="161">
        <v>17.317499999999999</v>
      </c>
      <c r="JL57" s="161">
        <v>-28.624400000000001</v>
      </c>
      <c r="JM57" s="161">
        <v>24.7</v>
      </c>
      <c r="JN57" s="161">
        <v>60.58</v>
      </c>
      <c r="JO57" s="161">
        <v>59.645000000000003</v>
      </c>
      <c r="JP57" s="161">
        <v>10.6587</v>
      </c>
      <c r="JQ57" s="161">
        <v>12.6564</v>
      </c>
      <c r="JR57" s="161">
        <v>54.413699999999999</v>
      </c>
      <c r="JS57" s="161">
        <v>54.276200000000003</v>
      </c>
      <c r="JT57" s="161">
        <v>53.959800000000001</v>
      </c>
      <c r="JU57" s="161">
        <v>0</v>
      </c>
      <c r="JV57" s="161">
        <v>51.4</v>
      </c>
      <c r="JW57" s="161">
        <v>27.776299999999999</v>
      </c>
      <c r="JX57" s="161">
        <v>10.56</v>
      </c>
      <c r="JY57" s="161">
        <v>0</v>
      </c>
      <c r="JZ57" s="161">
        <v>18.373699999999999</v>
      </c>
      <c r="KA57" s="161">
        <v>83.116100000000003</v>
      </c>
      <c r="KB57" s="161">
        <v>66.445099999999996</v>
      </c>
      <c r="KC57" s="161">
        <v>17.805900000000001</v>
      </c>
      <c r="KD57" s="161">
        <v>-32.646700000000003</v>
      </c>
      <c r="KE57" s="161">
        <v>56.409399999999998</v>
      </c>
      <c r="KF57" s="161">
        <v>50.031700000000001</v>
      </c>
      <c r="KG57" s="161">
        <v>6.6</v>
      </c>
      <c r="KH57" s="161">
        <v>64.2</v>
      </c>
      <c r="KI57" s="161">
        <v>195.3271</v>
      </c>
      <c r="KJ57" s="161">
        <v>375.93819999999999</v>
      </c>
    </row>
    <row r="58" spans="1:296" x14ac:dyDescent="0.35">
      <c r="A58" s="219" t="s">
        <v>960</v>
      </c>
      <c r="B58" s="219"/>
      <c r="C58" s="161">
        <v>0</v>
      </c>
      <c r="D58" s="161">
        <v>0</v>
      </c>
      <c r="E58" s="161">
        <v>10.338900000000001</v>
      </c>
      <c r="F58" s="161">
        <v>-31.173100000000002</v>
      </c>
      <c r="G58" s="161">
        <v>-36.916699999999999</v>
      </c>
      <c r="H58" s="161">
        <v>16.9786</v>
      </c>
      <c r="I58" s="161">
        <v>0</v>
      </c>
      <c r="J58" s="161">
        <v>36.169499999999999</v>
      </c>
      <c r="K58" s="161">
        <v>-132.0959</v>
      </c>
      <c r="L58" s="161">
        <v>40.5261</v>
      </c>
      <c r="M58" s="161">
        <v>20.459399999999999</v>
      </c>
      <c r="N58" s="161">
        <v>20.017700000000001</v>
      </c>
      <c r="O58" s="161">
        <v>-48.84</v>
      </c>
      <c r="P58" s="161">
        <v>-75.897000000000006</v>
      </c>
      <c r="Q58" s="161">
        <v>0</v>
      </c>
      <c r="R58" s="161">
        <v>9.9359999999999999</v>
      </c>
      <c r="S58" s="161">
        <v>-63.8</v>
      </c>
      <c r="T58" s="161">
        <v>10.7258</v>
      </c>
      <c r="U58" s="161">
        <v>69.067800000000005</v>
      </c>
      <c r="V58" s="161">
        <v>6.4505999999999997</v>
      </c>
      <c r="W58" s="161">
        <v>6.5336999999999996</v>
      </c>
      <c r="X58" s="161">
        <v>10.349600000000001</v>
      </c>
      <c r="Y58" s="161">
        <v>16.040800000000001</v>
      </c>
      <c r="Z58" s="161">
        <v>0.72519999999999996</v>
      </c>
      <c r="AA58" s="161">
        <v>4.3635000000000002</v>
      </c>
      <c r="AB58" s="161">
        <v>0</v>
      </c>
      <c r="AC58" s="161">
        <v>0</v>
      </c>
      <c r="AD58" s="161">
        <v>-122.83</v>
      </c>
      <c r="AE58" s="161">
        <v>-123.62</v>
      </c>
      <c r="AF58" s="161">
        <v>0</v>
      </c>
      <c r="AG58" s="161">
        <v>-8.8800000000000008</v>
      </c>
      <c r="AH58" s="161">
        <v>26.576000000000001</v>
      </c>
      <c r="AI58" s="161">
        <v>4.5510000000000002</v>
      </c>
      <c r="AJ58" s="161">
        <v>0.152</v>
      </c>
      <c r="AK58" s="161">
        <v>-125.76</v>
      </c>
      <c r="AL58" s="161">
        <v>-122.64</v>
      </c>
      <c r="AM58" s="161">
        <v>-81.45</v>
      </c>
      <c r="AN58" s="161">
        <v>37.090000000000003</v>
      </c>
      <c r="AO58" s="161">
        <v>37.19</v>
      </c>
      <c r="AP58" s="161">
        <v>7.3455000000000004</v>
      </c>
      <c r="AQ58" s="161">
        <v>5.9188999999999998</v>
      </c>
      <c r="AR58" s="161">
        <v>50.259799999999998</v>
      </c>
      <c r="AS58" s="161">
        <v>51.886600000000001</v>
      </c>
      <c r="AT58" s="161">
        <v>11.982699999999999</v>
      </c>
      <c r="AU58" s="161">
        <v>-149.74109999999999</v>
      </c>
      <c r="AV58" s="161">
        <v>-148.13210000000001</v>
      </c>
      <c r="AW58" s="161">
        <v>7.1607000000000003</v>
      </c>
      <c r="AX58" s="161">
        <v>7.1087999999999996</v>
      </c>
      <c r="AY58" s="161">
        <v>0</v>
      </c>
      <c r="AZ58" s="161">
        <v>73.882499999999993</v>
      </c>
      <c r="BA58" s="161">
        <v>-48.826999999999998</v>
      </c>
      <c r="BB58" s="161">
        <v>-54.944499999999998</v>
      </c>
      <c r="BC58" s="161">
        <v>-467.64580000000001</v>
      </c>
      <c r="BD58" s="161">
        <v>1.3612</v>
      </c>
      <c r="BE58" s="161">
        <v>-17.7</v>
      </c>
      <c r="BF58" s="161">
        <v>-17.899999999999999</v>
      </c>
      <c r="BG58" s="161">
        <v>40.232199999999999</v>
      </c>
      <c r="BH58" s="161">
        <v>39.377400000000002</v>
      </c>
      <c r="BI58" s="161">
        <v>-7.5827999999999998</v>
      </c>
      <c r="BJ58" s="161">
        <v>0</v>
      </c>
      <c r="BK58" s="161">
        <v>-157.66900000000001</v>
      </c>
      <c r="BL58" s="161">
        <v>-4.8712</v>
      </c>
      <c r="BM58" s="161">
        <v>0</v>
      </c>
      <c r="BN58" s="161">
        <v>0</v>
      </c>
      <c r="BO58" s="161">
        <v>0</v>
      </c>
      <c r="BP58" s="161">
        <v>57.191699999999997</v>
      </c>
      <c r="BQ58" s="161">
        <v>56.672899999999998</v>
      </c>
      <c r="BR58" s="161">
        <v>-567.65750000000003</v>
      </c>
      <c r="BS58" s="161">
        <v>98.945700000000002</v>
      </c>
      <c r="BT58" s="161">
        <v>0</v>
      </c>
      <c r="BU58" s="161">
        <v>-133.76050000000001</v>
      </c>
      <c r="BV58" s="161">
        <v>99.3934</v>
      </c>
      <c r="BW58" s="161">
        <v>60.1967</v>
      </c>
      <c r="BX58" s="161">
        <v>17.39</v>
      </c>
      <c r="BY58" s="161">
        <v>15.83</v>
      </c>
      <c r="BZ58" s="161">
        <v>38.89</v>
      </c>
      <c r="CA58" s="161">
        <v>57.96</v>
      </c>
      <c r="CB58" s="161">
        <v>-63.8934</v>
      </c>
      <c r="CC58" s="161">
        <v>-63.625399999999999</v>
      </c>
      <c r="CD58" s="161">
        <v>54.685000000000002</v>
      </c>
      <c r="CE58" s="161">
        <v>55.066400000000002</v>
      </c>
      <c r="CF58" s="161">
        <v>26.736799999999999</v>
      </c>
      <c r="CG58" s="161">
        <v>-133.1251</v>
      </c>
      <c r="CH58" s="161">
        <v>-133.34100000000001</v>
      </c>
      <c r="CI58" s="161">
        <v>-7.7535999999999996</v>
      </c>
      <c r="CJ58" s="161">
        <v>-134.2483</v>
      </c>
      <c r="CK58" s="161">
        <v>0</v>
      </c>
      <c r="CL58" s="161">
        <v>0</v>
      </c>
      <c r="CM58" s="161">
        <v>31.9</v>
      </c>
      <c r="CN58" s="161">
        <v>72.900000000000006</v>
      </c>
      <c r="CO58" s="161">
        <v>-16.670000000000002</v>
      </c>
      <c r="CP58" s="161">
        <v>14.0527</v>
      </c>
      <c r="CQ58" s="161">
        <v>15.114100000000001</v>
      </c>
      <c r="CR58" s="161">
        <v>14.273999999999999</v>
      </c>
      <c r="CS58" s="161">
        <v>8.8431999999999995</v>
      </c>
      <c r="CT58" s="161">
        <v>7.7079000000000004</v>
      </c>
      <c r="CU58" s="161">
        <v>-19.971499999999999</v>
      </c>
      <c r="CV58" s="161">
        <v>-182.55330000000001</v>
      </c>
      <c r="CW58" s="161">
        <v>-20.671900000000001</v>
      </c>
      <c r="CX58" s="161">
        <v>10.509600000000001</v>
      </c>
      <c r="CY58" s="161">
        <v>35.200000000000003</v>
      </c>
      <c r="CZ58" s="161">
        <v>20.27</v>
      </c>
      <c r="DA58" s="161">
        <v>33.991700000000002</v>
      </c>
      <c r="DB58" s="161">
        <v>0</v>
      </c>
      <c r="DC58" s="161">
        <v>24.877800000000001</v>
      </c>
      <c r="DD58" s="161">
        <v>0</v>
      </c>
      <c r="DE58" s="161">
        <v>37.107300000000002</v>
      </c>
      <c r="DF58" s="161">
        <v>36.478000000000002</v>
      </c>
      <c r="DG58" s="161">
        <v>-212.9015</v>
      </c>
      <c r="DH58" s="161">
        <v>0</v>
      </c>
      <c r="DI58" s="161">
        <v>-20.783799999999999</v>
      </c>
      <c r="DJ58" s="161">
        <v>-102.4</v>
      </c>
      <c r="DK58" s="161">
        <v>-101</v>
      </c>
      <c r="DL58" s="161">
        <v>21.426100000000002</v>
      </c>
      <c r="DM58" s="161">
        <v>34.872399999999999</v>
      </c>
      <c r="DN58" s="161">
        <v>23.497</v>
      </c>
      <c r="DO58" s="161">
        <v>49.823</v>
      </c>
      <c r="DP58" s="161">
        <v>34.81</v>
      </c>
      <c r="DQ58" s="161">
        <v>-9.08</v>
      </c>
      <c r="DR58" s="161">
        <v>47.460999999999999</v>
      </c>
      <c r="DS58" s="161">
        <v>19.4617</v>
      </c>
      <c r="DT58" s="161">
        <v>-33.9</v>
      </c>
      <c r="DU58" s="161">
        <v>-34.159999999999997</v>
      </c>
      <c r="DV58" s="161">
        <v>88.25</v>
      </c>
      <c r="DW58" s="161">
        <v>41.89</v>
      </c>
      <c r="DX58" s="161">
        <v>21.127300000000002</v>
      </c>
      <c r="DY58" s="161">
        <v>20.5091</v>
      </c>
      <c r="DZ58" s="161">
        <v>-51.131900000000002</v>
      </c>
      <c r="EA58" s="161">
        <v>-49.881799999999998</v>
      </c>
      <c r="EB58" s="161">
        <v>111.336</v>
      </c>
      <c r="EC58" s="161">
        <v>75.710499999999996</v>
      </c>
      <c r="ED58" s="161">
        <v>71.834699999999998</v>
      </c>
      <c r="EE58" s="161">
        <v>73.256399999999999</v>
      </c>
      <c r="EF58" s="161">
        <v>52.111600000000003</v>
      </c>
      <c r="EG58" s="161">
        <v>25.5562</v>
      </c>
      <c r="EH58" s="161">
        <v>-32.573999999999998</v>
      </c>
      <c r="EI58" s="161">
        <v>0</v>
      </c>
      <c r="EJ58" s="161">
        <v>-110.82089999999999</v>
      </c>
      <c r="EK58" s="161">
        <v>0</v>
      </c>
      <c r="EL58" s="161">
        <v>-41.265300000000003</v>
      </c>
      <c r="EM58" s="161">
        <v>-29.656600000000001</v>
      </c>
      <c r="EN58" s="161">
        <v>-32.9514</v>
      </c>
      <c r="EO58" s="161">
        <v>-59.886099999999999</v>
      </c>
      <c r="EP58" s="161">
        <v>-108.2193</v>
      </c>
      <c r="EQ58" s="161">
        <v>32.304000000000002</v>
      </c>
      <c r="ER58" s="161">
        <v>-38.687399999999997</v>
      </c>
      <c r="ES58" s="161">
        <v>-39.507199999999997</v>
      </c>
      <c r="ET58" s="161">
        <v>-62.181199999999997</v>
      </c>
      <c r="EU58" s="161">
        <v>0</v>
      </c>
      <c r="EV58" s="161">
        <v>-23.51</v>
      </c>
      <c r="EW58" s="161">
        <v>1</v>
      </c>
      <c r="EX58" s="161">
        <v>8.1981000000000002</v>
      </c>
      <c r="EY58" s="161">
        <v>-178.51859999999999</v>
      </c>
      <c r="EZ58" s="161">
        <v>-53.089700000000001</v>
      </c>
      <c r="FA58" s="161">
        <v>-52.099499999999999</v>
      </c>
      <c r="FB58" s="161">
        <v>4.3814000000000002</v>
      </c>
      <c r="FC58" s="161">
        <v>-95.971699999999998</v>
      </c>
      <c r="FD58" s="161">
        <v>-11.5966</v>
      </c>
      <c r="FE58" s="161">
        <v>23.152200000000001</v>
      </c>
      <c r="FF58" s="161">
        <v>0</v>
      </c>
      <c r="FG58" s="161">
        <v>22.7118</v>
      </c>
      <c r="FH58" s="161">
        <v>0</v>
      </c>
      <c r="FI58" s="161">
        <v>0</v>
      </c>
      <c r="FJ58" s="161">
        <v>0</v>
      </c>
      <c r="FK58" s="161">
        <v>12.726699999999999</v>
      </c>
      <c r="FL58" s="161">
        <v>11.8894</v>
      </c>
      <c r="FM58" s="161">
        <v>-159.08349999999999</v>
      </c>
      <c r="FN58" s="161">
        <v>6.1219999999999999</v>
      </c>
      <c r="FO58" s="161">
        <v>6.3457999999999997</v>
      </c>
      <c r="FP58" s="161">
        <v>-120.1601</v>
      </c>
      <c r="FQ58" s="161">
        <v>-117.05329999999999</v>
      </c>
      <c r="FR58" s="161">
        <v>-39.2346</v>
      </c>
      <c r="FS58" s="161">
        <v>-49.98</v>
      </c>
      <c r="FT58" s="161">
        <v>7.7522000000000002</v>
      </c>
      <c r="FU58" s="161">
        <v>0.63749999999999996</v>
      </c>
      <c r="FV58" s="161">
        <v>-9.02</v>
      </c>
      <c r="FW58" s="161">
        <v>17.75</v>
      </c>
      <c r="FX58" s="161">
        <v>-40.151899999999998</v>
      </c>
      <c r="FY58" s="161">
        <v>8.2681000000000004</v>
      </c>
      <c r="FZ58" s="161">
        <v>-15.768000000000001</v>
      </c>
      <c r="GA58" s="161">
        <v>0.53500000000000003</v>
      </c>
      <c r="GB58" s="161">
        <v>9.7203999999999997</v>
      </c>
      <c r="GC58" s="161">
        <v>2.59</v>
      </c>
      <c r="GD58" s="161">
        <v>-3.0651000000000002</v>
      </c>
      <c r="GE58" s="161">
        <v>0.83169999999999999</v>
      </c>
      <c r="GF58" s="161">
        <v>12.08</v>
      </c>
      <c r="GG58" s="161">
        <v>62.979700000000001</v>
      </c>
      <c r="GH58" s="161">
        <v>18.2</v>
      </c>
      <c r="GI58" s="161">
        <v>-21.396599999999999</v>
      </c>
      <c r="GJ58" s="161">
        <v>-7.3994999999999997</v>
      </c>
      <c r="GK58" s="161">
        <v>-8.0340000000000007</v>
      </c>
      <c r="GL58" s="161">
        <v>1.2181</v>
      </c>
      <c r="GM58" s="161">
        <v>0</v>
      </c>
      <c r="GN58" s="161">
        <v>0</v>
      </c>
      <c r="GO58" s="161">
        <v>-19.337</v>
      </c>
      <c r="GP58" s="161">
        <v>-32.3491</v>
      </c>
      <c r="GQ58" s="161">
        <v>19.032800000000002</v>
      </c>
      <c r="GR58" s="161">
        <v>12.2601</v>
      </c>
      <c r="GS58" s="161">
        <v>52.372100000000003</v>
      </c>
      <c r="GT58" s="161">
        <v>53.081200000000003</v>
      </c>
      <c r="GU58" s="161">
        <v>-199.17869999999999</v>
      </c>
      <c r="GV58" s="161">
        <v>-26.51</v>
      </c>
      <c r="GW58" s="161">
        <v>18.997499999999999</v>
      </c>
      <c r="GX58" s="161">
        <v>-36.770299999999999</v>
      </c>
      <c r="GY58" s="161">
        <v>9.2394999999999996</v>
      </c>
      <c r="GZ58" s="161">
        <v>2.5489000000000002</v>
      </c>
      <c r="HA58" s="161">
        <v>2.3203999999999998</v>
      </c>
      <c r="HB58" s="161">
        <v>10.7295</v>
      </c>
      <c r="HC58" s="161">
        <v>28.294</v>
      </c>
      <c r="HD58" s="161">
        <v>28.613499999999998</v>
      </c>
      <c r="HE58" s="161">
        <v>248.1</v>
      </c>
      <c r="HF58" s="161">
        <v>-291.66680000000002</v>
      </c>
      <c r="HG58" s="161">
        <v>-338.81670000000003</v>
      </c>
      <c r="HH58" s="161">
        <v>209.0395</v>
      </c>
      <c r="HI58" s="161">
        <v>-35.332999999999998</v>
      </c>
      <c r="HJ58" s="161">
        <v>-133.22669999999999</v>
      </c>
      <c r="HK58" s="161">
        <v>-131.40559999999999</v>
      </c>
      <c r="HL58" s="161">
        <v>-65.540199999999999</v>
      </c>
      <c r="HM58" s="161">
        <v>-57.112499999999997</v>
      </c>
      <c r="HN58" s="161">
        <v>74.4422</v>
      </c>
      <c r="HO58" s="161">
        <v>73.388900000000007</v>
      </c>
      <c r="HP58" s="161">
        <v>-63.205599999999997</v>
      </c>
      <c r="HQ58" s="161">
        <v>-61.87</v>
      </c>
      <c r="HR58" s="161">
        <v>-11.3683</v>
      </c>
      <c r="HS58" s="161">
        <v>-12.3241</v>
      </c>
      <c r="HT58" s="161">
        <v>-82.754800000000003</v>
      </c>
      <c r="HU58" s="161">
        <v>-82.759500000000003</v>
      </c>
      <c r="HV58" s="161">
        <v>-5.43</v>
      </c>
      <c r="HW58" s="161">
        <v>-5.47</v>
      </c>
      <c r="HX58" s="161">
        <v>-3.1</v>
      </c>
      <c r="HY58" s="161">
        <v>-1.5</v>
      </c>
      <c r="HZ58" s="161">
        <v>20.9621</v>
      </c>
      <c r="IA58" s="161">
        <v>-79.44</v>
      </c>
      <c r="IB58" s="161">
        <v>-402.2765</v>
      </c>
      <c r="IC58" s="161">
        <v>56.8795</v>
      </c>
      <c r="ID58" s="161">
        <v>56.912599999999998</v>
      </c>
      <c r="IE58" s="161">
        <v>0</v>
      </c>
      <c r="IF58" s="161">
        <v>-50.7</v>
      </c>
      <c r="IG58" s="161">
        <v>-26.8</v>
      </c>
      <c r="IH58" s="161">
        <v>-26.8</v>
      </c>
      <c r="II58" s="161">
        <v>1.1355999999999999</v>
      </c>
      <c r="IJ58" s="161">
        <v>1.1189</v>
      </c>
      <c r="IK58" s="161">
        <v>-500.33440000000002</v>
      </c>
      <c r="IL58" s="161">
        <v>-413.50959999999998</v>
      </c>
      <c r="IM58" s="161">
        <v>90.822999999999993</v>
      </c>
      <c r="IN58" s="161">
        <v>46.136699999999998</v>
      </c>
      <c r="IO58" s="161">
        <v>13.5342</v>
      </c>
      <c r="IP58" s="161">
        <v>0</v>
      </c>
      <c r="IQ58" s="161">
        <v>44.896000000000001</v>
      </c>
      <c r="IR58" s="161">
        <v>-215.4126</v>
      </c>
      <c r="IS58" s="161">
        <v>-251.02369999999999</v>
      </c>
      <c r="IT58" s="161">
        <v>-464.63240000000002</v>
      </c>
      <c r="IU58" s="161">
        <v>108.22150000000001</v>
      </c>
      <c r="IV58" s="161">
        <v>105.6807</v>
      </c>
      <c r="IW58" s="161">
        <v>128.94450000000001</v>
      </c>
      <c r="IX58" s="161">
        <v>-593.75310000000002</v>
      </c>
      <c r="IY58" s="161">
        <v>-33.544199999999996</v>
      </c>
      <c r="IZ58" s="161">
        <v>-340.46179999999998</v>
      </c>
      <c r="JA58" s="161">
        <v>119.9269</v>
      </c>
      <c r="JB58" s="161">
        <v>-6.6948999999999996</v>
      </c>
      <c r="JC58" s="161">
        <v>6.1379999999999999</v>
      </c>
      <c r="JD58" s="161">
        <v>9.1999999999999993</v>
      </c>
      <c r="JE58" s="161">
        <v>-1.141</v>
      </c>
      <c r="JF58" s="161">
        <v>-1.135</v>
      </c>
      <c r="JG58" s="161">
        <v>-27.76</v>
      </c>
      <c r="JH58" s="161">
        <v>-14.64</v>
      </c>
      <c r="JI58" s="161">
        <v>0</v>
      </c>
      <c r="JJ58" s="161">
        <v>-4.6280999999999999</v>
      </c>
      <c r="JK58" s="161">
        <v>-23.643899999999999</v>
      </c>
      <c r="JL58" s="161">
        <v>-51.357300000000002</v>
      </c>
      <c r="JM58" s="161">
        <v>-7.6</v>
      </c>
      <c r="JN58" s="161">
        <v>24.859000000000002</v>
      </c>
      <c r="JO58" s="161">
        <v>24.193999999999999</v>
      </c>
      <c r="JP58" s="161">
        <v>9.0279000000000007</v>
      </c>
      <c r="JQ58" s="161">
        <v>10.771599999999999</v>
      </c>
      <c r="JR58" s="161">
        <v>48.303199999999997</v>
      </c>
      <c r="JS58" s="161">
        <v>48.163200000000003</v>
      </c>
      <c r="JT58" s="161">
        <v>48.195500000000003</v>
      </c>
      <c r="JU58" s="161">
        <v>0</v>
      </c>
      <c r="JV58" s="161">
        <v>-19.100000000000001</v>
      </c>
      <c r="JW58" s="161">
        <v>0.89390000000000003</v>
      </c>
      <c r="JX58" s="161">
        <v>5.21</v>
      </c>
      <c r="JY58" s="161">
        <v>0</v>
      </c>
      <c r="JZ58" s="161">
        <v>-58.100700000000003</v>
      </c>
      <c r="KA58" s="161">
        <v>32.392000000000003</v>
      </c>
      <c r="KB58" s="161">
        <v>-2.3559000000000001</v>
      </c>
      <c r="KC58" s="161">
        <v>-57.194600000000001</v>
      </c>
      <c r="KD58" s="161">
        <v>-81.734300000000005</v>
      </c>
      <c r="KE58" s="161">
        <v>-16.950700000000001</v>
      </c>
      <c r="KF58" s="161">
        <v>23.769400000000001</v>
      </c>
      <c r="KG58" s="161">
        <v>-63.5</v>
      </c>
      <c r="KH58" s="161">
        <v>-6.1</v>
      </c>
      <c r="KI58" s="161">
        <v>-262.50810000000001</v>
      </c>
      <c r="KJ58" s="161">
        <v>-9.0734999999999992</v>
      </c>
    </row>
    <row r="59" spans="1:296" x14ac:dyDescent="0.35">
      <c r="A59" s="219" t="s">
        <v>961</v>
      </c>
      <c r="B59" s="219"/>
      <c r="C59" s="161">
        <v>0</v>
      </c>
      <c r="D59" s="161">
        <v>0</v>
      </c>
      <c r="E59" s="161">
        <v>16.535651111111111</v>
      </c>
      <c r="F59" s="161">
        <v>-24.905255</v>
      </c>
      <c r="G59" s="161">
        <v>-26.609777083333334</v>
      </c>
      <c r="H59" s="161">
        <v>22.084577083333333</v>
      </c>
      <c r="I59" s="161">
        <v>0</v>
      </c>
      <c r="J59" s="161">
        <v>44.99632173913043</v>
      </c>
      <c r="K59" s="161">
        <v>-117.51523958333333</v>
      </c>
      <c r="L59" s="161">
        <v>53.159979166666666</v>
      </c>
      <c r="M59" s="161">
        <v>26.921297916666667</v>
      </c>
      <c r="N59" s="161">
        <v>26.298681250000001</v>
      </c>
      <c r="O59" s="161">
        <v>-14.8</v>
      </c>
      <c r="P59" s="161">
        <v>-48.025166666666671</v>
      </c>
      <c r="Q59" s="161">
        <v>0</v>
      </c>
      <c r="R59" s="161">
        <v>14.410723404255318</v>
      </c>
      <c r="S59" s="161">
        <v>-38.185714285714283</v>
      </c>
      <c r="T59" s="161">
        <v>13.850010416666667</v>
      </c>
      <c r="U59" s="161">
        <v>157.62756666666667</v>
      </c>
      <c r="V59" s="161">
        <v>11.245487499999999</v>
      </c>
      <c r="W59" s="161">
        <v>11.328970833333333</v>
      </c>
      <c r="X59" s="161">
        <v>18.780733333333334</v>
      </c>
      <c r="Y59" s="161">
        <v>16.934939583333332</v>
      </c>
      <c r="Z59" s="161">
        <v>5.0586770833333343</v>
      </c>
      <c r="AA59" s="161">
        <v>8.1287937499999998</v>
      </c>
      <c r="AB59" s="161">
        <v>0</v>
      </c>
      <c r="AC59" s="161">
        <v>0</v>
      </c>
      <c r="AD59" s="161">
        <v>-86.090833333333336</v>
      </c>
      <c r="AE59" s="161">
        <v>-86.020416666666662</v>
      </c>
      <c r="AF59" s="161">
        <v>0</v>
      </c>
      <c r="AG59" s="161">
        <v>14.8</v>
      </c>
      <c r="AH59" s="161">
        <v>48.025166666666671</v>
      </c>
      <c r="AI59" s="161">
        <v>9.5421458333333327</v>
      </c>
      <c r="AJ59" s="161">
        <v>0.18533333333333335</v>
      </c>
      <c r="AK59" s="161">
        <v>-72.362291666666664</v>
      </c>
      <c r="AL59" s="161">
        <v>-71.508958333333339</v>
      </c>
      <c r="AM59" s="161">
        <v>-48.209583333333327</v>
      </c>
      <c r="AN59" s="161">
        <v>72.362291666666664</v>
      </c>
      <c r="AO59" s="161">
        <v>72.439166666666665</v>
      </c>
      <c r="AP59" s="161">
        <v>11.804866666666667</v>
      </c>
      <c r="AQ59" s="161">
        <v>9.7425583333333332</v>
      </c>
      <c r="AR59" s="161">
        <v>62.211022916666664</v>
      </c>
      <c r="AS59" s="161">
        <v>64.393077083333338</v>
      </c>
      <c r="AT59" s="161">
        <v>27.099966666666667</v>
      </c>
      <c r="AU59" s="161">
        <v>-78.765879166666664</v>
      </c>
      <c r="AV59" s="161">
        <v>-78.426608333333334</v>
      </c>
      <c r="AW59" s="161">
        <v>20.218385416666667</v>
      </c>
      <c r="AX59" s="161">
        <v>20.224545833333334</v>
      </c>
      <c r="AY59" s="161">
        <v>0</v>
      </c>
      <c r="AZ59" s="161">
        <v>90.191972916666657</v>
      </c>
      <c r="BA59" s="161">
        <v>-22.9923</v>
      </c>
      <c r="BB59" s="161">
        <v>-24.919395833333336</v>
      </c>
      <c r="BC59" s="161">
        <v>-230.81807499999999</v>
      </c>
      <c r="BD59" s="161">
        <v>15.5130625</v>
      </c>
      <c r="BE59" s="161">
        <v>-11.502083333333333</v>
      </c>
      <c r="BF59" s="161">
        <v>-11.497916666666667</v>
      </c>
      <c r="BG59" s="161">
        <v>86.299427083333327</v>
      </c>
      <c r="BH59" s="161">
        <v>84.931695833333322</v>
      </c>
      <c r="BI59" s="161">
        <v>-4.1008333333333331</v>
      </c>
      <c r="BJ59" s="161">
        <v>0</v>
      </c>
      <c r="BK59" s="161">
        <v>-81.040222916666664</v>
      </c>
      <c r="BL59" s="161">
        <v>2.9398437500000001</v>
      </c>
      <c r="BM59" s="161">
        <v>11.879351515151514</v>
      </c>
      <c r="BN59" s="161">
        <v>6.9737512820512819</v>
      </c>
      <c r="BO59" s="161">
        <v>254.65335833333333</v>
      </c>
      <c r="BP59" s="161">
        <v>144.50256250000001</v>
      </c>
      <c r="BQ59" s="161">
        <v>144.42816666666667</v>
      </c>
      <c r="BR59" s="161">
        <v>-450.11637200000001</v>
      </c>
      <c r="BS59" s="161">
        <v>268.01233333333334</v>
      </c>
      <c r="BT59" s="161">
        <v>0</v>
      </c>
      <c r="BU59" s="161">
        <v>-118.54540208333333</v>
      </c>
      <c r="BV59" s="161">
        <v>120.28408541666667</v>
      </c>
      <c r="BW59" s="161">
        <v>84.550308333333334</v>
      </c>
      <c r="BX59" s="161">
        <v>23.960416666666667</v>
      </c>
      <c r="BY59" s="161">
        <v>25.647291666666668</v>
      </c>
      <c r="BZ59" s="161">
        <v>56.200208333333336</v>
      </c>
      <c r="CA59" s="161">
        <v>72.98</v>
      </c>
      <c r="CB59" s="161">
        <v>-35.399558333333331</v>
      </c>
      <c r="CC59" s="161">
        <v>-35.318620833333334</v>
      </c>
      <c r="CD59" s="161">
        <v>95.973522916666653</v>
      </c>
      <c r="CE59" s="161">
        <v>96.770899999999997</v>
      </c>
      <c r="CF59" s="161">
        <v>40.338422916666673</v>
      </c>
      <c r="CG59" s="161">
        <v>-101.53959583333332</v>
      </c>
      <c r="CH59" s="161">
        <v>-101.39628541666666</v>
      </c>
      <c r="CI59" s="161">
        <v>1.6127291666666665</v>
      </c>
      <c r="CJ59" s="161">
        <v>-80.009468749999996</v>
      </c>
      <c r="CK59" s="161">
        <v>0</v>
      </c>
      <c r="CL59" s="161">
        <v>0</v>
      </c>
      <c r="CM59" s="161">
        <v>56.08541666666666</v>
      </c>
      <c r="CN59" s="161">
        <v>160.48333333333332</v>
      </c>
      <c r="CO59" s="161">
        <v>-14.099166666666665</v>
      </c>
      <c r="CP59" s="161">
        <v>25.591127083333333</v>
      </c>
      <c r="CQ59" s="161">
        <v>26.252400000000002</v>
      </c>
      <c r="CR59" s="161">
        <v>25.961810416666665</v>
      </c>
      <c r="CS59" s="161">
        <v>29.626493750000002</v>
      </c>
      <c r="CT59" s="161">
        <v>29.090252083333336</v>
      </c>
      <c r="CU59" s="161">
        <v>48.140581249999997</v>
      </c>
      <c r="CV59" s="161">
        <v>-105.98851458333333</v>
      </c>
      <c r="CW59" s="161">
        <v>35.316127083333335</v>
      </c>
      <c r="CX59" s="161">
        <v>13.497251063829786</v>
      </c>
      <c r="CY59" s="161">
        <v>54.776458333333338</v>
      </c>
      <c r="CZ59" s="161">
        <v>29.550833333333333</v>
      </c>
      <c r="DA59" s="161">
        <v>57.877545652173907</v>
      </c>
      <c r="DB59" s="161">
        <v>37.490241935483873</v>
      </c>
      <c r="DC59" s="161">
        <v>31.303631249999999</v>
      </c>
      <c r="DD59" s="161">
        <v>0</v>
      </c>
      <c r="DE59" s="161">
        <v>80.54172916666667</v>
      </c>
      <c r="DF59" s="161">
        <v>79.874520833333321</v>
      </c>
      <c r="DG59" s="161">
        <v>-98.597470833333333</v>
      </c>
      <c r="DH59" s="161">
        <v>0</v>
      </c>
      <c r="DI59" s="161">
        <v>-17.296102083333331</v>
      </c>
      <c r="DJ59" s="161">
        <v>-83.636170212765961</v>
      </c>
      <c r="DK59" s="161">
        <v>-83.180851063829778</v>
      </c>
      <c r="DL59" s="161">
        <v>24.804621739130436</v>
      </c>
      <c r="DM59" s="161">
        <v>49.883590476190477</v>
      </c>
      <c r="DN59" s="161">
        <v>50.853862499999998</v>
      </c>
      <c r="DO59" s="161">
        <v>71.14312727272727</v>
      </c>
      <c r="DP59" s="161">
        <v>50.628409090909095</v>
      </c>
      <c r="DQ59" s="161">
        <v>-4.4995833333333337</v>
      </c>
      <c r="DR59" s="161">
        <v>56.250145833333335</v>
      </c>
      <c r="DS59" s="161">
        <v>97.847825</v>
      </c>
      <c r="DT59" s="161">
        <v>-26.848958333333332</v>
      </c>
      <c r="DU59" s="161">
        <v>-27.212083333333336</v>
      </c>
      <c r="DV59" s="161">
        <v>109.13458333333332</v>
      </c>
      <c r="DW59" s="161">
        <v>59.243958333333332</v>
      </c>
      <c r="DX59" s="161">
        <v>98.299243750000002</v>
      </c>
      <c r="DY59" s="161">
        <v>96.728037499999999</v>
      </c>
      <c r="DZ59" s="161">
        <v>-28.93535</v>
      </c>
      <c r="EA59" s="161">
        <v>-28.833902083333331</v>
      </c>
      <c r="EB59" s="161">
        <v>191.07161041666666</v>
      </c>
      <c r="EC59" s="161">
        <v>151.73488333333333</v>
      </c>
      <c r="ED59" s="161">
        <v>145.66809375</v>
      </c>
      <c r="EE59" s="161">
        <v>147.79809166666666</v>
      </c>
      <c r="EF59" s="161">
        <v>86.188391666666661</v>
      </c>
      <c r="EG59" s="161">
        <v>65.184766666666661</v>
      </c>
      <c r="EH59" s="161">
        <v>-28.884770833333334</v>
      </c>
      <c r="EI59" s="161">
        <v>425.50108888888889</v>
      </c>
      <c r="EJ59" s="161">
        <v>199.82956041666665</v>
      </c>
      <c r="EK59" s="161">
        <v>0</v>
      </c>
      <c r="EL59" s="161">
        <v>-28.359816666666667</v>
      </c>
      <c r="EM59" s="161">
        <v>-21.422603124999998</v>
      </c>
      <c r="EN59" s="161">
        <v>-6.4005562500000002</v>
      </c>
      <c r="EO59" s="161">
        <v>-31.960166666666662</v>
      </c>
      <c r="EP59" s="161">
        <v>-31.224427659574467</v>
      </c>
      <c r="EQ59" s="161">
        <v>121.11175</v>
      </c>
      <c r="ER59" s="161">
        <v>-17.818683333333333</v>
      </c>
      <c r="ES59" s="161">
        <v>-18.540402083333333</v>
      </c>
      <c r="ET59" s="161">
        <v>-28.649933333333333</v>
      </c>
      <c r="EU59" s="161">
        <v>2.0866666666666669</v>
      </c>
      <c r="EV59" s="161">
        <v>-13.429375</v>
      </c>
      <c r="EW59" s="161">
        <v>73.617021276595736</v>
      </c>
      <c r="EX59" s="161">
        <v>14.127720833333335</v>
      </c>
      <c r="EY59" s="161">
        <v>-105.97305</v>
      </c>
      <c r="EZ59" s="161">
        <v>-42.712995833333331</v>
      </c>
      <c r="FA59" s="161">
        <v>-41.83726875</v>
      </c>
      <c r="FB59" s="161">
        <v>7.973335416666667</v>
      </c>
      <c r="FC59" s="161">
        <v>-62.415647916666664</v>
      </c>
      <c r="FD59" s="161">
        <v>30.190799999999999</v>
      </c>
      <c r="FE59" s="161">
        <v>24.490289583333333</v>
      </c>
      <c r="FF59" s="161">
        <v>0</v>
      </c>
      <c r="FG59" s="161">
        <v>24.037918749999999</v>
      </c>
      <c r="FH59" s="161">
        <v>0</v>
      </c>
      <c r="FI59" s="161">
        <v>0</v>
      </c>
      <c r="FJ59" s="161">
        <v>0</v>
      </c>
      <c r="FK59" s="161">
        <v>34.963475000000003</v>
      </c>
      <c r="FL59" s="161">
        <v>34.86928125</v>
      </c>
      <c r="FM59" s="161">
        <v>-83.839789583333328</v>
      </c>
      <c r="FN59" s="161">
        <v>30.928047916666667</v>
      </c>
      <c r="FO59" s="161">
        <v>30.879402083333332</v>
      </c>
      <c r="FP59" s="161">
        <v>-69.637564583333329</v>
      </c>
      <c r="FQ59" s="161">
        <v>-65.969460416666664</v>
      </c>
      <c r="FR59" s="161">
        <v>-14.2867125</v>
      </c>
      <c r="FS59" s="161">
        <v>-40.561562500000001</v>
      </c>
      <c r="FT59" s="161">
        <v>12.332502083333333</v>
      </c>
      <c r="FU59" s="161">
        <v>1.0203520833333333</v>
      </c>
      <c r="FV59" s="161">
        <v>-7.6656250000000004</v>
      </c>
      <c r="FW59" s="161">
        <v>21.126874999999998</v>
      </c>
      <c r="FX59" s="161">
        <v>-15.161679166666667</v>
      </c>
      <c r="FY59" s="161">
        <v>10.184233333333331</v>
      </c>
      <c r="FZ59" s="161">
        <v>-14.379407407407408</v>
      </c>
      <c r="GA59" s="161">
        <v>2.7285208333333335</v>
      </c>
      <c r="GB59" s="161">
        <v>10.477466666666666</v>
      </c>
      <c r="GC59" s="161">
        <v>23.694375000000001</v>
      </c>
      <c r="GD59" s="161">
        <v>68.079579166666662</v>
      </c>
      <c r="GE59" s="161">
        <v>70.538252083333333</v>
      </c>
      <c r="GF59" s="161">
        <v>14.115227272727273</v>
      </c>
      <c r="GG59" s="161">
        <v>75.965031249999996</v>
      </c>
      <c r="GH59" s="161">
        <v>24.904166666666665</v>
      </c>
      <c r="GI59" s="161">
        <v>-6.4046604166666663</v>
      </c>
      <c r="GJ59" s="161">
        <v>0.25071666666666664</v>
      </c>
      <c r="GK59" s="161">
        <v>0.24402888888888891</v>
      </c>
      <c r="GL59" s="161">
        <v>1.7249680851063829</v>
      </c>
      <c r="GM59" s="161">
        <v>0</v>
      </c>
      <c r="GN59" s="161">
        <v>0</v>
      </c>
      <c r="GO59" s="161">
        <v>-15.048478723404255</v>
      </c>
      <c r="GP59" s="161">
        <v>-19.671693749999999</v>
      </c>
      <c r="GQ59" s="161">
        <v>21.863937499999999</v>
      </c>
      <c r="GR59" s="161">
        <v>20.140662500000001</v>
      </c>
      <c r="GS59" s="161">
        <v>55.646141666666665</v>
      </c>
      <c r="GT59" s="161">
        <v>56.692706250000001</v>
      </c>
      <c r="GU59" s="161">
        <v>-145.83050208333333</v>
      </c>
      <c r="GV59" s="161">
        <v>-19.108134042553189</v>
      </c>
      <c r="GW59" s="161">
        <v>26.315174468085107</v>
      </c>
      <c r="GX59" s="161">
        <v>-1.9920833333333336E-2</v>
      </c>
      <c r="GY59" s="161">
        <v>10.348586046511628</v>
      </c>
      <c r="GZ59" s="161">
        <v>7.6950854166666671</v>
      </c>
      <c r="HA59" s="161">
        <v>7.3544562500000001</v>
      </c>
      <c r="HB59" s="161">
        <v>11.739211428571428</v>
      </c>
      <c r="HC59" s="161">
        <v>91.341566666666665</v>
      </c>
      <c r="HD59" s="161">
        <v>91.660985416666662</v>
      </c>
      <c r="HE59" s="161">
        <v>277.57708333333329</v>
      </c>
      <c r="HF59" s="161">
        <v>-276.89516458333333</v>
      </c>
      <c r="HG59" s="161">
        <v>-292.11443125</v>
      </c>
      <c r="HH59" s="161">
        <v>294.05191250000001</v>
      </c>
      <c r="HI59" s="161">
        <v>282.07849166666665</v>
      </c>
      <c r="HJ59" s="161">
        <v>-88.690752083333322</v>
      </c>
      <c r="HK59" s="161">
        <v>-87.394816666666671</v>
      </c>
      <c r="HL59" s="161">
        <v>-23.900468888888888</v>
      </c>
      <c r="HM59" s="161">
        <v>-13.421535555555554</v>
      </c>
      <c r="HN59" s="161">
        <v>79.019072916666673</v>
      </c>
      <c r="HO59" s="161">
        <v>78.937912499999996</v>
      </c>
      <c r="HP59" s="161">
        <v>-12.2736375</v>
      </c>
      <c r="HQ59" s="161">
        <v>-9.8626888888888882</v>
      </c>
      <c r="HR59" s="161">
        <v>12.787360416666667</v>
      </c>
      <c r="HS59" s="161">
        <v>12.307389583333334</v>
      </c>
      <c r="HT59" s="161">
        <v>-41.448610416666668</v>
      </c>
      <c r="HU59" s="161">
        <v>-41.388404166666668</v>
      </c>
      <c r="HV59" s="161">
        <v>57.760208333333338</v>
      </c>
      <c r="HW59" s="161">
        <v>57.240416666666668</v>
      </c>
      <c r="HX59" s="161">
        <v>19.745833333333334</v>
      </c>
      <c r="HY59" s="161">
        <v>20.060416666666669</v>
      </c>
      <c r="HZ59" s="161">
        <v>21.362559999999998</v>
      </c>
      <c r="IA59" s="161">
        <v>-0.86577777777777776</v>
      </c>
      <c r="IB59" s="161">
        <v>-354.38142916666663</v>
      </c>
      <c r="IC59" s="161">
        <v>91.986291666666659</v>
      </c>
      <c r="ID59" s="161">
        <v>92.156062500000004</v>
      </c>
      <c r="IE59" s="161">
        <v>14.391666666666666</v>
      </c>
      <c r="IF59" s="161">
        <v>-30.827083333333334</v>
      </c>
      <c r="IG59" s="161">
        <v>-11.185416666666667</v>
      </c>
      <c r="IH59" s="161">
        <v>-10.935416666666667</v>
      </c>
      <c r="II59" s="161">
        <v>1.3749055555555556</v>
      </c>
      <c r="IJ59" s="161">
        <v>1.2352826086956523</v>
      </c>
      <c r="IK59" s="161">
        <v>-281.47924255319151</v>
      </c>
      <c r="IL59" s="161">
        <v>-177.22304374999999</v>
      </c>
      <c r="IM59" s="161">
        <v>389.56076250000001</v>
      </c>
      <c r="IN59" s="161">
        <v>300.27722499999999</v>
      </c>
      <c r="IO59" s="161">
        <v>91.487829166666671</v>
      </c>
      <c r="IP59" s="161">
        <v>0</v>
      </c>
      <c r="IQ59" s="161">
        <v>291.90966874999998</v>
      </c>
      <c r="IR59" s="161">
        <v>-163.70211875000001</v>
      </c>
      <c r="IS59" s="161">
        <v>-140.30263541666665</v>
      </c>
      <c r="IT59" s="161">
        <v>-289.45262916666667</v>
      </c>
      <c r="IU59" s="161">
        <v>150.87472708333331</v>
      </c>
      <c r="IV59" s="161">
        <v>150.55487083333333</v>
      </c>
      <c r="IW59" s="161">
        <v>165.88425833333332</v>
      </c>
      <c r="IX59" s="161">
        <v>-375.58680625</v>
      </c>
      <c r="IY59" s="161">
        <v>144.09051458333332</v>
      </c>
      <c r="IZ59" s="161">
        <v>-233.82056666666665</v>
      </c>
      <c r="JA59" s="161">
        <v>233.41550833333332</v>
      </c>
      <c r="JB59" s="161">
        <v>-2.7113208333333332</v>
      </c>
      <c r="JC59" s="161">
        <v>21.669968749999999</v>
      </c>
      <c r="JD59" s="161">
        <v>15.375</v>
      </c>
      <c r="JE59" s="161">
        <v>0.49637500000000001</v>
      </c>
      <c r="JF59" s="161">
        <v>0.49287500000000001</v>
      </c>
      <c r="JG59" s="161">
        <v>-15.261666666666667</v>
      </c>
      <c r="JH59" s="161">
        <v>-8.7449999999999992</v>
      </c>
      <c r="JI59" s="161">
        <v>0</v>
      </c>
      <c r="JJ59" s="161">
        <v>9.0617020833333335</v>
      </c>
      <c r="JK59" s="161">
        <v>-0.40252083333333333</v>
      </c>
      <c r="JL59" s="161">
        <v>-43.508491666666671</v>
      </c>
      <c r="JM59" s="161">
        <v>10.362500000000001</v>
      </c>
      <c r="JN59" s="161">
        <v>53.1175</v>
      </c>
      <c r="JO59" s="161">
        <v>52.734604166666671</v>
      </c>
      <c r="JP59" s="161">
        <v>10.220549999999999</v>
      </c>
      <c r="JQ59" s="161">
        <v>12.332760606060605</v>
      </c>
      <c r="JR59" s="161">
        <v>51.329547916666662</v>
      </c>
      <c r="JS59" s="161">
        <v>51.009374999999999</v>
      </c>
      <c r="JT59" s="161">
        <v>51.268360416666667</v>
      </c>
      <c r="JU59" s="161">
        <v>0</v>
      </c>
      <c r="JV59" s="161">
        <v>31.677083333333332</v>
      </c>
      <c r="JW59" s="161">
        <v>20.255827083333333</v>
      </c>
      <c r="JX59" s="161">
        <v>7.3660416666666668</v>
      </c>
      <c r="JY59" s="161">
        <v>0</v>
      </c>
      <c r="JZ59" s="161">
        <v>-12.858058333333332</v>
      </c>
      <c r="KA59" s="161">
        <v>45.430752083333331</v>
      </c>
      <c r="KB59" s="161">
        <v>22.641914583333332</v>
      </c>
      <c r="KC59" s="161">
        <v>-13.026</v>
      </c>
      <c r="KD59" s="161">
        <v>-44.912585416666666</v>
      </c>
      <c r="KE59" s="161">
        <v>12.943651111111112</v>
      </c>
      <c r="KF59" s="161">
        <v>31.588277083333331</v>
      </c>
      <c r="KG59" s="161">
        <v>-43.61666666666666</v>
      </c>
      <c r="KH59" s="161">
        <v>43.924999999999997</v>
      </c>
      <c r="KI59" s="161">
        <v>-9.5714562500000007</v>
      </c>
      <c r="KJ59" s="161">
        <v>173.91976875</v>
      </c>
    </row>
    <row r="60" spans="1:296" x14ac:dyDescent="0.35">
      <c r="A60" s="219" t="s">
        <v>2567</v>
      </c>
      <c r="B60" s="219"/>
      <c r="C60" s="148" t="s">
        <v>173</v>
      </c>
      <c r="D60" s="148" t="s">
        <v>173</v>
      </c>
      <c r="E60" s="148" t="s">
        <v>173</v>
      </c>
      <c r="F60" s="148" t="s">
        <v>173</v>
      </c>
      <c r="G60" s="148" t="s">
        <v>173</v>
      </c>
      <c r="H60" s="148" t="s">
        <v>173</v>
      </c>
      <c r="I60" s="148" t="s">
        <v>2568</v>
      </c>
      <c r="J60" s="148" t="s">
        <v>173</v>
      </c>
      <c r="K60" s="148" t="s">
        <v>173</v>
      </c>
      <c r="L60" s="148" t="s">
        <v>2568</v>
      </c>
      <c r="M60" s="148" t="s">
        <v>173</v>
      </c>
      <c r="N60" s="148" t="s">
        <v>173</v>
      </c>
      <c r="O60" s="148" t="s">
        <v>173</v>
      </c>
      <c r="P60" s="148" t="s">
        <v>173</v>
      </c>
      <c r="Q60" s="148" t="s">
        <v>173</v>
      </c>
      <c r="R60" s="148" t="s">
        <v>173</v>
      </c>
      <c r="S60" s="148" t="s">
        <v>173</v>
      </c>
      <c r="T60" s="148" t="s">
        <v>173</v>
      </c>
      <c r="U60" s="148" t="s">
        <v>173</v>
      </c>
      <c r="V60" s="148" t="s">
        <v>173</v>
      </c>
      <c r="W60" s="148" t="s">
        <v>173</v>
      </c>
      <c r="X60" s="148" t="s">
        <v>173</v>
      </c>
      <c r="Y60" s="148" t="s">
        <v>2568</v>
      </c>
      <c r="Z60" s="148" t="s">
        <v>2568</v>
      </c>
      <c r="AA60" s="148" t="s">
        <v>2568</v>
      </c>
      <c r="AB60" s="148" t="s">
        <v>173</v>
      </c>
      <c r="AC60" s="148" t="s">
        <v>2568</v>
      </c>
      <c r="AD60" s="148" t="s">
        <v>173</v>
      </c>
      <c r="AE60" s="148" t="s">
        <v>173</v>
      </c>
      <c r="AF60" s="148" t="s">
        <v>2568</v>
      </c>
      <c r="AG60" s="148" t="s">
        <v>173</v>
      </c>
      <c r="AH60" s="148" t="s">
        <v>173</v>
      </c>
      <c r="AI60" s="148" t="s">
        <v>173</v>
      </c>
      <c r="AJ60" s="148" t="s">
        <v>173</v>
      </c>
      <c r="AK60" s="148" t="s">
        <v>173</v>
      </c>
      <c r="AL60" s="148" t="s">
        <v>173</v>
      </c>
      <c r="AM60" s="148" t="s">
        <v>2568</v>
      </c>
      <c r="AN60" s="148" t="s">
        <v>173</v>
      </c>
      <c r="AO60" s="148" t="s">
        <v>173</v>
      </c>
      <c r="AP60" s="148" t="s">
        <v>173</v>
      </c>
      <c r="AQ60" s="148" t="s">
        <v>2568</v>
      </c>
      <c r="AR60" s="148" t="s">
        <v>173</v>
      </c>
      <c r="AS60" s="148" t="s">
        <v>173</v>
      </c>
      <c r="AT60" s="148" t="s">
        <v>173</v>
      </c>
      <c r="AU60" s="148" t="s">
        <v>173</v>
      </c>
      <c r="AV60" s="148" t="s">
        <v>173</v>
      </c>
      <c r="AW60" s="148" t="s">
        <v>2568</v>
      </c>
      <c r="AX60" s="148" t="s">
        <v>2568</v>
      </c>
      <c r="AY60" s="148" t="s">
        <v>173</v>
      </c>
      <c r="AZ60" s="148" t="s">
        <v>173</v>
      </c>
      <c r="BA60" s="148" t="s">
        <v>173</v>
      </c>
      <c r="BB60" s="148" t="s">
        <v>173</v>
      </c>
      <c r="BC60" s="148" t="s">
        <v>173</v>
      </c>
      <c r="BD60" s="148" t="s">
        <v>2568</v>
      </c>
      <c r="BE60" s="148" t="s">
        <v>2568</v>
      </c>
      <c r="BF60" s="148" t="s">
        <v>2568</v>
      </c>
      <c r="BG60" s="148" t="s">
        <v>173</v>
      </c>
      <c r="BH60" s="148" t="s">
        <v>173</v>
      </c>
      <c r="BI60" s="148" t="s">
        <v>2568</v>
      </c>
      <c r="BJ60" s="148" t="s">
        <v>2568</v>
      </c>
      <c r="BK60" s="148" t="s">
        <v>2568</v>
      </c>
      <c r="BL60" s="148" t="s">
        <v>2568</v>
      </c>
      <c r="BM60" s="148" t="s">
        <v>2568</v>
      </c>
      <c r="BN60" s="148" t="s">
        <v>2568</v>
      </c>
      <c r="BO60" s="148" t="s">
        <v>173</v>
      </c>
      <c r="BP60" s="148" t="s">
        <v>173</v>
      </c>
      <c r="BQ60" s="148" t="s">
        <v>173</v>
      </c>
      <c r="BR60" s="148" t="s">
        <v>2568</v>
      </c>
      <c r="BS60" s="148" t="s">
        <v>2568</v>
      </c>
      <c r="BT60" s="148" t="s">
        <v>2568</v>
      </c>
      <c r="BU60" s="148" t="s">
        <v>2568</v>
      </c>
      <c r="BV60" s="148" t="s">
        <v>2568</v>
      </c>
      <c r="BW60" s="148" t="s">
        <v>2568</v>
      </c>
      <c r="BX60" s="148" t="s">
        <v>2568</v>
      </c>
      <c r="BY60" s="148" t="s">
        <v>297</v>
      </c>
      <c r="BZ60" s="148" t="s">
        <v>2568</v>
      </c>
      <c r="CA60" s="148" t="s">
        <v>2568</v>
      </c>
      <c r="CB60" s="148" t="s">
        <v>2568</v>
      </c>
      <c r="CC60" s="148" t="s">
        <v>2568</v>
      </c>
      <c r="CD60" s="148" t="s">
        <v>2568</v>
      </c>
      <c r="CE60" s="148" t="s">
        <v>2568</v>
      </c>
      <c r="CF60" s="148" t="s">
        <v>2568</v>
      </c>
      <c r="CG60" s="148" t="s">
        <v>2568</v>
      </c>
      <c r="CH60" s="148" t="s">
        <v>2568</v>
      </c>
      <c r="CI60" s="148" t="s">
        <v>2568</v>
      </c>
      <c r="CJ60" s="148" t="s">
        <v>2568</v>
      </c>
      <c r="CK60" s="148" t="s">
        <v>2568</v>
      </c>
      <c r="CL60" s="148" t="s">
        <v>2568</v>
      </c>
      <c r="CM60" s="148" t="s">
        <v>2568</v>
      </c>
      <c r="CN60" s="148" t="s">
        <v>2568</v>
      </c>
      <c r="CO60" s="148" t="s">
        <v>2568</v>
      </c>
      <c r="CP60" s="148" t="s">
        <v>2568</v>
      </c>
      <c r="CQ60" s="148" t="s">
        <v>2568</v>
      </c>
      <c r="CR60" s="148" t="s">
        <v>2568</v>
      </c>
      <c r="CS60" s="148" t="s">
        <v>2568</v>
      </c>
      <c r="CT60" s="148" t="s">
        <v>2568</v>
      </c>
      <c r="CU60" s="148" t="s">
        <v>2568</v>
      </c>
      <c r="CV60" s="148" t="s">
        <v>2568</v>
      </c>
      <c r="CW60" s="148" t="s">
        <v>2568</v>
      </c>
      <c r="CX60" s="148" t="s">
        <v>2568</v>
      </c>
      <c r="CY60" s="148" t="s">
        <v>2568</v>
      </c>
      <c r="CZ60" s="148" t="s">
        <v>2568</v>
      </c>
      <c r="DA60" s="148" t="s">
        <v>2568</v>
      </c>
      <c r="DB60" s="148" t="s">
        <v>2568</v>
      </c>
      <c r="DC60" s="148" t="s">
        <v>2568</v>
      </c>
      <c r="DD60" s="148" t="s">
        <v>2568</v>
      </c>
      <c r="DE60" s="148" t="s">
        <v>2568</v>
      </c>
      <c r="DF60" s="148" t="s">
        <v>2568</v>
      </c>
      <c r="DG60" s="148" t="s">
        <v>2568</v>
      </c>
      <c r="DH60" s="148" t="s">
        <v>2568</v>
      </c>
      <c r="DI60" s="148" t="s">
        <v>2568</v>
      </c>
      <c r="DJ60" s="148" t="s">
        <v>2568</v>
      </c>
      <c r="DK60" s="148" t="s">
        <v>2568</v>
      </c>
      <c r="DL60" s="148" t="s">
        <v>2568</v>
      </c>
      <c r="DM60" s="148" t="s">
        <v>2568</v>
      </c>
      <c r="DN60" s="148" t="s">
        <v>2568</v>
      </c>
      <c r="DO60" s="148" t="s">
        <v>2568</v>
      </c>
      <c r="DP60" s="148" t="s">
        <v>2568</v>
      </c>
      <c r="DQ60" s="148" t="s">
        <v>2568</v>
      </c>
      <c r="DR60" s="148" t="s">
        <v>2568</v>
      </c>
      <c r="DS60" s="148" t="s">
        <v>2568</v>
      </c>
      <c r="DT60" s="148" t="s">
        <v>2568</v>
      </c>
      <c r="DU60" s="148" t="s">
        <v>2568</v>
      </c>
      <c r="DV60" s="148" t="s">
        <v>2568</v>
      </c>
      <c r="DW60" s="148" t="s">
        <v>2568</v>
      </c>
      <c r="DX60" s="148" t="s">
        <v>2568</v>
      </c>
      <c r="DY60" s="148" t="s">
        <v>2568</v>
      </c>
      <c r="DZ60" s="148" t="s">
        <v>2568</v>
      </c>
      <c r="EA60" s="148" t="s">
        <v>2568</v>
      </c>
      <c r="EB60" s="148" t="s">
        <v>2568</v>
      </c>
      <c r="EC60" s="148" t="s">
        <v>2568</v>
      </c>
      <c r="ED60" s="148" t="s">
        <v>2568</v>
      </c>
      <c r="EE60" s="148" t="s">
        <v>2568</v>
      </c>
      <c r="EF60" s="148" t="s">
        <v>2568</v>
      </c>
      <c r="EG60" s="148" t="s">
        <v>2568</v>
      </c>
      <c r="EH60" s="148" t="s">
        <v>2568</v>
      </c>
      <c r="EI60" s="148" t="s">
        <v>2568</v>
      </c>
      <c r="EJ60" s="148" t="s">
        <v>2568</v>
      </c>
      <c r="EK60" s="148" t="s">
        <v>2568</v>
      </c>
      <c r="EL60" s="148" t="s">
        <v>2568</v>
      </c>
      <c r="EM60" s="148" t="s">
        <v>2568</v>
      </c>
      <c r="EN60" s="148" t="s">
        <v>2568</v>
      </c>
      <c r="EO60" s="148" t="s">
        <v>2568</v>
      </c>
      <c r="EP60" s="148" t="s">
        <v>2568</v>
      </c>
      <c r="EQ60" s="148" t="s">
        <v>2568</v>
      </c>
      <c r="ER60" s="148" t="s">
        <v>2568</v>
      </c>
      <c r="ES60" s="148" t="s">
        <v>2568</v>
      </c>
      <c r="ET60" s="148" t="s">
        <v>2568</v>
      </c>
      <c r="EU60" s="148" t="s">
        <v>2568</v>
      </c>
      <c r="EV60" s="148" t="s">
        <v>2568</v>
      </c>
      <c r="EW60" s="148" t="s">
        <v>2568</v>
      </c>
      <c r="EX60" s="148" t="s">
        <v>2568</v>
      </c>
      <c r="EY60" s="148" t="s">
        <v>2568</v>
      </c>
      <c r="EZ60" s="148" t="s">
        <v>2568</v>
      </c>
      <c r="FA60" s="148" t="s">
        <v>2568</v>
      </c>
      <c r="FB60" s="148" t="s">
        <v>2568</v>
      </c>
      <c r="FC60" s="148" t="s">
        <v>2568</v>
      </c>
      <c r="FD60" s="148" t="s">
        <v>2568</v>
      </c>
      <c r="FE60" s="148" t="s">
        <v>2568</v>
      </c>
      <c r="FF60" s="148" t="s">
        <v>2568</v>
      </c>
      <c r="FG60" s="148" t="s">
        <v>2568</v>
      </c>
      <c r="FH60" s="148" t="s">
        <v>2568</v>
      </c>
      <c r="FI60" s="148" t="s">
        <v>2568</v>
      </c>
      <c r="FJ60" s="148" t="s">
        <v>2568</v>
      </c>
      <c r="FK60" s="148" t="s">
        <v>2568</v>
      </c>
      <c r="FL60" s="148" t="s">
        <v>2568</v>
      </c>
      <c r="FM60" s="148" t="s">
        <v>2568</v>
      </c>
      <c r="FN60" s="148" t="s">
        <v>2568</v>
      </c>
      <c r="FO60" s="148" t="s">
        <v>2568</v>
      </c>
      <c r="FP60" s="148" t="s">
        <v>2568</v>
      </c>
      <c r="FQ60" s="148" t="s">
        <v>2568</v>
      </c>
      <c r="FR60" s="148" t="s">
        <v>2568</v>
      </c>
      <c r="FS60" s="148" t="s">
        <v>2568</v>
      </c>
      <c r="FT60" s="148" t="s">
        <v>2568</v>
      </c>
      <c r="FU60" s="148" t="s">
        <v>2568</v>
      </c>
      <c r="FV60" s="148" t="s">
        <v>2568</v>
      </c>
      <c r="FW60" s="148" t="s">
        <v>2568</v>
      </c>
      <c r="FX60" s="148" t="s">
        <v>2568</v>
      </c>
      <c r="FY60" s="148" t="s">
        <v>2568</v>
      </c>
      <c r="FZ60" s="148" t="s">
        <v>2568</v>
      </c>
      <c r="GA60" s="148" t="s">
        <v>2568</v>
      </c>
      <c r="GB60" s="148" t="s">
        <v>2568</v>
      </c>
      <c r="GC60" s="148" t="s">
        <v>2568</v>
      </c>
      <c r="GD60" s="148" t="s">
        <v>2568</v>
      </c>
      <c r="GE60" s="148" t="s">
        <v>2568</v>
      </c>
      <c r="GF60" s="148" t="s">
        <v>2568</v>
      </c>
      <c r="GG60" s="148" t="s">
        <v>2568</v>
      </c>
      <c r="GH60" s="148" t="s">
        <v>2568</v>
      </c>
      <c r="GI60" s="148" t="s">
        <v>2568</v>
      </c>
      <c r="GJ60" s="148" t="s">
        <v>2568</v>
      </c>
      <c r="GK60" s="148" t="s">
        <v>2568</v>
      </c>
      <c r="GL60" s="148" t="s">
        <v>2568</v>
      </c>
      <c r="GM60" s="148" t="s">
        <v>2568</v>
      </c>
      <c r="GN60" s="148" t="s">
        <v>2568</v>
      </c>
      <c r="GO60" s="148" t="s">
        <v>2568</v>
      </c>
      <c r="GP60" s="148" t="s">
        <v>2568</v>
      </c>
      <c r="GQ60" s="148" t="s">
        <v>2568</v>
      </c>
      <c r="GR60" s="148" t="s">
        <v>2568</v>
      </c>
      <c r="GS60" s="148" t="s">
        <v>2568</v>
      </c>
      <c r="GT60" s="148" t="s">
        <v>2568</v>
      </c>
      <c r="GU60" s="148" t="s">
        <v>2568</v>
      </c>
      <c r="GV60" s="148" t="s">
        <v>2568</v>
      </c>
      <c r="GW60" s="148" t="s">
        <v>2568</v>
      </c>
      <c r="GX60" s="148" t="s">
        <v>2568</v>
      </c>
      <c r="GY60" s="148" t="s">
        <v>2568</v>
      </c>
      <c r="GZ60" s="148" t="s">
        <v>2568</v>
      </c>
      <c r="HA60" s="148" t="s">
        <v>2568</v>
      </c>
      <c r="HB60" s="148" t="s">
        <v>2568</v>
      </c>
      <c r="HC60" s="148" t="s">
        <v>2568</v>
      </c>
      <c r="HD60" s="148" t="s">
        <v>2568</v>
      </c>
      <c r="HE60" s="148" t="s">
        <v>2568</v>
      </c>
      <c r="HF60" s="148" t="s">
        <v>297</v>
      </c>
      <c r="HG60" s="148" t="s">
        <v>297</v>
      </c>
      <c r="HH60" s="148" t="s">
        <v>297</v>
      </c>
      <c r="HI60" s="148" t="s">
        <v>297</v>
      </c>
      <c r="HJ60" s="148" t="s">
        <v>297</v>
      </c>
      <c r="HK60" s="148" t="s">
        <v>297</v>
      </c>
      <c r="HL60" s="148" t="s">
        <v>297</v>
      </c>
      <c r="HM60" s="148" t="s">
        <v>297</v>
      </c>
      <c r="HN60" s="148" t="s">
        <v>297</v>
      </c>
      <c r="HO60" s="148" t="s">
        <v>297</v>
      </c>
      <c r="HP60" s="148" t="s">
        <v>297</v>
      </c>
      <c r="HQ60" s="148" t="s">
        <v>297</v>
      </c>
      <c r="HR60" s="148" t="s">
        <v>297</v>
      </c>
      <c r="HS60" s="148" t="s">
        <v>297</v>
      </c>
      <c r="HT60" s="148" t="s">
        <v>297</v>
      </c>
      <c r="HU60" s="148" t="s">
        <v>297</v>
      </c>
      <c r="HV60" s="148" t="s">
        <v>297</v>
      </c>
      <c r="HW60" s="148" t="s">
        <v>297</v>
      </c>
      <c r="HX60" s="148" t="s">
        <v>297</v>
      </c>
      <c r="HY60" s="148" t="s">
        <v>297</v>
      </c>
      <c r="HZ60" s="148" t="s">
        <v>297</v>
      </c>
      <c r="IA60" s="148" t="s">
        <v>297</v>
      </c>
      <c r="IB60" s="148" t="s">
        <v>297</v>
      </c>
      <c r="IC60" s="148" t="s">
        <v>297</v>
      </c>
      <c r="ID60" s="148" t="s">
        <v>297</v>
      </c>
      <c r="IE60" s="148" t="s">
        <v>297</v>
      </c>
      <c r="IF60" s="148" t="s">
        <v>297</v>
      </c>
      <c r="IG60" s="148" t="s">
        <v>297</v>
      </c>
      <c r="IH60" s="148" t="s">
        <v>297</v>
      </c>
      <c r="II60" s="148" t="s">
        <v>297</v>
      </c>
      <c r="IJ60" s="148" t="s">
        <v>297</v>
      </c>
      <c r="IK60" s="148" t="s">
        <v>297</v>
      </c>
      <c r="IL60" s="148" t="s">
        <v>297</v>
      </c>
      <c r="IM60" s="148" t="s">
        <v>297</v>
      </c>
      <c r="IN60" s="148" t="s">
        <v>297</v>
      </c>
      <c r="IO60" s="148" t="s">
        <v>297</v>
      </c>
      <c r="IP60" s="148" t="s">
        <v>297</v>
      </c>
      <c r="IQ60" s="148" t="s">
        <v>297</v>
      </c>
      <c r="IR60" s="148" t="s">
        <v>297</v>
      </c>
      <c r="IS60" s="148" t="s">
        <v>173</v>
      </c>
      <c r="IT60" s="148" t="s">
        <v>2568</v>
      </c>
      <c r="IU60" s="148" t="s">
        <v>297</v>
      </c>
      <c r="IV60" s="148" t="s">
        <v>297</v>
      </c>
      <c r="IW60" s="148" t="s">
        <v>297</v>
      </c>
      <c r="IX60" s="148" t="s">
        <v>173</v>
      </c>
      <c r="IY60" s="148" t="s">
        <v>173</v>
      </c>
      <c r="IZ60" s="148" t="s">
        <v>173</v>
      </c>
      <c r="JA60" s="148" t="s">
        <v>173</v>
      </c>
      <c r="JB60" s="148" t="s">
        <v>2568</v>
      </c>
      <c r="JC60" s="148" t="s">
        <v>297</v>
      </c>
      <c r="JD60" s="148" t="s">
        <v>2568</v>
      </c>
      <c r="JE60" s="148" t="s">
        <v>297</v>
      </c>
      <c r="JF60" s="148" t="s">
        <v>297</v>
      </c>
      <c r="JG60" s="148" t="s">
        <v>297</v>
      </c>
      <c r="JH60" s="148" t="s">
        <v>297</v>
      </c>
      <c r="JI60" s="148" t="s">
        <v>2568</v>
      </c>
      <c r="JJ60" s="148" t="s">
        <v>2568</v>
      </c>
      <c r="JK60" s="148" t="s">
        <v>2568</v>
      </c>
      <c r="JL60" s="148" t="s">
        <v>2568</v>
      </c>
      <c r="JM60" s="148" t="s">
        <v>297</v>
      </c>
      <c r="JN60" s="148" t="s">
        <v>2568</v>
      </c>
      <c r="JO60" s="148" t="s">
        <v>2568</v>
      </c>
      <c r="JP60" s="148" t="s">
        <v>297</v>
      </c>
      <c r="JQ60" s="148" t="s">
        <v>297</v>
      </c>
      <c r="JR60" s="148" t="s">
        <v>297</v>
      </c>
      <c r="JS60" s="148" t="s">
        <v>297</v>
      </c>
      <c r="JT60" s="148" t="s">
        <v>2568</v>
      </c>
      <c r="JU60" s="148" t="s">
        <v>2568</v>
      </c>
      <c r="JV60" s="148" t="s">
        <v>297</v>
      </c>
      <c r="JW60" s="148" t="s">
        <v>297</v>
      </c>
      <c r="JX60" s="148" t="s">
        <v>297</v>
      </c>
      <c r="JY60" s="148" t="s">
        <v>297</v>
      </c>
      <c r="JZ60" s="148" t="s">
        <v>297</v>
      </c>
      <c r="KA60" s="148" t="s">
        <v>297</v>
      </c>
      <c r="KB60" s="148" t="s">
        <v>297</v>
      </c>
      <c r="KC60" s="148" t="s">
        <v>297</v>
      </c>
      <c r="KD60" s="148" t="s">
        <v>297</v>
      </c>
      <c r="KE60" s="148" t="s">
        <v>297</v>
      </c>
      <c r="KF60" s="148" t="s">
        <v>297</v>
      </c>
      <c r="KG60" s="148" t="s">
        <v>297</v>
      </c>
      <c r="KH60" s="148" t="s">
        <v>297</v>
      </c>
      <c r="KI60" s="148" t="s">
        <v>2568</v>
      </c>
      <c r="KJ60" s="148" t="s">
        <v>2568</v>
      </c>
    </row>
    <row r="61" spans="1:296" ht="27" customHeight="1" x14ac:dyDescent="0.35">
      <c r="A61" s="219" t="s">
        <v>3</v>
      </c>
      <c r="B61" s="219"/>
      <c r="C61" s="218" t="s">
        <v>2569</v>
      </c>
      <c r="D61" s="218" t="s">
        <v>23</v>
      </c>
      <c r="E61" s="218"/>
      <c r="F61" s="218"/>
      <c r="G61" s="218"/>
      <c r="H61" s="218"/>
      <c r="I61" s="218"/>
      <c r="J61" s="218"/>
      <c r="K61" s="218"/>
      <c r="L61" s="218"/>
      <c r="M61" s="218"/>
      <c r="N61" s="218"/>
      <c r="O61" s="218" t="s">
        <v>2570</v>
      </c>
      <c r="P61" s="218"/>
      <c r="Q61" s="218"/>
      <c r="R61" s="218"/>
      <c r="S61" s="218"/>
      <c r="T61" s="218" t="s">
        <v>602</v>
      </c>
      <c r="U61" s="218" t="s">
        <v>23</v>
      </c>
      <c r="V61" s="218"/>
      <c r="W61" s="218"/>
      <c r="X61" s="218"/>
      <c r="Y61" s="218" t="s">
        <v>972</v>
      </c>
      <c r="Z61" s="218"/>
      <c r="AA61" s="218"/>
      <c r="AB61" s="218" t="s">
        <v>14</v>
      </c>
      <c r="AC61" s="218" t="s">
        <v>23</v>
      </c>
      <c r="AD61" s="218" t="s">
        <v>186</v>
      </c>
      <c r="AE61" s="218"/>
      <c r="AF61" s="218" t="s">
        <v>23</v>
      </c>
      <c r="AG61" s="218" t="s">
        <v>2570</v>
      </c>
      <c r="AH61" s="218"/>
      <c r="AI61" s="218" t="s">
        <v>356</v>
      </c>
      <c r="AJ61" s="218"/>
      <c r="AK61" s="218" t="s">
        <v>186</v>
      </c>
      <c r="AL61" s="218"/>
      <c r="AM61" s="218"/>
      <c r="AN61" s="218"/>
      <c r="AO61" s="218"/>
      <c r="AP61" s="218" t="s">
        <v>2571</v>
      </c>
      <c r="AQ61" s="218" t="s">
        <v>2572</v>
      </c>
      <c r="AR61" s="218" t="s">
        <v>23</v>
      </c>
      <c r="AS61" s="218"/>
      <c r="AT61" s="218"/>
      <c r="AU61" s="218"/>
      <c r="AV61" s="218"/>
      <c r="AW61" s="218"/>
      <c r="AX61" s="218"/>
      <c r="AY61" s="218"/>
      <c r="AZ61" s="218"/>
      <c r="BA61" s="218"/>
      <c r="BB61" s="218" t="s">
        <v>360</v>
      </c>
      <c r="BC61" s="218" t="s">
        <v>602</v>
      </c>
      <c r="BD61" s="218" t="s">
        <v>1014</v>
      </c>
      <c r="BE61" s="218" t="s">
        <v>375</v>
      </c>
      <c r="BF61" s="218"/>
      <c r="BG61" s="218" t="s">
        <v>23</v>
      </c>
      <c r="BH61" s="218"/>
      <c r="BI61" s="218"/>
      <c r="BJ61" s="218"/>
      <c r="BK61" s="218"/>
      <c r="BL61" s="218"/>
      <c r="BM61" s="218"/>
      <c r="BN61" s="218"/>
      <c r="BO61" s="218" t="s">
        <v>602</v>
      </c>
      <c r="BP61" s="218"/>
      <c r="BQ61" s="218"/>
      <c r="BR61" s="218"/>
      <c r="BS61" s="218"/>
      <c r="BT61" s="218"/>
      <c r="BU61" s="218" t="s">
        <v>14</v>
      </c>
      <c r="BV61" s="218"/>
      <c r="BW61" s="218" t="s">
        <v>602</v>
      </c>
      <c r="BX61" s="218" t="s">
        <v>2573</v>
      </c>
      <c r="BY61" s="218"/>
      <c r="BZ61" s="218"/>
      <c r="CA61" s="218"/>
      <c r="CB61" s="218" t="s">
        <v>23</v>
      </c>
      <c r="CC61" s="218"/>
      <c r="CD61" s="218" t="s">
        <v>2574</v>
      </c>
      <c r="CE61" s="218"/>
      <c r="CF61" s="218" t="s">
        <v>116</v>
      </c>
      <c r="CG61" s="218" t="s">
        <v>23</v>
      </c>
      <c r="CH61" s="218"/>
      <c r="CI61" s="218"/>
      <c r="CJ61" s="218"/>
      <c r="CK61" s="218" t="s">
        <v>1014</v>
      </c>
      <c r="CL61" s="218"/>
      <c r="CM61" s="218" t="s">
        <v>2573</v>
      </c>
      <c r="CN61" s="218"/>
      <c r="CO61" s="218"/>
      <c r="CP61" s="218" t="s">
        <v>23</v>
      </c>
      <c r="CQ61" s="218"/>
      <c r="CR61" s="218"/>
      <c r="CS61" s="218"/>
      <c r="CT61" s="218"/>
      <c r="CU61" s="218"/>
      <c r="CV61" s="218"/>
      <c r="CW61" s="218"/>
      <c r="CX61" s="218" t="s">
        <v>2574</v>
      </c>
      <c r="CY61" s="218" t="s">
        <v>2573</v>
      </c>
      <c r="CZ61" s="218"/>
      <c r="DA61" s="218" t="s">
        <v>388</v>
      </c>
      <c r="DB61" s="218"/>
      <c r="DC61" s="218"/>
      <c r="DD61" s="218"/>
      <c r="DE61" s="218" t="s">
        <v>23</v>
      </c>
      <c r="DF61" s="218"/>
      <c r="DG61" s="218"/>
      <c r="DH61" s="218" t="s">
        <v>388</v>
      </c>
      <c r="DI61" s="218"/>
      <c r="DJ61" s="218" t="s">
        <v>996</v>
      </c>
      <c r="DK61" s="218"/>
      <c r="DL61" s="218" t="s">
        <v>693</v>
      </c>
      <c r="DM61" s="218" t="s">
        <v>388</v>
      </c>
      <c r="DN61" s="218"/>
      <c r="DO61" s="218"/>
      <c r="DP61" s="218"/>
      <c r="DQ61" s="218" t="s">
        <v>693</v>
      </c>
      <c r="DR61" s="218" t="s">
        <v>388</v>
      </c>
      <c r="DS61" s="218" t="s">
        <v>693</v>
      </c>
      <c r="DT61" s="218" t="s">
        <v>388</v>
      </c>
      <c r="DU61" s="218"/>
      <c r="DV61" s="218"/>
      <c r="DW61" s="218"/>
      <c r="DX61" s="218" t="s">
        <v>23</v>
      </c>
      <c r="DY61" s="218" t="s">
        <v>693</v>
      </c>
      <c r="DZ61" s="218" t="s">
        <v>23</v>
      </c>
      <c r="EA61" s="218"/>
      <c r="EB61" s="218"/>
      <c r="EC61" s="218"/>
      <c r="ED61" s="218"/>
      <c r="EE61" s="218"/>
      <c r="EF61" s="218" t="s">
        <v>602</v>
      </c>
      <c r="EG61" s="218"/>
      <c r="EH61" s="218" t="s">
        <v>388</v>
      </c>
      <c r="EI61" s="218" t="s">
        <v>602</v>
      </c>
      <c r="EJ61" s="218" t="s">
        <v>2575</v>
      </c>
      <c r="EK61" s="218" t="s">
        <v>693</v>
      </c>
      <c r="EL61" s="218" t="s">
        <v>23</v>
      </c>
      <c r="EM61" s="218"/>
      <c r="EN61" s="218"/>
      <c r="EO61" s="218"/>
      <c r="EP61" s="218"/>
      <c r="EQ61" s="218"/>
      <c r="ER61" s="218"/>
      <c r="ES61" s="218"/>
      <c r="ET61" s="218"/>
      <c r="EU61" s="218" t="s">
        <v>991</v>
      </c>
      <c r="EV61" s="218"/>
      <c r="EW61" s="218"/>
      <c r="EX61" s="218" t="s">
        <v>23</v>
      </c>
      <c r="EY61" s="218"/>
      <c r="EZ61" s="218"/>
      <c r="FA61" s="218"/>
      <c r="FB61" s="218"/>
      <c r="FC61" s="218"/>
      <c r="FD61" s="218"/>
      <c r="FE61" s="218"/>
      <c r="FF61" s="218"/>
      <c r="FG61" s="218"/>
      <c r="FH61" s="218" t="s">
        <v>1004</v>
      </c>
      <c r="FI61" s="218"/>
      <c r="FJ61" s="218"/>
      <c r="FK61" s="218" t="s">
        <v>23</v>
      </c>
      <c r="FL61" s="218"/>
      <c r="FM61" s="218"/>
      <c r="FN61" s="218"/>
      <c r="FO61" s="218"/>
      <c r="FP61" s="218"/>
      <c r="FQ61" s="218" t="s">
        <v>360</v>
      </c>
      <c r="FR61" s="218" t="s">
        <v>375</v>
      </c>
      <c r="FS61" s="218"/>
      <c r="FT61" s="218"/>
      <c r="FU61" s="218"/>
      <c r="FV61" s="218"/>
      <c r="FW61" s="218"/>
      <c r="FX61" s="218" t="s">
        <v>2574</v>
      </c>
      <c r="FY61" s="218" t="s">
        <v>732</v>
      </c>
      <c r="FZ61" s="218"/>
      <c r="GA61" s="218"/>
      <c r="GB61" s="218" t="s">
        <v>693</v>
      </c>
      <c r="GC61" s="218" t="s">
        <v>186</v>
      </c>
      <c r="GD61" s="218" t="s">
        <v>360</v>
      </c>
      <c r="GE61" s="218" t="s">
        <v>23</v>
      </c>
      <c r="GF61" s="218" t="s">
        <v>43</v>
      </c>
      <c r="GG61" s="218" t="s">
        <v>360</v>
      </c>
      <c r="GH61" s="218" t="s">
        <v>186</v>
      </c>
      <c r="GI61" s="218" t="s">
        <v>23</v>
      </c>
      <c r="GJ61" s="218" t="s">
        <v>360</v>
      </c>
      <c r="GK61" s="218" t="s">
        <v>23</v>
      </c>
      <c r="GL61" s="218"/>
      <c r="GM61" s="218" t="s">
        <v>2576</v>
      </c>
      <c r="GN61" s="218" t="s">
        <v>23</v>
      </c>
      <c r="GO61" s="218" t="s">
        <v>375</v>
      </c>
      <c r="GP61" s="218" t="s">
        <v>23</v>
      </c>
      <c r="GQ61" s="218"/>
      <c r="GR61" s="218"/>
      <c r="GS61" s="218" t="s">
        <v>1002</v>
      </c>
      <c r="GT61" s="218"/>
      <c r="GU61" s="218" t="s">
        <v>360</v>
      </c>
      <c r="GV61" s="218"/>
      <c r="GW61" s="218" t="s">
        <v>23</v>
      </c>
      <c r="GX61" s="218" t="s">
        <v>360</v>
      </c>
      <c r="GY61" s="218" t="s">
        <v>697</v>
      </c>
      <c r="GZ61" s="218" t="s">
        <v>23</v>
      </c>
      <c r="HA61" s="218"/>
      <c r="HB61" s="218" t="s">
        <v>697</v>
      </c>
      <c r="HC61" s="218" t="s">
        <v>602</v>
      </c>
      <c r="HD61" s="218"/>
      <c r="HE61" s="218"/>
      <c r="HF61" s="218"/>
      <c r="HG61" s="218"/>
      <c r="HH61" s="218"/>
      <c r="HI61" s="218"/>
      <c r="HJ61" s="218"/>
      <c r="HK61" s="218"/>
      <c r="HL61" s="218"/>
      <c r="HM61" s="218"/>
      <c r="HN61" s="218" t="s">
        <v>2577</v>
      </c>
      <c r="HO61" s="218"/>
      <c r="HP61" s="218" t="s">
        <v>602</v>
      </c>
      <c r="HQ61" s="218"/>
      <c r="HR61" s="218" t="s">
        <v>559</v>
      </c>
      <c r="HS61" s="218"/>
      <c r="HT61" s="218" t="s">
        <v>602</v>
      </c>
      <c r="HU61" s="218"/>
      <c r="HV61" s="218" t="s">
        <v>403</v>
      </c>
      <c r="HW61" s="218"/>
      <c r="HX61" s="218" t="s">
        <v>2578</v>
      </c>
      <c r="HY61" s="218"/>
      <c r="HZ61" s="218" t="s">
        <v>403</v>
      </c>
      <c r="IA61" s="218" t="s">
        <v>23</v>
      </c>
      <c r="IB61" s="218" t="s">
        <v>165</v>
      </c>
      <c r="IC61" s="218" t="s">
        <v>82</v>
      </c>
      <c r="ID61" s="218"/>
      <c r="IE61" s="218" t="s">
        <v>559</v>
      </c>
      <c r="IF61" s="218"/>
      <c r="IG61" s="218"/>
      <c r="IH61" s="218"/>
      <c r="II61" s="218" t="s">
        <v>82</v>
      </c>
      <c r="IJ61" s="218"/>
      <c r="IK61" s="218" t="s">
        <v>602</v>
      </c>
      <c r="IL61" s="218" t="s">
        <v>165</v>
      </c>
      <c r="IM61" s="218" t="s">
        <v>602</v>
      </c>
      <c r="IN61" s="218" t="s">
        <v>165</v>
      </c>
      <c r="IO61" s="218"/>
      <c r="IP61" s="218"/>
      <c r="IQ61" s="218"/>
      <c r="IR61" s="218"/>
      <c r="IS61" s="218" t="s">
        <v>602</v>
      </c>
      <c r="IT61" s="218" t="s">
        <v>2575</v>
      </c>
      <c r="IU61" s="218" t="s">
        <v>403</v>
      </c>
      <c r="IV61" s="218"/>
      <c r="IW61" s="218" t="s">
        <v>165</v>
      </c>
      <c r="IX61" s="218" t="s">
        <v>602</v>
      </c>
      <c r="IY61" s="218"/>
      <c r="IZ61" s="218"/>
      <c r="JA61" s="218"/>
      <c r="JB61" s="218" t="s">
        <v>23</v>
      </c>
      <c r="JC61" s="218" t="s">
        <v>1037</v>
      </c>
      <c r="JD61" s="218" t="s">
        <v>23</v>
      </c>
      <c r="JE61" s="218" t="s">
        <v>63</v>
      </c>
      <c r="JF61" s="218"/>
      <c r="JG61" s="218" t="s">
        <v>23</v>
      </c>
      <c r="JH61" s="218"/>
      <c r="JI61" s="218"/>
      <c r="JJ61" s="218"/>
      <c r="JK61" s="218"/>
      <c r="JL61" s="218"/>
      <c r="JM61" s="218" t="s">
        <v>2578</v>
      </c>
      <c r="JN61" s="218" t="s">
        <v>43</v>
      </c>
      <c r="JO61" s="218"/>
      <c r="JP61" s="218" t="s">
        <v>1031</v>
      </c>
      <c r="JQ61" s="218"/>
      <c r="JR61" s="218" t="s">
        <v>1033</v>
      </c>
      <c r="JS61" s="218"/>
      <c r="JT61" s="218"/>
      <c r="JU61" s="218" t="s">
        <v>23</v>
      </c>
      <c r="JV61" s="218" t="s">
        <v>559</v>
      </c>
      <c r="JW61" s="218" t="s">
        <v>31</v>
      </c>
      <c r="JX61" s="218" t="s">
        <v>2579</v>
      </c>
      <c r="JY61" s="218"/>
      <c r="JZ61" s="218" t="s">
        <v>602</v>
      </c>
      <c r="KA61" s="218"/>
      <c r="KB61" s="218"/>
      <c r="KC61" s="218"/>
      <c r="KD61" s="218"/>
      <c r="KE61" s="218"/>
      <c r="KF61" s="218"/>
      <c r="KG61" s="218" t="s">
        <v>559</v>
      </c>
      <c r="KH61" s="218"/>
      <c r="KI61" s="218" t="s">
        <v>602</v>
      </c>
      <c r="KJ61" s="218"/>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3" t="s">
        <v>2580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2"/>
      <c r="B64" s="1" t="s">
        <v>2581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3"/>
      <c r="B65" s="1" t="s">
        <v>2582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4"/>
      <c r="B66" s="1" t="s">
        <v>2583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0" t="s">
        <v>2584</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c r="AW4" s="221"/>
      <c r="AX4" s="221"/>
      <c r="AY4" s="221"/>
      <c r="AZ4" s="221"/>
      <c r="BA4" s="221"/>
      <c r="BB4" s="221"/>
      <c r="BC4" s="221"/>
      <c r="BD4" s="221"/>
      <c r="BE4" s="221"/>
      <c r="BF4" s="221"/>
      <c r="BG4" s="221"/>
      <c r="BH4" s="221"/>
      <c r="BI4" s="221"/>
      <c r="BJ4" s="221"/>
      <c r="BK4" s="221"/>
      <c r="BL4" s="221"/>
      <c r="BM4" s="221"/>
      <c r="BN4" s="221"/>
      <c r="BO4" s="221"/>
      <c r="BP4" s="221"/>
      <c r="BQ4" s="221"/>
      <c r="BR4" s="221"/>
      <c r="BS4" s="221"/>
      <c r="BT4" s="221"/>
      <c r="BU4" s="221"/>
      <c r="BV4" s="221"/>
      <c r="BW4" s="221"/>
      <c r="BX4" s="221"/>
      <c r="BY4" s="221"/>
      <c r="BZ4" s="221"/>
      <c r="CA4" s="221"/>
      <c r="CB4" s="221"/>
      <c r="CC4" s="221"/>
      <c r="CD4" s="221"/>
      <c r="CE4" s="221"/>
      <c r="CF4" s="221"/>
      <c r="CG4" s="221"/>
      <c r="CH4" s="221"/>
      <c r="CI4" s="221"/>
      <c r="CJ4" s="221"/>
      <c r="CK4" s="221"/>
      <c r="CL4" s="221"/>
      <c r="CM4" s="221"/>
      <c r="CN4" s="221"/>
      <c r="CO4" s="221"/>
      <c r="CP4" s="221"/>
      <c r="CQ4" s="221"/>
      <c r="CR4" s="221"/>
      <c r="CS4" s="221"/>
      <c r="CT4" s="221"/>
      <c r="CU4" s="221"/>
      <c r="CV4" s="221"/>
      <c r="CW4" s="221"/>
      <c r="CX4" s="221"/>
      <c r="CY4" s="221"/>
      <c r="CZ4" s="221"/>
      <c r="DA4" s="221"/>
      <c r="DB4" s="221"/>
      <c r="DC4" s="221"/>
      <c r="DD4" s="221"/>
      <c r="DE4" s="221"/>
      <c r="DF4" s="221"/>
      <c r="DG4" s="221"/>
      <c r="DH4" s="221"/>
      <c r="DI4" s="221"/>
      <c r="DJ4" s="221"/>
      <c r="DK4" s="221"/>
      <c r="DL4" s="221"/>
      <c r="DM4" s="221"/>
      <c r="DN4" s="221"/>
      <c r="DO4" s="221"/>
      <c r="DP4" s="221"/>
      <c r="DQ4" s="221"/>
      <c r="DR4" s="221"/>
      <c r="DS4" s="221"/>
      <c r="DT4" s="221"/>
      <c r="DU4" s="221"/>
      <c r="DV4" s="221"/>
      <c r="DW4" s="221"/>
      <c r="DX4" s="221"/>
      <c r="DY4" s="221"/>
      <c r="DZ4" s="221"/>
      <c r="EA4" s="221"/>
      <c r="EB4" s="221"/>
      <c r="EC4" s="221"/>
      <c r="ED4" s="221"/>
      <c r="EE4" s="221"/>
      <c r="EF4" s="221"/>
      <c r="EG4" s="221"/>
      <c r="EH4" s="221"/>
      <c r="EI4" s="221"/>
      <c r="EJ4" s="221"/>
      <c r="EK4" s="221"/>
      <c r="EL4" s="221"/>
      <c r="EM4" s="221"/>
      <c r="EN4" s="221"/>
      <c r="EO4" s="221"/>
      <c r="EP4" s="221"/>
      <c r="EQ4" s="221"/>
      <c r="ER4" s="221"/>
      <c r="ES4" s="221"/>
      <c r="ET4" s="221"/>
      <c r="EU4" s="221"/>
      <c r="EV4" s="221"/>
      <c r="EW4" s="221"/>
      <c r="EX4" s="221"/>
      <c r="EY4" s="221"/>
      <c r="EZ4" s="221"/>
      <c r="FA4" s="221"/>
      <c r="FB4" s="221"/>
      <c r="FC4" s="221"/>
      <c r="FD4" s="221"/>
      <c r="FE4" s="221"/>
      <c r="FF4" s="221"/>
      <c r="FG4" s="221"/>
      <c r="FH4" s="221"/>
      <c r="FI4" s="221"/>
      <c r="FJ4" s="221"/>
      <c r="FK4" s="221"/>
      <c r="FL4" s="221"/>
      <c r="FM4" s="221"/>
      <c r="FN4" s="221"/>
      <c r="FO4" s="221"/>
      <c r="FP4" s="221"/>
      <c r="FQ4" s="221"/>
      <c r="FR4" s="221"/>
      <c r="FS4" s="221"/>
      <c r="FT4" s="221"/>
      <c r="FU4" s="221"/>
      <c r="FV4" s="221"/>
      <c r="FW4" s="221"/>
      <c r="FX4" s="221"/>
      <c r="FY4" s="221"/>
      <c r="FZ4" s="221"/>
      <c r="GA4" s="221"/>
      <c r="GB4" s="221"/>
      <c r="GC4" s="221"/>
      <c r="GD4" s="221"/>
      <c r="GE4" s="221"/>
      <c r="GF4" s="221"/>
      <c r="GG4" s="221"/>
      <c r="GH4" s="221"/>
      <c r="GI4" s="221"/>
      <c r="GJ4" s="221"/>
      <c r="GK4" s="221"/>
      <c r="GL4" s="221"/>
      <c r="GM4" s="221"/>
      <c r="GN4" s="221"/>
      <c r="GO4" s="221"/>
      <c r="GP4" s="221"/>
      <c r="GQ4" s="221"/>
      <c r="GR4" s="221"/>
      <c r="GS4" s="221"/>
      <c r="GT4" s="221"/>
      <c r="GU4" s="221"/>
      <c r="GV4" s="221"/>
      <c r="GW4" s="221"/>
      <c r="GX4" s="221"/>
      <c r="GY4" s="221"/>
      <c r="GZ4" s="221"/>
      <c r="HA4" s="221"/>
      <c r="HB4" s="221"/>
      <c r="HC4" s="221"/>
      <c r="HD4" s="221"/>
      <c r="HE4" s="221"/>
      <c r="HF4" s="221"/>
      <c r="HG4" s="221"/>
      <c r="HH4" s="221"/>
      <c r="HI4" s="221"/>
      <c r="HJ4" s="221"/>
      <c r="HK4" s="221"/>
      <c r="HL4" s="221"/>
      <c r="HM4" s="221"/>
      <c r="HN4" s="221"/>
      <c r="HO4" s="221"/>
      <c r="HP4" s="221"/>
      <c r="HQ4" s="221"/>
      <c r="HR4" s="221"/>
      <c r="HS4" s="221"/>
      <c r="HT4" s="221"/>
      <c r="HU4" s="221"/>
      <c r="HV4" s="221"/>
      <c r="HW4" s="221"/>
      <c r="HX4" s="221"/>
      <c r="HY4" s="221"/>
      <c r="HZ4" s="221"/>
      <c r="IA4" s="221"/>
      <c r="IB4" s="221"/>
      <c r="IC4" s="221"/>
      <c r="ID4" s="221"/>
      <c r="IE4" s="221"/>
      <c r="IF4" s="221"/>
      <c r="IG4" s="221"/>
      <c r="IH4" s="221"/>
      <c r="II4" s="221"/>
      <c r="IJ4" s="221"/>
      <c r="IK4" s="221"/>
      <c r="IL4" s="221"/>
      <c r="IM4" s="221"/>
      <c r="IN4" s="221"/>
      <c r="IO4" s="221"/>
      <c r="IP4" s="221"/>
      <c r="IQ4" s="221"/>
      <c r="IR4" s="221"/>
      <c r="IS4" s="221"/>
      <c r="IT4" s="221"/>
      <c r="IU4" s="221"/>
      <c r="IV4" s="221"/>
      <c r="IW4" s="221"/>
      <c r="IX4" s="221"/>
      <c r="IY4" s="221"/>
      <c r="IZ4" s="221"/>
      <c r="JA4" s="221"/>
      <c r="JB4" s="221"/>
      <c r="JC4" s="221"/>
      <c r="JD4" s="221"/>
      <c r="JE4" s="221"/>
      <c r="JF4" s="221"/>
      <c r="JG4" s="221"/>
      <c r="JH4" s="221"/>
      <c r="JI4" s="221"/>
      <c r="JJ4" s="221"/>
      <c r="JK4" s="221"/>
      <c r="JL4" s="221"/>
      <c r="JM4" s="221"/>
      <c r="JN4" s="221"/>
      <c r="JO4" s="221"/>
      <c r="JP4" s="221"/>
      <c r="JQ4" s="221"/>
      <c r="JR4" s="221"/>
      <c r="JS4" s="221"/>
      <c r="JT4" s="221"/>
      <c r="JU4" s="221"/>
      <c r="JV4" s="221"/>
      <c r="JW4" s="221"/>
      <c r="JX4" s="221"/>
      <c r="JY4" s="221"/>
      <c r="JZ4" s="221"/>
      <c r="KA4" s="221"/>
      <c r="KB4" s="221"/>
      <c r="KC4" s="221"/>
      <c r="KD4" s="221"/>
      <c r="KE4" s="221"/>
      <c r="KF4" s="221"/>
      <c r="KG4" s="221"/>
      <c r="KH4" s="221"/>
      <c r="KI4" s="221"/>
      <c r="KJ4" s="221"/>
    </row>
    <row r="5" spans="1:296" ht="20.149999999999999" hidden="1" customHeight="1" x14ac:dyDescent="0.35">
      <c r="A5" s="219" t="s">
        <v>1932</v>
      </c>
      <c r="B5" s="219"/>
      <c r="C5" s="148">
        <v>77392</v>
      </c>
      <c r="D5" s="148">
        <v>42725</v>
      </c>
      <c r="E5" s="148">
        <v>42726</v>
      </c>
      <c r="F5" s="148">
        <v>42727</v>
      </c>
      <c r="G5" s="148">
        <v>42728</v>
      </c>
      <c r="H5" s="148">
        <v>42729</v>
      </c>
      <c r="I5" s="148">
        <v>60100</v>
      </c>
      <c r="J5" s="148">
        <v>42730</v>
      </c>
      <c r="K5" s="148">
        <v>62254</v>
      </c>
      <c r="L5" s="148">
        <v>60101</v>
      </c>
      <c r="M5" s="148">
        <v>43921</v>
      </c>
      <c r="N5" s="148">
        <v>42732</v>
      </c>
      <c r="O5" s="148">
        <v>43773</v>
      </c>
      <c r="P5" s="148">
        <v>43769</v>
      </c>
      <c r="Q5" s="148">
        <v>43770</v>
      </c>
      <c r="R5" s="148">
        <v>43767</v>
      </c>
      <c r="S5" s="148">
        <v>43768</v>
      </c>
      <c r="T5" s="148">
        <v>43836</v>
      </c>
      <c r="U5" s="148">
        <v>62253</v>
      </c>
      <c r="V5" s="148">
        <v>42733</v>
      </c>
      <c r="W5" s="148">
        <v>42734</v>
      </c>
      <c r="X5" s="148">
        <v>42735</v>
      </c>
      <c r="Y5" s="148">
        <v>60135</v>
      </c>
      <c r="Z5" s="148">
        <v>60103</v>
      </c>
      <c r="AA5" s="148">
        <v>60104</v>
      </c>
      <c r="AB5" s="148">
        <v>43778</v>
      </c>
      <c r="AC5" s="148">
        <v>60105</v>
      </c>
      <c r="AD5" s="148">
        <v>43760</v>
      </c>
      <c r="AE5" s="148">
        <v>43761</v>
      </c>
      <c r="AF5" s="148">
        <v>60106</v>
      </c>
      <c r="AG5" s="148">
        <v>43772</v>
      </c>
      <c r="AH5" s="148">
        <v>43771</v>
      </c>
      <c r="AI5" s="148">
        <v>43807</v>
      </c>
      <c r="AJ5" s="148">
        <v>43808</v>
      </c>
      <c r="AK5" s="148">
        <v>43763</v>
      </c>
      <c r="AL5" s="148">
        <v>43764</v>
      </c>
      <c r="AM5" s="148">
        <v>60136</v>
      </c>
      <c r="AN5" s="148">
        <v>43765</v>
      </c>
      <c r="AO5" s="148">
        <v>43766</v>
      </c>
      <c r="AP5" s="148">
        <v>43797</v>
      </c>
      <c r="AQ5" s="148">
        <v>60141</v>
      </c>
      <c r="AR5" s="148">
        <v>42737</v>
      </c>
      <c r="AS5" s="148">
        <v>42738</v>
      </c>
      <c r="AT5" s="148">
        <v>42739</v>
      </c>
      <c r="AU5" s="148">
        <v>42746</v>
      </c>
      <c r="AV5" s="148">
        <v>42741</v>
      </c>
      <c r="AW5" s="148">
        <v>60137</v>
      </c>
      <c r="AX5" s="148">
        <v>60138</v>
      </c>
      <c r="AY5" s="148">
        <v>42744</v>
      </c>
      <c r="AZ5" s="148">
        <v>42745</v>
      </c>
      <c r="BA5" s="148">
        <v>43931</v>
      </c>
      <c r="BB5" s="148">
        <v>43795</v>
      </c>
      <c r="BC5" s="148">
        <v>43825</v>
      </c>
      <c r="BD5" s="148">
        <v>60142</v>
      </c>
      <c r="BE5" s="148">
        <v>60143</v>
      </c>
      <c r="BF5" s="148">
        <v>60144</v>
      </c>
      <c r="BG5" s="148">
        <v>42740</v>
      </c>
      <c r="BH5" s="148">
        <v>42747</v>
      </c>
      <c r="BI5" s="148">
        <v>42748</v>
      </c>
      <c r="BJ5" s="148">
        <v>60145</v>
      </c>
      <c r="BK5" s="148">
        <v>60146</v>
      </c>
      <c r="BL5" s="148">
        <v>60147</v>
      </c>
      <c r="BM5" s="148">
        <v>42752</v>
      </c>
      <c r="BN5" s="148">
        <v>42753</v>
      </c>
      <c r="BO5" s="148">
        <v>43817</v>
      </c>
      <c r="BP5" s="148">
        <v>43814</v>
      </c>
      <c r="BQ5" s="148">
        <v>43815</v>
      </c>
      <c r="BR5" s="148">
        <v>60148</v>
      </c>
      <c r="BS5" s="148">
        <v>60149</v>
      </c>
      <c r="BT5" s="148">
        <v>63040</v>
      </c>
      <c r="BU5" s="148">
        <v>62468</v>
      </c>
      <c r="BV5" s="148">
        <v>62469</v>
      </c>
      <c r="BW5" s="148">
        <v>60150</v>
      </c>
      <c r="BX5" s="148">
        <v>43785</v>
      </c>
      <c r="BY5" s="148">
        <v>43784</v>
      </c>
      <c r="BZ5" s="148">
        <v>43786</v>
      </c>
      <c r="CA5" s="148">
        <v>43787</v>
      </c>
      <c r="CB5" s="148">
        <v>60151</v>
      </c>
      <c r="CC5" s="148">
        <v>60152</v>
      </c>
      <c r="CD5" s="148">
        <v>60153</v>
      </c>
      <c r="CE5" s="148">
        <v>60154</v>
      </c>
      <c r="CF5" s="148">
        <v>43800</v>
      </c>
      <c r="CG5" s="148">
        <v>60155</v>
      </c>
      <c r="CH5" s="148">
        <v>60156</v>
      </c>
      <c r="CI5" s="148">
        <v>60157</v>
      </c>
      <c r="CJ5" s="148">
        <v>60158</v>
      </c>
      <c r="CK5" s="148">
        <v>60159</v>
      </c>
      <c r="CL5" s="148">
        <v>43886</v>
      </c>
      <c r="CM5" s="148">
        <v>43780</v>
      </c>
      <c r="CN5" s="148">
        <v>43779</v>
      </c>
      <c r="CO5" s="148">
        <v>43788</v>
      </c>
      <c r="CP5" s="148">
        <v>42758</v>
      </c>
      <c r="CQ5" s="148">
        <v>42759</v>
      </c>
      <c r="CR5" s="148">
        <v>42760</v>
      </c>
      <c r="CS5" s="148">
        <v>42761</v>
      </c>
      <c r="CT5" s="148">
        <v>42762</v>
      </c>
      <c r="CU5" s="148">
        <v>42763</v>
      </c>
      <c r="CV5" s="148">
        <v>60162</v>
      </c>
      <c r="CW5" s="148">
        <v>42765</v>
      </c>
      <c r="CX5" s="148">
        <v>60163</v>
      </c>
      <c r="CY5" s="148">
        <v>43789</v>
      </c>
      <c r="CZ5" s="148">
        <v>43790</v>
      </c>
      <c r="DA5" s="148">
        <v>43871</v>
      </c>
      <c r="DB5" s="148">
        <v>43872</v>
      </c>
      <c r="DC5" s="148">
        <v>43870</v>
      </c>
      <c r="DD5" s="148">
        <v>43869</v>
      </c>
      <c r="DE5" s="148">
        <v>60164</v>
      </c>
      <c r="DF5" s="148">
        <v>60165</v>
      </c>
      <c r="DG5" s="148">
        <v>60166</v>
      </c>
      <c r="DH5" s="148">
        <v>43867</v>
      </c>
      <c r="DI5" s="148">
        <v>43868</v>
      </c>
      <c r="DJ5" s="148">
        <v>60170</v>
      </c>
      <c r="DK5" s="148">
        <v>60171</v>
      </c>
      <c r="DL5" s="148">
        <v>60173</v>
      </c>
      <c r="DM5" s="148">
        <v>43855</v>
      </c>
      <c r="DN5" s="148">
        <v>43856</v>
      </c>
      <c r="DO5" s="148">
        <v>43857</v>
      </c>
      <c r="DP5" s="148">
        <v>43858</v>
      </c>
      <c r="DQ5" s="148">
        <v>60177</v>
      </c>
      <c r="DR5" s="148">
        <v>43859</v>
      </c>
      <c r="DS5" s="148">
        <v>60178</v>
      </c>
      <c r="DT5" s="148">
        <v>43863</v>
      </c>
      <c r="DU5" s="148">
        <v>43864</v>
      </c>
      <c r="DV5" s="148">
        <v>43865</v>
      </c>
      <c r="DW5" s="148">
        <v>43866</v>
      </c>
      <c r="DX5" s="148">
        <v>60179</v>
      </c>
      <c r="DY5" s="148">
        <v>60180</v>
      </c>
      <c r="DZ5" s="148">
        <v>42794</v>
      </c>
      <c r="EA5" s="148">
        <v>42795</v>
      </c>
      <c r="EB5" s="148">
        <v>60181</v>
      </c>
      <c r="EC5" s="148">
        <v>42769</v>
      </c>
      <c r="ED5" s="148">
        <v>42770</v>
      </c>
      <c r="EE5" s="148">
        <v>42771</v>
      </c>
      <c r="EF5" s="148">
        <v>60182</v>
      </c>
      <c r="EG5" s="148">
        <v>60183</v>
      </c>
      <c r="EH5" s="148">
        <v>43853</v>
      </c>
      <c r="EI5" s="148">
        <v>43824</v>
      </c>
      <c r="EJ5" s="148">
        <v>60184</v>
      </c>
      <c r="EK5" s="148">
        <v>60185</v>
      </c>
      <c r="EL5" s="148">
        <v>42772</v>
      </c>
      <c r="EM5" s="148">
        <v>42773</v>
      </c>
      <c r="EN5" s="148">
        <v>43946</v>
      </c>
      <c r="EO5" s="148">
        <v>42775</v>
      </c>
      <c r="EP5" s="148">
        <v>43944</v>
      </c>
      <c r="EQ5" s="148">
        <v>60186</v>
      </c>
      <c r="ER5" s="148">
        <v>60187</v>
      </c>
      <c r="ES5" s="148">
        <v>42779</v>
      </c>
      <c r="ET5" s="148">
        <v>42780</v>
      </c>
      <c r="EU5" s="148">
        <v>43756</v>
      </c>
      <c r="EV5" s="148">
        <v>43757</v>
      </c>
      <c r="EW5" s="148">
        <v>43758</v>
      </c>
      <c r="EX5" s="148">
        <v>43941</v>
      </c>
      <c r="EY5" s="148">
        <v>60201</v>
      </c>
      <c r="EZ5" s="148">
        <v>43952</v>
      </c>
      <c r="FA5" s="148">
        <v>42784</v>
      </c>
      <c r="FB5" s="148">
        <v>42785</v>
      </c>
      <c r="FC5" s="148">
        <v>42786</v>
      </c>
      <c r="FD5" s="148">
        <v>42774</v>
      </c>
      <c r="FE5" s="148">
        <v>42788</v>
      </c>
      <c r="FF5" s="148">
        <v>42789</v>
      </c>
      <c r="FG5" s="148">
        <v>42790</v>
      </c>
      <c r="FH5" s="148">
        <v>43774</v>
      </c>
      <c r="FI5" s="148">
        <v>43775</v>
      </c>
      <c r="FJ5" s="148">
        <v>43776</v>
      </c>
      <c r="FK5" s="148">
        <v>60198</v>
      </c>
      <c r="FL5" s="148">
        <v>60199</v>
      </c>
      <c r="FM5" s="148">
        <v>60200</v>
      </c>
      <c r="FN5" s="148">
        <v>60188</v>
      </c>
      <c r="FO5" s="148">
        <v>60189</v>
      </c>
      <c r="FP5" s="148">
        <v>60190</v>
      </c>
      <c r="FQ5" s="148">
        <v>60191</v>
      </c>
      <c r="FR5" s="148">
        <v>43901</v>
      </c>
      <c r="FS5" s="148">
        <v>60192</v>
      </c>
      <c r="FT5" s="148">
        <v>60194</v>
      </c>
      <c r="FU5" s="148">
        <v>43902</v>
      </c>
      <c r="FV5" s="148">
        <v>43904</v>
      </c>
      <c r="FW5" s="148">
        <v>43903</v>
      </c>
      <c r="FX5" s="148">
        <v>60193</v>
      </c>
      <c r="FY5" s="148">
        <v>43910</v>
      </c>
      <c r="FZ5" s="148">
        <v>43911</v>
      </c>
      <c r="GA5" s="148">
        <v>43912</v>
      </c>
      <c r="GB5" s="148">
        <v>60195</v>
      </c>
      <c r="GC5" s="148">
        <v>43762</v>
      </c>
      <c r="GD5" s="148">
        <v>60196</v>
      </c>
      <c r="GE5" s="148">
        <v>60197</v>
      </c>
      <c r="GF5" s="148">
        <v>60202</v>
      </c>
      <c r="GG5" s="148">
        <v>43809</v>
      </c>
      <c r="GH5" s="148">
        <v>60203</v>
      </c>
      <c r="GI5" s="148">
        <v>42796</v>
      </c>
      <c r="GJ5" s="148">
        <v>43806</v>
      </c>
      <c r="GK5" s="148">
        <v>60204</v>
      </c>
      <c r="GL5" s="148">
        <v>42797</v>
      </c>
      <c r="GM5" s="148">
        <v>60206</v>
      </c>
      <c r="GN5" s="148">
        <v>61715</v>
      </c>
      <c r="GO5" s="148">
        <v>43906</v>
      </c>
      <c r="GP5" s="148">
        <v>60207</v>
      </c>
      <c r="GQ5" s="148">
        <v>60208</v>
      </c>
      <c r="GR5" s="148">
        <v>60209</v>
      </c>
      <c r="GS5" s="148">
        <v>43873</v>
      </c>
      <c r="GT5" s="148">
        <v>43874</v>
      </c>
      <c r="GU5" s="148">
        <v>43811</v>
      </c>
      <c r="GV5" s="148">
        <v>43810</v>
      </c>
      <c r="GW5" s="148">
        <v>60210</v>
      </c>
      <c r="GX5" s="148">
        <v>43805</v>
      </c>
      <c r="GY5" s="148">
        <v>43900</v>
      </c>
      <c r="GZ5" s="148">
        <v>42802</v>
      </c>
      <c r="HA5" s="148">
        <v>42803</v>
      </c>
      <c r="HB5" s="148">
        <v>43899</v>
      </c>
      <c r="HC5" s="148">
        <v>43822</v>
      </c>
      <c r="HD5" s="148">
        <v>43823</v>
      </c>
      <c r="HE5" s="148">
        <v>43812</v>
      </c>
      <c r="HF5" s="148">
        <v>43826</v>
      </c>
      <c r="HG5" s="148">
        <v>43829</v>
      </c>
      <c r="HH5" s="148">
        <v>43830</v>
      </c>
      <c r="HI5" s="148">
        <v>43828</v>
      </c>
      <c r="HJ5" s="148">
        <v>43833</v>
      </c>
      <c r="HK5" s="148">
        <v>43832</v>
      </c>
      <c r="HL5" s="148">
        <v>43835</v>
      </c>
      <c r="HM5" s="148">
        <v>43834</v>
      </c>
      <c r="HN5" s="148">
        <v>43851</v>
      </c>
      <c r="HO5" s="148">
        <v>43852</v>
      </c>
      <c r="HP5" s="148">
        <v>43842</v>
      </c>
      <c r="HQ5" s="148">
        <v>43843</v>
      </c>
      <c r="HR5" s="148">
        <v>43896</v>
      </c>
      <c r="HS5" s="148">
        <v>43892</v>
      </c>
      <c r="HT5" s="148">
        <v>43840</v>
      </c>
      <c r="HU5" s="148">
        <v>43841</v>
      </c>
      <c r="HV5" s="148">
        <v>43881</v>
      </c>
      <c r="HW5" s="148">
        <v>43882</v>
      </c>
      <c r="HX5" s="148">
        <v>43908</v>
      </c>
      <c r="HY5" s="148">
        <v>43907</v>
      </c>
      <c r="HZ5" s="148">
        <v>43877</v>
      </c>
      <c r="IA5" s="148">
        <v>43919</v>
      </c>
      <c r="IB5" s="148">
        <v>43747</v>
      </c>
      <c r="IC5" s="148">
        <v>43803</v>
      </c>
      <c r="ID5" s="148">
        <v>43804</v>
      </c>
      <c r="IE5" s="148">
        <v>43893</v>
      </c>
      <c r="IF5" s="148">
        <v>62973</v>
      </c>
      <c r="IG5" s="148">
        <v>43891</v>
      </c>
      <c r="IH5" s="148">
        <v>60211</v>
      </c>
      <c r="II5" s="148">
        <v>43801</v>
      </c>
      <c r="IJ5" s="148">
        <v>43802</v>
      </c>
      <c r="IK5" s="148">
        <v>43838</v>
      </c>
      <c r="IL5" s="148">
        <v>43753</v>
      </c>
      <c r="IM5" s="148">
        <v>43839</v>
      </c>
      <c r="IN5" s="148">
        <v>43749</v>
      </c>
      <c r="IO5" s="148">
        <v>43750</v>
      </c>
      <c r="IP5" s="148">
        <v>43752</v>
      </c>
      <c r="IQ5" s="148">
        <v>43748</v>
      </c>
      <c r="IR5" s="148">
        <v>43746</v>
      </c>
      <c r="IS5" s="148">
        <v>43837</v>
      </c>
      <c r="IT5" s="148">
        <v>60212</v>
      </c>
      <c r="IU5" s="148">
        <v>43878</v>
      </c>
      <c r="IV5" s="148">
        <v>43879</v>
      </c>
      <c r="IW5" s="148">
        <v>43754</v>
      </c>
      <c r="IX5" s="148">
        <v>43847</v>
      </c>
      <c r="IY5" s="148">
        <v>43848</v>
      </c>
      <c r="IZ5" s="148">
        <v>43849</v>
      </c>
      <c r="JA5" s="148">
        <v>43850</v>
      </c>
      <c r="JB5" s="148">
        <v>60213</v>
      </c>
      <c r="JC5" s="148">
        <v>43914</v>
      </c>
      <c r="JD5" s="148">
        <v>60214</v>
      </c>
      <c r="JE5" s="148">
        <v>43791</v>
      </c>
      <c r="JF5" s="148">
        <v>43792</v>
      </c>
      <c r="JG5" s="148">
        <v>43918</v>
      </c>
      <c r="JH5" s="148">
        <v>43917</v>
      </c>
      <c r="JI5" s="148">
        <v>60215</v>
      </c>
      <c r="JJ5" s="148">
        <v>60216</v>
      </c>
      <c r="JK5" s="148">
        <v>60217</v>
      </c>
      <c r="JL5" s="148">
        <v>60218</v>
      </c>
      <c r="JM5" s="148">
        <v>43909</v>
      </c>
      <c r="JN5" s="148">
        <v>60219</v>
      </c>
      <c r="JO5" s="148">
        <v>60220</v>
      </c>
      <c r="JP5" s="148">
        <v>43793</v>
      </c>
      <c r="JQ5" s="148">
        <v>43794</v>
      </c>
      <c r="JR5" s="148">
        <v>43883</v>
      </c>
      <c r="JS5" s="148">
        <v>43884</v>
      </c>
      <c r="JT5" s="148">
        <v>60222</v>
      </c>
      <c r="JU5" s="148">
        <v>60221</v>
      </c>
      <c r="JV5" s="148">
        <v>62974</v>
      </c>
      <c r="JW5" s="148">
        <v>43898</v>
      </c>
      <c r="JX5" s="148">
        <v>43799</v>
      </c>
      <c r="JY5" s="148">
        <v>43798</v>
      </c>
      <c r="JZ5" s="148">
        <v>43818</v>
      </c>
      <c r="KA5" s="148">
        <v>43845</v>
      </c>
      <c r="KB5" s="148">
        <v>43846</v>
      </c>
      <c r="KC5" s="148">
        <v>43844</v>
      </c>
      <c r="KD5" s="148">
        <v>43819</v>
      </c>
      <c r="KE5" s="148">
        <v>43820</v>
      </c>
      <c r="KF5" s="148">
        <v>43821</v>
      </c>
      <c r="KG5" s="148">
        <v>63016</v>
      </c>
      <c r="KH5" s="148">
        <v>63017</v>
      </c>
      <c r="KI5" s="148">
        <v>63039</v>
      </c>
      <c r="KJ5" s="148">
        <v>63041</v>
      </c>
    </row>
    <row r="6" spans="1:296" ht="15" hidden="1" customHeight="1" x14ac:dyDescent="0.35">
      <c r="A6" s="219" t="s">
        <v>1933</v>
      </c>
      <c r="B6" s="219"/>
      <c r="C6" s="148" t="s">
        <v>2585</v>
      </c>
      <c r="D6" s="148" t="s">
        <v>2586</v>
      </c>
      <c r="E6" s="148" t="s">
        <v>2587</v>
      </c>
      <c r="F6" s="148" t="s">
        <v>2588</v>
      </c>
      <c r="G6" s="148" t="s">
        <v>2589</v>
      </c>
      <c r="H6" s="148" t="s">
        <v>2590</v>
      </c>
      <c r="I6" s="148" t="s">
        <v>2591</v>
      </c>
      <c r="J6" s="148" t="s">
        <v>2592</v>
      </c>
      <c r="K6" s="148"/>
      <c r="L6" s="148" t="s">
        <v>2593</v>
      </c>
      <c r="M6" s="148" t="s">
        <v>2594</v>
      </c>
      <c r="N6" s="148" t="s">
        <v>2595</v>
      </c>
      <c r="O6" s="148" t="s">
        <v>2596</v>
      </c>
      <c r="P6" s="148" t="s">
        <v>2597</v>
      </c>
      <c r="Q6" s="148" t="s">
        <v>2598</v>
      </c>
      <c r="R6" s="148" t="s">
        <v>2599</v>
      </c>
      <c r="S6" s="148" t="s">
        <v>2600</v>
      </c>
      <c r="T6" s="148" t="s">
        <v>2601</v>
      </c>
      <c r="U6" s="148" t="s">
        <v>2602</v>
      </c>
      <c r="V6" s="148" t="s">
        <v>2603</v>
      </c>
      <c r="W6" s="148" t="s">
        <v>2604</v>
      </c>
      <c r="X6" s="148" t="s">
        <v>2605</v>
      </c>
      <c r="Y6" s="148" t="s">
        <v>2606</v>
      </c>
      <c r="Z6" s="148" t="s">
        <v>2607</v>
      </c>
      <c r="AA6" s="148" t="s">
        <v>2608</v>
      </c>
      <c r="AB6" s="148" t="s">
        <v>2609</v>
      </c>
      <c r="AC6" s="148" t="s">
        <v>2610</v>
      </c>
      <c r="AD6" s="148" t="s">
        <v>2611</v>
      </c>
      <c r="AE6" s="148" t="s">
        <v>2612</v>
      </c>
      <c r="AF6" s="148" t="s">
        <v>2613</v>
      </c>
      <c r="AG6" s="148" t="s">
        <v>2614</v>
      </c>
      <c r="AH6" s="148" t="s">
        <v>2615</v>
      </c>
      <c r="AI6" s="148" t="s">
        <v>2616</v>
      </c>
      <c r="AJ6" s="148" t="s">
        <v>2617</v>
      </c>
      <c r="AK6" s="148" t="s">
        <v>2618</v>
      </c>
      <c r="AL6" s="148" t="s">
        <v>2619</v>
      </c>
      <c r="AM6" s="148" t="s">
        <v>2620</v>
      </c>
      <c r="AN6" s="148" t="s">
        <v>2621</v>
      </c>
      <c r="AO6" s="148" t="s">
        <v>2622</v>
      </c>
      <c r="AP6" s="148" t="s">
        <v>2623</v>
      </c>
      <c r="AQ6" s="148" t="s">
        <v>2624</v>
      </c>
      <c r="AR6" s="148" t="s">
        <v>2625</v>
      </c>
      <c r="AS6" s="148" t="s">
        <v>2626</v>
      </c>
      <c r="AT6" s="148" t="s">
        <v>2627</v>
      </c>
      <c r="AU6" s="148" t="s">
        <v>2628</v>
      </c>
      <c r="AV6" s="148" t="s">
        <v>2629</v>
      </c>
      <c r="AW6" s="148" t="s">
        <v>2630</v>
      </c>
      <c r="AX6" s="148" t="s">
        <v>2631</v>
      </c>
      <c r="AY6" s="148" t="s">
        <v>2632</v>
      </c>
      <c r="AZ6" s="148" t="s">
        <v>2633</v>
      </c>
      <c r="BA6" s="148" t="s">
        <v>2634</v>
      </c>
      <c r="BB6" s="148" t="s">
        <v>2635</v>
      </c>
      <c r="BC6" s="148" t="s">
        <v>2636</v>
      </c>
      <c r="BD6" s="148" t="s">
        <v>2637</v>
      </c>
      <c r="BE6" s="148" t="s">
        <v>2638</v>
      </c>
      <c r="BF6" s="148" t="s">
        <v>2639</v>
      </c>
      <c r="BG6" s="148" t="s">
        <v>2640</v>
      </c>
      <c r="BH6" s="148" t="s">
        <v>2641</v>
      </c>
      <c r="BI6" s="148" t="s">
        <v>2642</v>
      </c>
      <c r="BJ6" s="148" t="s">
        <v>2643</v>
      </c>
      <c r="BK6" s="148" t="s">
        <v>2644</v>
      </c>
      <c r="BL6" s="148" t="s">
        <v>2645</v>
      </c>
      <c r="BM6" s="148" t="s">
        <v>2646</v>
      </c>
      <c r="BN6" s="148" t="s">
        <v>2647</v>
      </c>
      <c r="BO6" s="148" t="s">
        <v>2648</v>
      </c>
      <c r="BP6" s="148" t="s">
        <v>2649</v>
      </c>
      <c r="BQ6" s="148" t="s">
        <v>2650</v>
      </c>
      <c r="BR6" s="148" t="s">
        <v>2651</v>
      </c>
      <c r="BS6" s="148" t="s">
        <v>2652</v>
      </c>
      <c r="BT6" s="148" t="s">
        <v>2653</v>
      </c>
      <c r="BU6" s="148"/>
      <c r="BV6" s="148"/>
      <c r="BW6" s="148" t="s">
        <v>2654</v>
      </c>
      <c r="BX6" s="148" t="s">
        <v>2655</v>
      </c>
      <c r="BY6" s="148" t="s">
        <v>2656</v>
      </c>
      <c r="BZ6" s="148" t="s">
        <v>2657</v>
      </c>
      <c r="CA6" s="148" t="s">
        <v>2658</v>
      </c>
      <c r="CB6" s="148" t="s">
        <v>2659</v>
      </c>
      <c r="CC6" s="148" t="s">
        <v>2660</v>
      </c>
      <c r="CD6" s="148" t="s">
        <v>2661</v>
      </c>
      <c r="CE6" s="148" t="s">
        <v>2662</v>
      </c>
      <c r="CF6" s="148" t="s">
        <v>2663</v>
      </c>
      <c r="CG6" s="148" t="s">
        <v>2664</v>
      </c>
      <c r="CH6" s="148" t="s">
        <v>2665</v>
      </c>
      <c r="CI6" s="148" t="s">
        <v>2018</v>
      </c>
      <c r="CJ6" s="148" t="s">
        <v>2666</v>
      </c>
      <c r="CK6" s="148" t="s">
        <v>2667</v>
      </c>
      <c r="CL6" s="148" t="s">
        <v>2668</v>
      </c>
      <c r="CM6" s="148" t="s">
        <v>2669</v>
      </c>
      <c r="CN6" s="148" t="s">
        <v>2670</v>
      </c>
      <c r="CO6" s="148" t="s">
        <v>2671</v>
      </c>
      <c r="CP6" s="148" t="s">
        <v>2672</v>
      </c>
      <c r="CQ6" s="148" t="s">
        <v>2673</v>
      </c>
      <c r="CR6" s="148" t="s">
        <v>2674</v>
      </c>
      <c r="CS6" s="148" t="s">
        <v>2675</v>
      </c>
      <c r="CT6" s="148" t="s">
        <v>2676</v>
      </c>
      <c r="CU6" s="148" t="s">
        <v>2677</v>
      </c>
      <c r="CV6" s="148" t="s">
        <v>2678</v>
      </c>
      <c r="CW6" s="148" t="s">
        <v>2679</v>
      </c>
      <c r="CX6" s="148" t="s">
        <v>2680</v>
      </c>
      <c r="CY6" s="148" t="s">
        <v>2681</v>
      </c>
      <c r="CZ6" s="148" t="s">
        <v>2682</v>
      </c>
      <c r="DA6" s="148" t="s">
        <v>2683</v>
      </c>
      <c r="DB6" s="148" t="s">
        <v>2684</v>
      </c>
      <c r="DC6" s="148" t="s">
        <v>2685</v>
      </c>
      <c r="DD6" s="148" t="s">
        <v>2686</v>
      </c>
      <c r="DE6" s="148" t="s">
        <v>2687</v>
      </c>
      <c r="DF6" s="148" t="s">
        <v>2688</v>
      </c>
      <c r="DG6" s="148" t="s">
        <v>2689</v>
      </c>
      <c r="DH6" s="148" t="s">
        <v>2690</v>
      </c>
      <c r="DI6" s="148" t="s">
        <v>2691</v>
      </c>
      <c r="DJ6" s="148" t="s">
        <v>2692</v>
      </c>
      <c r="DK6" s="148" t="s">
        <v>2693</v>
      </c>
      <c r="DL6" s="148" t="s">
        <v>2694</v>
      </c>
      <c r="DM6" s="148" t="s">
        <v>2695</v>
      </c>
      <c r="DN6" s="148" t="s">
        <v>2696</v>
      </c>
      <c r="DO6" s="148" t="s">
        <v>2697</v>
      </c>
      <c r="DP6" s="148" t="s">
        <v>2698</v>
      </c>
      <c r="DQ6" s="148" t="s">
        <v>2699</v>
      </c>
      <c r="DR6" s="148" t="s">
        <v>2700</v>
      </c>
      <c r="DS6" s="148" t="s">
        <v>2701</v>
      </c>
      <c r="DT6" s="148" t="s">
        <v>2702</v>
      </c>
      <c r="DU6" s="148" t="s">
        <v>2703</v>
      </c>
      <c r="DV6" s="148" t="s">
        <v>2704</v>
      </c>
      <c r="DW6" s="148" t="s">
        <v>2705</v>
      </c>
      <c r="DX6" s="148" t="s">
        <v>2706</v>
      </c>
      <c r="DY6" s="148" t="s">
        <v>2707</v>
      </c>
      <c r="DZ6" s="148" t="s">
        <v>2708</v>
      </c>
      <c r="EA6" s="148" t="s">
        <v>2709</v>
      </c>
      <c r="EB6" s="148" t="s">
        <v>2710</v>
      </c>
      <c r="EC6" s="148" t="s">
        <v>2711</v>
      </c>
      <c r="ED6" s="148" t="s">
        <v>2712</v>
      </c>
      <c r="EE6" s="148" t="s">
        <v>2713</v>
      </c>
      <c r="EF6" s="148" t="s">
        <v>2714</v>
      </c>
      <c r="EG6" s="148" t="s">
        <v>2715</v>
      </c>
      <c r="EH6" s="148" t="s">
        <v>2716</v>
      </c>
      <c r="EI6" s="148" t="s">
        <v>2717</v>
      </c>
      <c r="EJ6" s="148" t="s">
        <v>2718</v>
      </c>
      <c r="EK6" s="148" t="s">
        <v>2719</v>
      </c>
      <c r="EL6" s="148" t="s">
        <v>2720</v>
      </c>
      <c r="EM6" s="148" t="s">
        <v>2721</v>
      </c>
      <c r="EN6" s="148" t="s">
        <v>2722</v>
      </c>
      <c r="EO6" s="148" t="s">
        <v>2723</v>
      </c>
      <c r="EP6" s="148" t="s">
        <v>2724</v>
      </c>
      <c r="EQ6" s="148" t="s">
        <v>2725</v>
      </c>
      <c r="ER6" s="148" t="s">
        <v>2726</v>
      </c>
      <c r="ES6" s="148" t="s">
        <v>2727</v>
      </c>
      <c r="ET6" s="148" t="s">
        <v>2728</v>
      </c>
      <c r="EU6" s="148" t="s">
        <v>2729</v>
      </c>
      <c r="EV6" s="148" t="s">
        <v>2730</v>
      </c>
      <c r="EW6" s="148" t="s">
        <v>2731</v>
      </c>
      <c r="EX6" s="148" t="s">
        <v>2732</v>
      </c>
      <c r="EY6" s="148" t="s">
        <v>2733</v>
      </c>
      <c r="EZ6" s="148" t="s">
        <v>2734</v>
      </c>
      <c r="FA6" s="148" t="s">
        <v>2735</v>
      </c>
      <c r="FB6" s="148" t="s">
        <v>2736</v>
      </c>
      <c r="FC6" s="148" t="s">
        <v>2737</v>
      </c>
      <c r="FD6" s="148" t="s">
        <v>2738</v>
      </c>
      <c r="FE6" s="148" t="s">
        <v>2739</v>
      </c>
      <c r="FF6" s="148" t="s">
        <v>2740</v>
      </c>
      <c r="FG6" s="148" t="s">
        <v>2741</v>
      </c>
      <c r="FH6" s="148" t="s">
        <v>2742</v>
      </c>
      <c r="FI6" s="148" t="s">
        <v>2743</v>
      </c>
      <c r="FJ6" s="148" t="s">
        <v>2744</v>
      </c>
      <c r="FK6" s="148" t="s">
        <v>2745</v>
      </c>
      <c r="FL6" s="148" t="s">
        <v>2746</v>
      </c>
      <c r="FM6" s="148" t="s">
        <v>2747</v>
      </c>
      <c r="FN6" s="148" t="s">
        <v>2748</v>
      </c>
      <c r="FO6" s="148" t="s">
        <v>2749</v>
      </c>
      <c r="FP6" s="148" t="s">
        <v>2750</v>
      </c>
      <c r="FQ6" s="148" t="s">
        <v>2751</v>
      </c>
      <c r="FR6" s="148" t="s">
        <v>2752</v>
      </c>
      <c r="FS6" s="148" t="s">
        <v>2753</v>
      </c>
      <c r="FT6" s="148" t="s">
        <v>2754</v>
      </c>
      <c r="FU6" s="148" t="s">
        <v>2755</v>
      </c>
      <c r="FV6" s="148" t="s">
        <v>2756</v>
      </c>
      <c r="FW6" s="148" t="s">
        <v>2757</v>
      </c>
      <c r="FX6" s="148" t="s">
        <v>2758</v>
      </c>
      <c r="FY6" s="148" t="s">
        <v>2759</v>
      </c>
      <c r="FZ6" s="148" t="s">
        <v>2760</v>
      </c>
      <c r="GA6" s="148" t="s">
        <v>2761</v>
      </c>
      <c r="GB6" s="148" t="s">
        <v>2762</v>
      </c>
      <c r="GC6" s="148" t="s">
        <v>2763</v>
      </c>
      <c r="GD6" s="148" t="s">
        <v>2764</v>
      </c>
      <c r="GE6" s="148" t="s">
        <v>2765</v>
      </c>
      <c r="GF6" s="148" t="s">
        <v>2766</v>
      </c>
      <c r="GG6" s="148" t="s">
        <v>2767</v>
      </c>
      <c r="GH6" s="148" t="s">
        <v>2768</v>
      </c>
      <c r="GI6" s="148" t="s">
        <v>2769</v>
      </c>
      <c r="GJ6" s="148" t="s">
        <v>2770</v>
      </c>
      <c r="GK6" s="148" t="s">
        <v>2771</v>
      </c>
      <c r="GL6" s="148" t="s">
        <v>2772</v>
      </c>
      <c r="GM6" s="148" t="s">
        <v>2773</v>
      </c>
      <c r="GN6" s="148"/>
      <c r="GO6" s="148" t="s">
        <v>2774</v>
      </c>
      <c r="GP6" s="148" t="s">
        <v>2775</v>
      </c>
      <c r="GQ6" s="148" t="s">
        <v>2776</v>
      </c>
      <c r="GR6" s="148" t="s">
        <v>2777</v>
      </c>
      <c r="GS6" s="148" t="s">
        <v>2778</v>
      </c>
      <c r="GT6" s="148" t="s">
        <v>2779</v>
      </c>
      <c r="GU6" s="148" t="s">
        <v>2780</v>
      </c>
      <c r="GV6" s="148" t="s">
        <v>2781</v>
      </c>
      <c r="GW6" s="148" t="s">
        <v>2782</v>
      </c>
      <c r="GX6" s="148" t="s">
        <v>2783</v>
      </c>
      <c r="GY6" s="148" t="s">
        <v>2784</v>
      </c>
      <c r="GZ6" s="148" t="s">
        <v>2785</v>
      </c>
      <c r="HA6" s="148" t="s">
        <v>2786</v>
      </c>
      <c r="HB6" s="148" t="s">
        <v>2787</v>
      </c>
      <c r="HC6" s="148" t="s">
        <v>2788</v>
      </c>
      <c r="HD6" s="148" t="s">
        <v>2789</v>
      </c>
      <c r="HE6" s="148" t="s">
        <v>2790</v>
      </c>
      <c r="HF6" s="148" t="s">
        <v>2791</v>
      </c>
      <c r="HG6" s="148" t="s">
        <v>2792</v>
      </c>
      <c r="HH6" s="148" t="s">
        <v>2793</v>
      </c>
      <c r="HI6" s="148" t="s">
        <v>2794</v>
      </c>
      <c r="HJ6" s="148" t="s">
        <v>2795</v>
      </c>
      <c r="HK6" s="148" t="s">
        <v>2796</v>
      </c>
      <c r="HL6" s="148" t="s">
        <v>2797</v>
      </c>
      <c r="HM6" s="148" t="s">
        <v>2798</v>
      </c>
      <c r="HN6" s="148" t="s">
        <v>2799</v>
      </c>
      <c r="HO6" s="148" t="s">
        <v>2800</v>
      </c>
      <c r="HP6" s="148" t="s">
        <v>2801</v>
      </c>
      <c r="HQ6" s="148" t="s">
        <v>2802</v>
      </c>
      <c r="HR6" s="148" t="s">
        <v>2803</v>
      </c>
      <c r="HS6" s="148" t="s">
        <v>2804</v>
      </c>
      <c r="HT6" s="148" t="s">
        <v>2805</v>
      </c>
      <c r="HU6" s="148" t="s">
        <v>2806</v>
      </c>
      <c r="HV6" s="148" t="s">
        <v>2807</v>
      </c>
      <c r="HW6" s="148" t="s">
        <v>2808</v>
      </c>
      <c r="HX6" s="148" t="s">
        <v>2809</v>
      </c>
      <c r="HY6" s="148" t="s">
        <v>2810</v>
      </c>
      <c r="HZ6" s="148" t="s">
        <v>2811</v>
      </c>
      <c r="IA6" s="148" t="s">
        <v>2812</v>
      </c>
      <c r="IB6" s="148" t="s">
        <v>2813</v>
      </c>
      <c r="IC6" s="148" t="s">
        <v>2814</v>
      </c>
      <c r="ID6" s="148" t="s">
        <v>2815</v>
      </c>
      <c r="IE6" s="148" t="s">
        <v>2816</v>
      </c>
      <c r="IF6" s="148" t="s">
        <v>2817</v>
      </c>
      <c r="IG6" s="148" t="s">
        <v>2818</v>
      </c>
      <c r="IH6" s="148" t="s">
        <v>2819</v>
      </c>
      <c r="II6" s="148" t="s">
        <v>2820</v>
      </c>
      <c r="IJ6" s="148" t="s">
        <v>2821</v>
      </c>
      <c r="IK6" s="148" t="s">
        <v>2822</v>
      </c>
      <c r="IL6" s="148" t="s">
        <v>2823</v>
      </c>
      <c r="IM6" s="148" t="s">
        <v>2824</v>
      </c>
      <c r="IN6" s="148" t="s">
        <v>2825</v>
      </c>
      <c r="IO6" s="148" t="s">
        <v>2826</v>
      </c>
      <c r="IP6" s="148" t="s">
        <v>2827</v>
      </c>
      <c r="IQ6" s="148" t="s">
        <v>2828</v>
      </c>
      <c r="IR6" s="148" t="s">
        <v>2829</v>
      </c>
      <c r="IS6" s="148" t="s">
        <v>2830</v>
      </c>
      <c r="IT6" s="148" t="s">
        <v>2831</v>
      </c>
      <c r="IU6" s="148" t="s">
        <v>2832</v>
      </c>
      <c r="IV6" s="148" t="s">
        <v>2833</v>
      </c>
      <c r="IW6" s="148" t="s">
        <v>2834</v>
      </c>
      <c r="IX6" s="148" t="s">
        <v>2835</v>
      </c>
      <c r="IY6" s="148" t="s">
        <v>2836</v>
      </c>
      <c r="IZ6" s="148" t="s">
        <v>2837</v>
      </c>
      <c r="JA6" s="148" t="s">
        <v>2838</v>
      </c>
      <c r="JB6" s="148" t="s">
        <v>2839</v>
      </c>
      <c r="JC6" s="148" t="s">
        <v>2840</v>
      </c>
      <c r="JD6" s="148" t="s">
        <v>2841</v>
      </c>
      <c r="JE6" s="148" t="s">
        <v>2842</v>
      </c>
      <c r="JF6" s="148" t="s">
        <v>2843</v>
      </c>
      <c r="JG6" s="148" t="s">
        <v>2844</v>
      </c>
      <c r="JH6" s="148" t="s">
        <v>2845</v>
      </c>
      <c r="JI6" s="148" t="s">
        <v>2846</v>
      </c>
      <c r="JJ6" s="148" t="s">
        <v>2847</v>
      </c>
      <c r="JK6" s="148" t="s">
        <v>2848</v>
      </c>
      <c r="JL6" s="148" t="s">
        <v>2849</v>
      </c>
      <c r="JM6" s="148" t="s">
        <v>2850</v>
      </c>
      <c r="JN6" s="148" t="s">
        <v>2851</v>
      </c>
      <c r="JO6" s="148" t="s">
        <v>2852</v>
      </c>
      <c r="JP6" s="148" t="s">
        <v>2853</v>
      </c>
      <c r="JQ6" s="148" t="s">
        <v>2854</v>
      </c>
      <c r="JR6" s="148" t="s">
        <v>2855</v>
      </c>
      <c r="JS6" s="148" t="s">
        <v>2856</v>
      </c>
      <c r="JT6" s="148" t="s">
        <v>2857</v>
      </c>
      <c r="JU6" s="148" t="s">
        <v>2858</v>
      </c>
      <c r="JV6" s="148" t="s">
        <v>2859</v>
      </c>
      <c r="JW6" s="148" t="s">
        <v>2860</v>
      </c>
      <c r="JX6" s="148" t="s">
        <v>2861</v>
      </c>
      <c r="JY6" s="148" t="s">
        <v>2862</v>
      </c>
      <c r="JZ6" s="148" t="s">
        <v>2863</v>
      </c>
      <c r="KA6" s="148" t="s">
        <v>2864</v>
      </c>
      <c r="KB6" s="148" t="s">
        <v>2865</v>
      </c>
      <c r="KC6" s="148" t="s">
        <v>2866</v>
      </c>
      <c r="KD6" s="148" t="s">
        <v>2867</v>
      </c>
      <c r="KE6" s="148" t="s">
        <v>2868</v>
      </c>
      <c r="KF6" s="148" t="s">
        <v>2869</v>
      </c>
      <c r="KG6" s="148" t="s">
        <v>2870</v>
      </c>
      <c r="KH6" s="148" t="s">
        <v>2871</v>
      </c>
      <c r="KI6" s="148" t="s">
        <v>2872</v>
      </c>
      <c r="KJ6" s="148" t="s">
        <v>2873</v>
      </c>
    </row>
    <row r="7" spans="1:296" ht="27" customHeight="1" x14ac:dyDescent="0.35">
      <c r="A7" s="219" t="s">
        <v>17</v>
      </c>
      <c r="B7" s="219"/>
      <c r="C7" s="218" t="s">
        <v>2228</v>
      </c>
      <c r="D7" s="218" t="s">
        <v>2229</v>
      </c>
      <c r="E7" s="218"/>
      <c r="F7" s="218"/>
      <c r="G7" s="218" t="s">
        <v>2230</v>
      </c>
      <c r="H7" s="218" t="s">
        <v>2231</v>
      </c>
      <c r="I7" s="218"/>
      <c r="J7" s="218"/>
      <c r="K7" s="218"/>
      <c r="L7" s="218" t="s">
        <v>2232</v>
      </c>
      <c r="M7" s="218"/>
      <c r="N7" s="218"/>
      <c r="O7" s="218" t="s">
        <v>2233</v>
      </c>
      <c r="P7" s="218" t="s">
        <v>2234</v>
      </c>
      <c r="Q7" s="218"/>
      <c r="R7" s="218" t="s">
        <v>2235</v>
      </c>
      <c r="S7" s="218"/>
      <c r="T7" s="218" t="s">
        <v>2236</v>
      </c>
      <c r="U7" s="218"/>
      <c r="V7" s="218" t="s">
        <v>2237</v>
      </c>
      <c r="W7" s="218"/>
      <c r="X7" s="218"/>
      <c r="Y7" s="218" t="s">
        <v>2238</v>
      </c>
      <c r="Z7" s="218"/>
      <c r="AA7" s="218"/>
      <c r="AB7" s="218" t="s">
        <v>2239</v>
      </c>
      <c r="AC7" s="218"/>
      <c r="AD7" s="218"/>
      <c r="AE7" s="218"/>
      <c r="AF7" s="218"/>
      <c r="AG7" s="218"/>
      <c r="AH7" s="218"/>
      <c r="AI7" s="218"/>
      <c r="AJ7" s="218"/>
      <c r="AK7" s="218" t="s">
        <v>2240</v>
      </c>
      <c r="AL7" s="218"/>
      <c r="AM7" s="218"/>
      <c r="AN7" s="218" t="s">
        <v>2241</v>
      </c>
      <c r="AO7" s="218"/>
      <c r="AP7" s="218" t="s">
        <v>2242</v>
      </c>
      <c r="AQ7" s="218"/>
      <c r="AR7" s="218" t="s">
        <v>2243</v>
      </c>
      <c r="AS7" s="218"/>
      <c r="AT7" s="218"/>
      <c r="AU7" s="218" t="s">
        <v>2244</v>
      </c>
      <c r="AV7" s="218"/>
      <c r="AW7" s="218" t="s">
        <v>2245</v>
      </c>
      <c r="AX7" s="218"/>
      <c r="AY7" s="218" t="s">
        <v>2244</v>
      </c>
      <c r="AZ7" s="218"/>
      <c r="BA7" s="218"/>
      <c r="BB7" s="218" t="s">
        <v>2246</v>
      </c>
      <c r="BC7" s="218" t="s">
        <v>2247</v>
      </c>
      <c r="BD7" s="218" t="s">
        <v>2248</v>
      </c>
      <c r="BE7" s="218"/>
      <c r="BF7" s="218"/>
      <c r="BG7" s="218" t="s">
        <v>2249</v>
      </c>
      <c r="BH7" s="218"/>
      <c r="BI7" s="218"/>
      <c r="BJ7" s="218"/>
      <c r="BK7" s="218"/>
      <c r="BL7" s="218" t="s">
        <v>2250</v>
      </c>
      <c r="BM7" s="218" t="s">
        <v>2251</v>
      </c>
      <c r="BN7" s="218"/>
      <c r="BO7" s="218" t="s">
        <v>2252</v>
      </c>
      <c r="BP7" s="218"/>
      <c r="BQ7" s="218"/>
      <c r="BR7" s="218" t="s">
        <v>2253</v>
      </c>
      <c r="BS7" s="218"/>
      <c r="BT7" s="218"/>
      <c r="BU7" s="218"/>
      <c r="BV7" s="218" t="s">
        <v>2254</v>
      </c>
      <c r="BW7" s="218" t="s">
        <v>2255</v>
      </c>
      <c r="BX7" s="218" t="s">
        <v>2256</v>
      </c>
      <c r="BY7" s="218"/>
      <c r="BZ7" s="218"/>
      <c r="CA7" s="218"/>
      <c r="CB7" s="218" t="s">
        <v>2257</v>
      </c>
      <c r="CC7" s="218"/>
      <c r="CD7" s="218"/>
      <c r="CE7" s="218"/>
      <c r="CF7" s="218"/>
      <c r="CG7" s="218" t="s">
        <v>2258</v>
      </c>
      <c r="CH7" s="218"/>
      <c r="CI7" s="218"/>
      <c r="CJ7" s="218"/>
      <c r="CK7" s="218" t="s">
        <v>2259</v>
      </c>
      <c r="CL7" s="218"/>
      <c r="CM7" s="218" t="s">
        <v>2260</v>
      </c>
      <c r="CN7" s="218"/>
      <c r="CO7" s="218" t="s">
        <v>2261</v>
      </c>
      <c r="CP7" s="218" t="s">
        <v>2262</v>
      </c>
      <c r="CQ7" s="218"/>
      <c r="CR7" s="218"/>
      <c r="CS7" s="218" t="s">
        <v>2263</v>
      </c>
      <c r="CT7" s="218"/>
      <c r="CU7" s="218"/>
      <c r="CV7" s="218"/>
      <c r="CW7" s="218"/>
      <c r="CX7" s="218" t="s">
        <v>2264</v>
      </c>
      <c r="CY7" s="218" t="s">
        <v>2265</v>
      </c>
      <c r="CZ7" s="218"/>
      <c r="DA7" s="218"/>
      <c r="DB7" s="218"/>
      <c r="DC7" s="218"/>
      <c r="DD7" s="218"/>
      <c r="DE7" s="218" t="s">
        <v>2266</v>
      </c>
      <c r="DF7" s="218"/>
      <c r="DG7" s="218"/>
      <c r="DH7" s="218" t="s">
        <v>2267</v>
      </c>
      <c r="DI7" s="218"/>
      <c r="DJ7" s="218" t="s">
        <v>2268</v>
      </c>
      <c r="DK7" s="218"/>
      <c r="DL7" s="218" t="s">
        <v>2269</v>
      </c>
      <c r="DM7" s="218" t="s">
        <v>2270</v>
      </c>
      <c r="DN7" s="218"/>
      <c r="DO7" s="218"/>
      <c r="DP7" s="218"/>
      <c r="DQ7" s="218"/>
      <c r="DR7" s="218" t="s">
        <v>2271</v>
      </c>
      <c r="DS7" s="218" t="s">
        <v>2272</v>
      </c>
      <c r="DT7" s="218" t="s">
        <v>2273</v>
      </c>
      <c r="DU7" s="218"/>
      <c r="DV7" s="218"/>
      <c r="DW7" s="218"/>
      <c r="DX7" s="218"/>
      <c r="DY7" s="218"/>
      <c r="DZ7" s="218"/>
      <c r="EA7" s="218"/>
      <c r="EB7" s="218" t="s">
        <v>2274</v>
      </c>
      <c r="EC7" s="218" t="s">
        <v>2275</v>
      </c>
      <c r="ED7" s="218"/>
      <c r="EE7" s="218"/>
      <c r="EF7" s="218" t="s">
        <v>2274</v>
      </c>
      <c r="EG7" s="218"/>
      <c r="EH7" s="218" t="s">
        <v>2276</v>
      </c>
      <c r="EI7" s="218" t="s">
        <v>2277</v>
      </c>
      <c r="EJ7" s="218"/>
      <c r="EK7" s="218" t="s">
        <v>2278</v>
      </c>
      <c r="EL7" s="218"/>
      <c r="EM7" s="218"/>
      <c r="EN7" s="218"/>
      <c r="EO7" s="218"/>
      <c r="EP7" s="218"/>
      <c r="EQ7" s="218"/>
      <c r="ER7" s="218"/>
      <c r="ES7" s="218"/>
      <c r="ET7" s="218"/>
      <c r="EU7" s="218" t="s">
        <v>2279</v>
      </c>
      <c r="EV7" s="218" t="s">
        <v>2280</v>
      </c>
      <c r="EW7" s="218" t="s">
        <v>2281</v>
      </c>
      <c r="EX7" s="218" t="s">
        <v>2282</v>
      </c>
      <c r="EY7" s="218" t="s">
        <v>2283</v>
      </c>
      <c r="EZ7" s="218" t="s">
        <v>2284</v>
      </c>
      <c r="FA7" s="218" t="s">
        <v>2285</v>
      </c>
      <c r="FB7" s="218"/>
      <c r="FC7" s="218" t="s">
        <v>2286</v>
      </c>
      <c r="FD7" s="218"/>
      <c r="FE7" s="218" t="s">
        <v>2287</v>
      </c>
      <c r="FF7" s="218"/>
      <c r="FG7" s="218"/>
      <c r="FH7" s="218" t="s">
        <v>2288</v>
      </c>
      <c r="FI7" s="218"/>
      <c r="FJ7" s="218"/>
      <c r="FK7" s="218" t="s">
        <v>2289</v>
      </c>
      <c r="FL7" s="218"/>
      <c r="FM7" s="218"/>
      <c r="FN7" s="218" t="s">
        <v>2290</v>
      </c>
      <c r="FO7" s="218"/>
      <c r="FP7" s="218"/>
      <c r="FQ7" s="218" t="s">
        <v>2291</v>
      </c>
      <c r="FR7" s="218"/>
      <c r="FS7" s="218"/>
      <c r="FT7" s="218" t="s">
        <v>2292</v>
      </c>
      <c r="FU7" s="218" t="s">
        <v>2291</v>
      </c>
      <c r="FV7" s="218"/>
      <c r="FW7" s="218"/>
      <c r="FX7" s="218"/>
      <c r="FY7" s="218" t="s">
        <v>2293</v>
      </c>
      <c r="FZ7" s="218" t="s">
        <v>2294</v>
      </c>
      <c r="GA7" s="218" t="s">
        <v>2295</v>
      </c>
      <c r="GB7" s="218" t="s">
        <v>2296</v>
      </c>
      <c r="GC7" s="218" t="s">
        <v>2297</v>
      </c>
      <c r="GD7" s="218" t="s">
        <v>2298</v>
      </c>
      <c r="GE7" s="218"/>
      <c r="GF7" s="218" t="s">
        <v>2299</v>
      </c>
      <c r="GG7" s="218" t="s">
        <v>2300</v>
      </c>
      <c r="GH7" s="218" t="s">
        <v>2301</v>
      </c>
      <c r="GI7" s="218" t="s">
        <v>2302</v>
      </c>
      <c r="GJ7" s="218" t="s">
        <v>2303</v>
      </c>
      <c r="GK7" s="218"/>
      <c r="GL7" s="218" t="s">
        <v>2302</v>
      </c>
      <c r="GM7" s="218" t="s">
        <v>2304</v>
      </c>
      <c r="GN7" s="218"/>
      <c r="GO7" s="218" t="s">
        <v>2305</v>
      </c>
      <c r="GP7" s="218" t="s">
        <v>2306</v>
      </c>
      <c r="GQ7" s="218" t="s">
        <v>2301</v>
      </c>
      <c r="GR7" s="218"/>
      <c r="GS7" s="218" t="s">
        <v>2307</v>
      </c>
      <c r="GT7" s="218"/>
      <c r="GU7" s="218"/>
      <c r="GV7" s="218" t="s">
        <v>2308</v>
      </c>
      <c r="GW7" s="218" t="s">
        <v>2303</v>
      </c>
      <c r="GX7" s="218"/>
      <c r="GY7" s="218" t="s">
        <v>2309</v>
      </c>
      <c r="GZ7" s="218" t="s">
        <v>2310</v>
      </c>
      <c r="HA7" s="218"/>
      <c r="HB7" s="218" t="s">
        <v>2309</v>
      </c>
      <c r="HC7" s="218" t="s">
        <v>2311</v>
      </c>
      <c r="HD7" s="218"/>
      <c r="HE7" s="218" t="s">
        <v>2312</v>
      </c>
      <c r="HF7" s="218" t="s">
        <v>2313</v>
      </c>
      <c r="HG7" s="218" t="s">
        <v>2314</v>
      </c>
      <c r="HH7" s="218" t="s">
        <v>2315</v>
      </c>
      <c r="HI7" s="218" t="s">
        <v>2313</v>
      </c>
      <c r="HJ7" s="218" t="s">
        <v>2316</v>
      </c>
      <c r="HK7" s="218"/>
      <c r="HL7" s="218"/>
      <c r="HM7" s="218"/>
      <c r="HN7" s="218"/>
      <c r="HO7" s="218"/>
      <c r="HP7" s="218" t="s">
        <v>2317</v>
      </c>
      <c r="HQ7" s="218"/>
      <c r="HR7" s="218"/>
      <c r="HS7" s="218"/>
      <c r="HT7" s="218"/>
      <c r="HU7" s="218"/>
      <c r="HV7" s="218"/>
      <c r="HW7" s="218"/>
      <c r="HX7" s="218"/>
      <c r="HY7" s="218"/>
      <c r="HZ7" s="218" t="s">
        <v>2318</v>
      </c>
      <c r="IA7" s="218"/>
      <c r="IB7" s="218" t="s">
        <v>2319</v>
      </c>
      <c r="IC7" s="218"/>
      <c r="ID7" s="218"/>
      <c r="IE7" s="218"/>
      <c r="IF7" s="218"/>
      <c r="IG7" s="218"/>
      <c r="IH7" s="218"/>
      <c r="II7" s="218"/>
      <c r="IJ7" s="218"/>
      <c r="IK7" s="218" t="s">
        <v>2320</v>
      </c>
      <c r="IL7" s="218"/>
      <c r="IM7" s="218"/>
      <c r="IN7" s="218"/>
      <c r="IO7" s="218"/>
      <c r="IP7" s="218" t="s">
        <v>2321</v>
      </c>
      <c r="IQ7" s="218"/>
      <c r="IR7" s="218" t="s">
        <v>2322</v>
      </c>
      <c r="IS7" s="218"/>
      <c r="IT7" s="218" t="s">
        <v>2323</v>
      </c>
      <c r="IU7" s="218"/>
      <c r="IV7" s="218"/>
      <c r="IW7" s="218"/>
      <c r="IX7" s="218" t="s">
        <v>2324</v>
      </c>
      <c r="IY7" s="218"/>
      <c r="IZ7" s="218" t="s">
        <v>2325</v>
      </c>
      <c r="JA7" s="218" t="s">
        <v>2326</v>
      </c>
      <c r="JB7" s="218" t="s">
        <v>2327</v>
      </c>
      <c r="JC7" s="218" t="s">
        <v>2328</v>
      </c>
      <c r="JD7" s="218"/>
      <c r="JE7" s="218" t="s">
        <v>2329</v>
      </c>
      <c r="JF7" s="218"/>
      <c r="JG7" s="218" t="s">
        <v>2330</v>
      </c>
      <c r="JH7" s="218"/>
      <c r="JI7" s="218"/>
      <c r="JJ7" s="218" t="s">
        <v>2331</v>
      </c>
      <c r="JK7" s="218"/>
      <c r="JL7" s="218"/>
      <c r="JM7" s="218"/>
      <c r="JN7" s="218"/>
      <c r="JO7" s="218"/>
      <c r="JP7" s="218" t="s">
        <v>2332</v>
      </c>
      <c r="JQ7" s="218"/>
      <c r="JR7" s="218" t="s">
        <v>2333</v>
      </c>
      <c r="JS7" s="218"/>
      <c r="JT7" s="218"/>
      <c r="JU7" s="218" t="s">
        <v>2334</v>
      </c>
      <c r="JV7" s="218" t="s">
        <v>2335</v>
      </c>
      <c r="JW7" s="218" t="s">
        <v>2336</v>
      </c>
      <c r="JX7" s="218" t="s">
        <v>2319</v>
      </c>
      <c r="JY7" s="218" t="s">
        <v>2337</v>
      </c>
      <c r="JZ7" s="218" t="s">
        <v>2338</v>
      </c>
      <c r="KA7" s="218" t="s">
        <v>2339</v>
      </c>
      <c r="KB7" s="218"/>
      <c r="KC7" s="218"/>
      <c r="KD7" s="218" t="s">
        <v>2340</v>
      </c>
      <c r="KE7" s="218"/>
      <c r="KF7" s="218"/>
      <c r="KG7" s="218" t="s">
        <v>2335</v>
      </c>
      <c r="KH7" s="218" t="s">
        <v>2341</v>
      </c>
      <c r="KI7" s="218" t="s">
        <v>2342</v>
      </c>
      <c r="KJ7" s="218"/>
    </row>
    <row r="8" spans="1:296" ht="27" customHeight="1" x14ac:dyDescent="0.35">
      <c r="A8" s="147" t="s">
        <v>51</v>
      </c>
      <c r="B8" s="147" t="s">
        <v>677</v>
      </c>
      <c r="C8" s="149" t="s">
        <v>2343</v>
      </c>
      <c r="D8" s="148" t="s">
        <v>466</v>
      </c>
      <c r="E8" s="148" t="s">
        <v>2344</v>
      </c>
      <c r="F8" s="148" t="s">
        <v>2345</v>
      </c>
      <c r="G8" s="148" t="s">
        <v>2346</v>
      </c>
      <c r="H8" s="148" t="s">
        <v>2347</v>
      </c>
      <c r="I8" s="148" t="s">
        <v>515</v>
      </c>
      <c r="J8" s="148" t="s">
        <v>2348</v>
      </c>
      <c r="K8" s="148" t="s">
        <v>2349</v>
      </c>
      <c r="L8" s="148" t="s">
        <v>2350</v>
      </c>
      <c r="M8" s="148" t="s">
        <v>2351</v>
      </c>
      <c r="N8" s="148" t="s">
        <v>471</v>
      </c>
      <c r="O8" s="148" t="s">
        <v>2352</v>
      </c>
      <c r="P8" s="150" t="s">
        <v>2353</v>
      </c>
      <c r="Q8" s="148" t="s">
        <v>2354</v>
      </c>
      <c r="R8" s="148" t="s">
        <v>2355</v>
      </c>
      <c r="S8" s="148" t="s">
        <v>2354</v>
      </c>
      <c r="T8" s="148" t="s">
        <v>2356</v>
      </c>
      <c r="U8" s="148" t="s">
        <v>2349</v>
      </c>
      <c r="V8" s="148" t="s">
        <v>2357</v>
      </c>
      <c r="W8" s="148" t="s">
        <v>2358</v>
      </c>
      <c r="X8" s="148" t="s">
        <v>2359</v>
      </c>
      <c r="Y8" s="148" t="s">
        <v>2360</v>
      </c>
      <c r="Z8" s="148" t="s">
        <v>2361</v>
      </c>
      <c r="AA8" s="148" t="s">
        <v>2362</v>
      </c>
      <c r="AB8" s="148" t="s">
        <v>2363</v>
      </c>
      <c r="AC8" s="148" t="s">
        <v>2364</v>
      </c>
      <c r="AD8" s="148" t="s">
        <v>2365</v>
      </c>
      <c r="AE8" s="148" t="s">
        <v>2366</v>
      </c>
      <c r="AF8" s="148" t="s">
        <v>2367</v>
      </c>
      <c r="AG8" s="148" t="s">
        <v>2352</v>
      </c>
      <c r="AH8" s="149" t="s">
        <v>2353</v>
      </c>
      <c r="AI8" s="148" t="s">
        <v>2368</v>
      </c>
      <c r="AJ8" s="148" t="s">
        <v>2369</v>
      </c>
      <c r="AK8" s="150" t="s">
        <v>2370</v>
      </c>
      <c r="AL8" s="150" t="s">
        <v>2371</v>
      </c>
      <c r="AM8" s="148" t="s">
        <v>2372</v>
      </c>
      <c r="AN8" s="148" t="s">
        <v>2370</v>
      </c>
      <c r="AO8" s="148" t="s">
        <v>2371</v>
      </c>
      <c r="AP8" s="148" t="s">
        <v>2373</v>
      </c>
      <c r="AQ8" s="148" t="s">
        <v>2374</v>
      </c>
      <c r="AR8" s="148" t="s">
        <v>2375</v>
      </c>
      <c r="AS8" s="148" t="s">
        <v>2376</v>
      </c>
      <c r="AT8" s="148" t="s">
        <v>2377</v>
      </c>
      <c r="AU8" s="150" t="s">
        <v>2378</v>
      </c>
      <c r="AV8" s="150" t="s">
        <v>2379</v>
      </c>
      <c r="AW8" s="148" t="s">
        <v>2380</v>
      </c>
      <c r="AX8" s="148" t="s">
        <v>2381</v>
      </c>
      <c r="AY8" s="148" t="s">
        <v>546</v>
      </c>
      <c r="AZ8" s="148" t="s">
        <v>2382</v>
      </c>
      <c r="BA8" s="148" t="s">
        <v>2383</v>
      </c>
      <c r="BB8" s="148" t="s">
        <v>2384</v>
      </c>
      <c r="BC8" s="150" t="s">
        <v>2385</v>
      </c>
      <c r="BD8" s="148" t="s">
        <v>386</v>
      </c>
      <c r="BE8" s="148" t="s">
        <v>2386</v>
      </c>
      <c r="BF8" s="148" t="s">
        <v>2387</v>
      </c>
      <c r="BG8" s="148" t="s">
        <v>2378</v>
      </c>
      <c r="BH8" s="148" t="s">
        <v>2379</v>
      </c>
      <c r="BI8" s="148" t="s">
        <v>2388</v>
      </c>
      <c r="BJ8" s="148" t="s">
        <v>2389</v>
      </c>
      <c r="BK8" s="148" t="s">
        <v>2390</v>
      </c>
      <c r="BL8" s="148" t="s">
        <v>2391</v>
      </c>
      <c r="BM8" s="148" t="s">
        <v>2392</v>
      </c>
      <c r="BN8" s="148" t="s">
        <v>2393</v>
      </c>
      <c r="BO8" s="148" t="s">
        <v>2385</v>
      </c>
      <c r="BP8" s="148" t="s">
        <v>2394</v>
      </c>
      <c r="BQ8" s="148" t="s">
        <v>2395</v>
      </c>
      <c r="BR8" s="148" t="s">
        <v>620</v>
      </c>
      <c r="BS8" s="148" t="s">
        <v>2396</v>
      </c>
      <c r="BT8" s="148" t="s">
        <v>2397</v>
      </c>
      <c r="BU8" s="148" t="s">
        <v>2398</v>
      </c>
      <c r="BV8" s="148" t="s">
        <v>2398</v>
      </c>
      <c r="BW8" s="148" t="s">
        <v>2399</v>
      </c>
      <c r="BX8" s="148" t="s">
        <v>2400</v>
      </c>
      <c r="BY8" s="148" t="s">
        <v>2401</v>
      </c>
      <c r="BZ8" s="148" t="s">
        <v>2402</v>
      </c>
      <c r="CA8" s="148" t="s">
        <v>2403</v>
      </c>
      <c r="CB8" s="148" t="s">
        <v>2404</v>
      </c>
      <c r="CC8" s="148" t="s">
        <v>2405</v>
      </c>
      <c r="CD8" s="148" t="s">
        <v>2406</v>
      </c>
      <c r="CE8" s="148" t="s">
        <v>2407</v>
      </c>
      <c r="CF8" s="148" t="s">
        <v>2408</v>
      </c>
      <c r="CG8" s="148" t="s">
        <v>2409</v>
      </c>
      <c r="CH8" s="148" t="s">
        <v>2410</v>
      </c>
      <c r="CI8" s="148" t="s">
        <v>2411</v>
      </c>
      <c r="CJ8" s="148" t="s">
        <v>2412</v>
      </c>
      <c r="CK8" s="148" t="s">
        <v>2413</v>
      </c>
      <c r="CL8" s="148" t="s">
        <v>2414</v>
      </c>
      <c r="CM8" s="148" t="s">
        <v>2415</v>
      </c>
      <c r="CN8" s="148" t="s">
        <v>2416</v>
      </c>
      <c r="CO8" s="148" t="s">
        <v>2417</v>
      </c>
      <c r="CP8" s="148" t="s">
        <v>2418</v>
      </c>
      <c r="CQ8" s="148" t="s">
        <v>2419</v>
      </c>
      <c r="CR8" s="148" t="s">
        <v>2420</v>
      </c>
      <c r="CS8" s="148" t="s">
        <v>2421</v>
      </c>
      <c r="CT8" s="148" t="s">
        <v>2422</v>
      </c>
      <c r="CU8" s="148" t="s">
        <v>2423</v>
      </c>
      <c r="CV8" s="148" t="s">
        <v>2424</v>
      </c>
      <c r="CW8" s="148" t="s">
        <v>2425</v>
      </c>
      <c r="CX8" s="148" t="s">
        <v>2426</v>
      </c>
      <c r="CY8" s="148" t="s">
        <v>457</v>
      </c>
      <c r="CZ8" s="148" t="s">
        <v>669</v>
      </c>
      <c r="DA8" s="148" t="s">
        <v>2427</v>
      </c>
      <c r="DB8" s="148" t="s">
        <v>395</v>
      </c>
      <c r="DC8" s="148" t="s">
        <v>2428</v>
      </c>
      <c r="DD8" s="148" t="s">
        <v>2429</v>
      </c>
      <c r="DE8" s="148" t="s">
        <v>2411</v>
      </c>
      <c r="DF8" s="148" t="s">
        <v>2412</v>
      </c>
      <c r="DG8" s="148" t="s">
        <v>2430</v>
      </c>
      <c r="DH8" s="148" t="s">
        <v>2431</v>
      </c>
      <c r="DI8" s="148" t="s">
        <v>2432</v>
      </c>
      <c r="DJ8" s="148" t="s">
        <v>2433</v>
      </c>
      <c r="DK8" s="148" t="s">
        <v>2434</v>
      </c>
      <c r="DL8" s="148" t="s">
        <v>2435</v>
      </c>
      <c r="DM8" s="148" t="s">
        <v>669</v>
      </c>
      <c r="DN8" s="148" t="s">
        <v>2427</v>
      </c>
      <c r="DO8" s="148" t="s">
        <v>395</v>
      </c>
      <c r="DP8" s="148" t="s">
        <v>2436</v>
      </c>
      <c r="DQ8" s="148" t="s">
        <v>2437</v>
      </c>
      <c r="DR8" s="148" t="s">
        <v>2438</v>
      </c>
      <c r="DS8" s="148" t="s">
        <v>2439</v>
      </c>
      <c r="DT8" s="148" t="s">
        <v>2440</v>
      </c>
      <c r="DU8" s="148" t="s">
        <v>2441</v>
      </c>
      <c r="DV8" s="148" t="s">
        <v>457</v>
      </c>
      <c r="DW8" s="148" t="s">
        <v>669</v>
      </c>
      <c r="DX8" s="148" t="s">
        <v>2430</v>
      </c>
      <c r="DY8" s="148" t="s">
        <v>2439</v>
      </c>
      <c r="DZ8" s="148" t="s">
        <v>2442</v>
      </c>
      <c r="EA8" s="148" t="s">
        <v>2443</v>
      </c>
      <c r="EB8" s="148" t="s">
        <v>2444</v>
      </c>
      <c r="EC8" s="148" t="s">
        <v>2445</v>
      </c>
      <c r="ED8" s="148" t="s">
        <v>2446</v>
      </c>
      <c r="EE8" s="148" t="s">
        <v>2447</v>
      </c>
      <c r="EF8" s="148" t="s">
        <v>2448</v>
      </c>
      <c r="EG8" s="148" t="s">
        <v>2449</v>
      </c>
      <c r="EH8" s="148" t="s">
        <v>2386</v>
      </c>
      <c r="EI8" s="148" t="s">
        <v>620</v>
      </c>
      <c r="EJ8" s="148" t="s">
        <v>167</v>
      </c>
      <c r="EK8" s="148" t="s">
        <v>2450</v>
      </c>
      <c r="EL8" s="148" t="s">
        <v>2451</v>
      </c>
      <c r="EM8" s="148" t="s">
        <v>2452</v>
      </c>
      <c r="EN8" s="148" t="s">
        <v>2453</v>
      </c>
      <c r="EO8" s="148" t="s">
        <v>489</v>
      </c>
      <c r="EP8" s="148" t="s">
        <v>2454</v>
      </c>
      <c r="EQ8" s="148" t="s">
        <v>2455</v>
      </c>
      <c r="ER8" s="148" t="s">
        <v>2456</v>
      </c>
      <c r="ES8" s="148" t="s">
        <v>2457</v>
      </c>
      <c r="ET8" s="148" t="s">
        <v>2458</v>
      </c>
      <c r="EU8" s="148" t="s">
        <v>2459</v>
      </c>
      <c r="EV8" s="148" t="s">
        <v>2460</v>
      </c>
      <c r="EW8" s="148" t="s">
        <v>2461</v>
      </c>
      <c r="EX8" s="148" t="s">
        <v>2462</v>
      </c>
      <c r="EY8" s="148" t="s">
        <v>2463</v>
      </c>
      <c r="EZ8" s="148" t="s">
        <v>2464</v>
      </c>
      <c r="FA8" s="148" t="s">
        <v>2465</v>
      </c>
      <c r="FB8" s="148" t="s">
        <v>2466</v>
      </c>
      <c r="FC8" s="148" t="s">
        <v>2449</v>
      </c>
      <c r="FD8" s="148" t="s">
        <v>2453</v>
      </c>
      <c r="FE8" s="148" t="s">
        <v>2467</v>
      </c>
      <c r="FF8" s="148" t="s">
        <v>2468</v>
      </c>
      <c r="FG8" s="148" t="s">
        <v>2469</v>
      </c>
      <c r="FH8" s="148" t="s">
        <v>2470</v>
      </c>
      <c r="FI8" s="148" t="s">
        <v>2471</v>
      </c>
      <c r="FJ8" s="148" t="s">
        <v>409</v>
      </c>
      <c r="FK8" s="148" t="s">
        <v>2404</v>
      </c>
      <c r="FL8" s="148" t="s">
        <v>2405</v>
      </c>
      <c r="FM8" s="148" t="s">
        <v>2472</v>
      </c>
      <c r="FN8" s="148" t="s">
        <v>2442</v>
      </c>
      <c r="FO8" s="148" t="s">
        <v>2443</v>
      </c>
      <c r="FP8" s="148" t="s">
        <v>2473</v>
      </c>
      <c r="FQ8" s="148" t="s">
        <v>2474</v>
      </c>
      <c r="FR8" s="150" t="s">
        <v>2475</v>
      </c>
      <c r="FS8" s="148" t="s">
        <v>2476</v>
      </c>
      <c r="FT8" s="148" t="s">
        <v>2477</v>
      </c>
      <c r="FU8" s="148" t="s">
        <v>2478</v>
      </c>
      <c r="FV8" s="148" t="s">
        <v>2479</v>
      </c>
      <c r="FW8" s="148" t="s">
        <v>2480</v>
      </c>
      <c r="FX8" s="148" t="s">
        <v>2481</v>
      </c>
      <c r="FY8" s="148" t="s">
        <v>2482</v>
      </c>
      <c r="FZ8" s="148" t="s">
        <v>2483</v>
      </c>
      <c r="GA8" s="148" t="s">
        <v>2484</v>
      </c>
      <c r="GB8" s="148" t="s">
        <v>2450</v>
      </c>
      <c r="GC8" s="150" t="s">
        <v>2485</v>
      </c>
      <c r="GD8" s="148" t="s">
        <v>2474</v>
      </c>
      <c r="GE8" s="148" t="s">
        <v>2473</v>
      </c>
      <c r="GF8" s="148" t="s">
        <v>2486</v>
      </c>
      <c r="GG8" s="150" t="s">
        <v>2487</v>
      </c>
      <c r="GH8" s="148" t="s">
        <v>2488</v>
      </c>
      <c r="GI8" s="148" t="s">
        <v>2489</v>
      </c>
      <c r="GJ8" s="148" t="s">
        <v>457</v>
      </c>
      <c r="GK8" s="148" t="s">
        <v>2490</v>
      </c>
      <c r="GL8" s="148" t="s">
        <v>2491</v>
      </c>
      <c r="GM8" s="148" t="s">
        <v>2492</v>
      </c>
      <c r="GN8" s="148" t="s">
        <v>2493</v>
      </c>
      <c r="GO8" s="148" t="s">
        <v>2494</v>
      </c>
      <c r="GP8" s="148" t="s">
        <v>2495</v>
      </c>
      <c r="GQ8" s="148" t="s">
        <v>2496</v>
      </c>
      <c r="GR8" s="150" t="s">
        <v>2495</v>
      </c>
      <c r="GS8" s="148" t="s">
        <v>2497</v>
      </c>
      <c r="GT8" s="148" t="s">
        <v>2498</v>
      </c>
      <c r="GU8" s="148" t="s">
        <v>2499</v>
      </c>
      <c r="GV8" s="148" t="s">
        <v>2500</v>
      </c>
      <c r="GW8" s="148" t="s">
        <v>2501</v>
      </c>
      <c r="GX8" s="148" t="s">
        <v>2502</v>
      </c>
      <c r="GY8" s="148" t="s">
        <v>2503</v>
      </c>
      <c r="GZ8" s="148" t="s">
        <v>2504</v>
      </c>
      <c r="HA8" s="148" t="s">
        <v>2505</v>
      </c>
      <c r="HB8" s="148" t="s">
        <v>2506</v>
      </c>
      <c r="HC8" s="150" t="s">
        <v>2507</v>
      </c>
      <c r="HD8" s="150" t="s">
        <v>2508</v>
      </c>
      <c r="HE8" s="148" t="s">
        <v>2509</v>
      </c>
      <c r="HF8" s="148" t="s">
        <v>2509</v>
      </c>
      <c r="HG8" s="148" t="s">
        <v>641</v>
      </c>
      <c r="HH8" s="148" t="s">
        <v>641</v>
      </c>
      <c r="HI8" s="148" t="s">
        <v>2510</v>
      </c>
      <c r="HJ8" s="150" t="s">
        <v>2507</v>
      </c>
      <c r="HK8" s="150" t="s">
        <v>2508</v>
      </c>
      <c r="HL8" s="148" t="s">
        <v>2511</v>
      </c>
      <c r="HM8" s="148" t="s">
        <v>2512</v>
      </c>
      <c r="HN8" s="148" t="s">
        <v>2513</v>
      </c>
      <c r="HO8" s="148" t="s">
        <v>2514</v>
      </c>
      <c r="HP8" s="148" t="s">
        <v>2515</v>
      </c>
      <c r="HQ8" s="148" t="s">
        <v>2516</v>
      </c>
      <c r="HR8" s="148" t="s">
        <v>2517</v>
      </c>
      <c r="HS8" s="148" t="s">
        <v>2518</v>
      </c>
      <c r="HT8" s="148" t="s">
        <v>2519</v>
      </c>
      <c r="HU8" s="148" t="s">
        <v>2520</v>
      </c>
      <c r="HV8" s="148" t="s">
        <v>2521</v>
      </c>
      <c r="HW8" s="148" t="s">
        <v>2522</v>
      </c>
      <c r="HX8" s="148" t="s">
        <v>2523</v>
      </c>
      <c r="HY8" s="148" t="s">
        <v>2524</v>
      </c>
      <c r="HZ8" s="148" t="s">
        <v>2525</v>
      </c>
      <c r="IA8" s="148" t="s">
        <v>2526</v>
      </c>
      <c r="IB8" s="148" t="s">
        <v>2527</v>
      </c>
      <c r="IC8" s="148" t="s">
        <v>2528</v>
      </c>
      <c r="ID8" s="148" t="s">
        <v>2529</v>
      </c>
      <c r="IE8" s="148" t="s">
        <v>583</v>
      </c>
      <c r="IF8" s="148" t="s">
        <v>2530</v>
      </c>
      <c r="IG8" s="148" t="s">
        <v>2517</v>
      </c>
      <c r="IH8" s="148" t="s">
        <v>2518</v>
      </c>
      <c r="II8" s="148" t="s">
        <v>2531</v>
      </c>
      <c r="IJ8" s="148" t="s">
        <v>2532</v>
      </c>
      <c r="IK8" s="148" t="s">
        <v>2510</v>
      </c>
      <c r="IL8" s="148" t="s">
        <v>167</v>
      </c>
      <c r="IM8" s="150" t="s">
        <v>660</v>
      </c>
      <c r="IN8" s="150" t="s">
        <v>2533</v>
      </c>
      <c r="IO8" s="148" t="s">
        <v>2534</v>
      </c>
      <c r="IP8" s="148" t="s">
        <v>2533</v>
      </c>
      <c r="IQ8" s="148" t="s">
        <v>2535</v>
      </c>
      <c r="IR8" s="148" t="s">
        <v>2536</v>
      </c>
      <c r="IS8" s="148" t="s">
        <v>2537</v>
      </c>
      <c r="IT8" s="150" t="s">
        <v>2535</v>
      </c>
      <c r="IU8" s="148" t="s">
        <v>2538</v>
      </c>
      <c r="IV8" s="148" t="s">
        <v>2539</v>
      </c>
      <c r="IW8" s="148" t="s">
        <v>2536</v>
      </c>
      <c r="IX8" s="150" t="s">
        <v>660</v>
      </c>
      <c r="IY8" s="148" t="s">
        <v>2537</v>
      </c>
      <c r="IZ8" s="148" t="s">
        <v>2540</v>
      </c>
      <c r="JA8" s="148" t="s">
        <v>2540</v>
      </c>
      <c r="JB8" s="148" t="s">
        <v>2541</v>
      </c>
      <c r="JC8" s="148" t="s">
        <v>2542</v>
      </c>
      <c r="JD8" s="148" t="s">
        <v>2543</v>
      </c>
      <c r="JE8" s="148" t="s">
        <v>2544</v>
      </c>
      <c r="JF8" s="148" t="s">
        <v>2545</v>
      </c>
      <c r="JG8" s="148" t="s">
        <v>2543</v>
      </c>
      <c r="JH8" s="148" t="s">
        <v>2546</v>
      </c>
      <c r="JI8" s="148" t="s">
        <v>2547</v>
      </c>
      <c r="JJ8" s="148" t="s">
        <v>2546</v>
      </c>
      <c r="JK8" s="148" t="s">
        <v>2548</v>
      </c>
      <c r="JL8" s="148" t="s">
        <v>2549</v>
      </c>
      <c r="JM8" s="148" t="s">
        <v>2550</v>
      </c>
      <c r="JN8" s="148" t="s">
        <v>2551</v>
      </c>
      <c r="JO8" s="148" t="s">
        <v>2552</v>
      </c>
      <c r="JP8" s="148" t="s">
        <v>2553</v>
      </c>
      <c r="JQ8" s="148" t="s">
        <v>2554</v>
      </c>
      <c r="JR8" s="148" t="s">
        <v>2555</v>
      </c>
      <c r="JS8" s="148" t="s">
        <v>2556</v>
      </c>
      <c r="JT8" s="148" t="s">
        <v>2557</v>
      </c>
      <c r="JU8" s="148" t="s">
        <v>34</v>
      </c>
      <c r="JV8" s="148" t="s">
        <v>2530</v>
      </c>
      <c r="JW8" s="148" t="s">
        <v>2558</v>
      </c>
      <c r="JX8" s="148" t="s">
        <v>2559</v>
      </c>
      <c r="JY8" s="148" t="s">
        <v>2560</v>
      </c>
      <c r="JZ8" s="148" t="s">
        <v>2561</v>
      </c>
      <c r="KA8" s="148" t="s">
        <v>2562</v>
      </c>
      <c r="KB8" s="148" t="s">
        <v>2511</v>
      </c>
      <c r="KC8" s="148" t="s">
        <v>2563</v>
      </c>
      <c r="KD8" s="148" t="s">
        <v>2562</v>
      </c>
      <c r="KE8" s="148" t="s">
        <v>2512</v>
      </c>
      <c r="KF8" s="148" t="s">
        <v>2564</v>
      </c>
      <c r="KG8" s="148" t="s">
        <v>2565</v>
      </c>
      <c r="KH8" s="148" t="s">
        <v>2565</v>
      </c>
      <c r="KI8" s="148" t="s">
        <v>2566</v>
      </c>
      <c r="KJ8" s="148" t="s">
        <v>2397</v>
      </c>
    </row>
    <row r="9" spans="1:296" ht="18" customHeight="1" x14ac:dyDescent="0.35">
      <c r="A9" s="151" t="s">
        <v>55</v>
      </c>
      <c r="B9" s="151" t="s">
        <v>900</v>
      </c>
      <c r="C9" s="152">
        <v>0</v>
      </c>
      <c r="D9" s="152">
        <v>0</v>
      </c>
      <c r="E9" s="152">
        <v>3.1263000000000001</v>
      </c>
      <c r="F9" s="152">
        <v>-8.1788000000000007</v>
      </c>
      <c r="G9" s="152">
        <v>6.0549999999999997</v>
      </c>
      <c r="H9" s="152">
        <v>8.5673999999999992</v>
      </c>
      <c r="I9" s="153"/>
      <c r="J9" s="152">
        <v>15.7706</v>
      </c>
      <c r="K9" s="153"/>
      <c r="L9" s="152">
        <v>13.190300000000001</v>
      </c>
      <c r="M9" s="152">
        <v>5.0137999999999998</v>
      </c>
      <c r="N9" s="152">
        <v>4.6344000000000003</v>
      </c>
      <c r="O9" s="152">
        <v>-8.8800000000000008</v>
      </c>
      <c r="P9" s="152">
        <v>-19.8</v>
      </c>
      <c r="Q9" s="152">
        <v>0</v>
      </c>
      <c r="R9" s="152">
        <v>1.6559999999999999</v>
      </c>
      <c r="S9" s="152">
        <v>-15.4</v>
      </c>
      <c r="T9" s="152">
        <v>3.5182000000000002</v>
      </c>
      <c r="U9" s="152">
        <v>0.34889999999999999</v>
      </c>
      <c r="V9" s="152">
        <v>3.5181</v>
      </c>
      <c r="W9" s="152">
        <v>3.3862999999999999</v>
      </c>
      <c r="X9" s="152">
        <v>6.5883000000000003</v>
      </c>
      <c r="Y9" s="152">
        <v>3.4925999999999999</v>
      </c>
      <c r="Z9" s="152">
        <v>-0.37480000000000002</v>
      </c>
      <c r="AA9" s="152">
        <v>2.3624000000000001</v>
      </c>
      <c r="AB9" s="153"/>
      <c r="AC9" s="152">
        <v>-0.94940000000000002</v>
      </c>
      <c r="AD9" s="152">
        <v>-0.76700000000000002</v>
      </c>
      <c r="AE9" s="152">
        <v>-0.72699999999999998</v>
      </c>
      <c r="AF9" s="152">
        <v>3.7629999999999999</v>
      </c>
      <c r="AG9" s="152">
        <v>-11.1</v>
      </c>
      <c r="AH9" s="152">
        <v>-15.4</v>
      </c>
      <c r="AI9" s="152">
        <v>-1.1279999999999999</v>
      </c>
      <c r="AJ9" s="152">
        <v>0.23799999999999999</v>
      </c>
      <c r="AK9" s="153"/>
      <c r="AL9" s="152">
        <v>-13.41</v>
      </c>
      <c r="AM9" s="153"/>
      <c r="AN9" s="152">
        <v>-11.19</v>
      </c>
      <c r="AO9" s="152">
        <v>-11.12</v>
      </c>
      <c r="AP9" s="152">
        <v>5.1412000000000004</v>
      </c>
      <c r="AQ9" s="152">
        <v>4.2465999999999999</v>
      </c>
      <c r="AR9" s="152">
        <v>17.437899999999999</v>
      </c>
      <c r="AS9" s="152">
        <v>20.061</v>
      </c>
      <c r="AT9" s="152">
        <v>-18.232800000000001</v>
      </c>
      <c r="AU9" s="152">
        <v>-15.2308</v>
      </c>
      <c r="AV9" s="152">
        <v>-13.0466</v>
      </c>
      <c r="AW9" s="152">
        <v>14.9139</v>
      </c>
      <c r="AX9" s="152">
        <v>15.5715</v>
      </c>
      <c r="AY9" s="153"/>
      <c r="AZ9" s="152">
        <v>-20.962499999999999</v>
      </c>
      <c r="BA9" s="152">
        <v>24.82</v>
      </c>
      <c r="BB9" s="152">
        <v>24.3733</v>
      </c>
      <c r="BC9" s="152">
        <v>-20.648</v>
      </c>
      <c r="BD9" s="152">
        <v>12.639200000000001</v>
      </c>
      <c r="BE9" s="152">
        <v>-5.9</v>
      </c>
      <c r="BF9" s="152">
        <v>-6</v>
      </c>
      <c r="BG9" s="152">
        <v>-20.257899999999999</v>
      </c>
      <c r="BH9" s="152">
        <v>-19.108000000000001</v>
      </c>
      <c r="BI9" s="152">
        <v>-2.0106000000000002</v>
      </c>
      <c r="BJ9" s="153"/>
      <c r="BK9" s="152">
        <v>-1.7330000000000001</v>
      </c>
      <c r="BL9" s="152">
        <v>3.1659999999999999</v>
      </c>
      <c r="BM9" s="153"/>
      <c r="BN9" s="152">
        <v>1.1224000000000001</v>
      </c>
      <c r="BO9" s="152">
        <v>-75.533299999999997</v>
      </c>
      <c r="BP9" s="152">
        <v>7.0193000000000003</v>
      </c>
      <c r="BQ9" s="152">
        <v>7.0193000000000003</v>
      </c>
      <c r="BR9" s="152">
        <v>-52.284500000000001</v>
      </c>
      <c r="BS9" s="152">
        <v>-237.09110000000001</v>
      </c>
      <c r="BT9" s="153"/>
      <c r="BU9" s="153"/>
      <c r="BV9" s="153"/>
      <c r="BW9" s="152">
        <v>12.0753</v>
      </c>
      <c r="BX9" s="152">
        <v>10.25</v>
      </c>
      <c r="BY9" s="152">
        <v>6.81</v>
      </c>
      <c r="BZ9" s="152">
        <v>-11.27</v>
      </c>
      <c r="CA9" s="152">
        <v>4.2300000000000004</v>
      </c>
      <c r="CB9" s="152">
        <v>-20.8931</v>
      </c>
      <c r="CC9" s="152">
        <v>-20.8931</v>
      </c>
      <c r="CD9" s="152">
        <v>17.8444</v>
      </c>
      <c r="CE9" s="152">
        <v>16.757999999999999</v>
      </c>
      <c r="CF9" s="152">
        <v>-9.8935999999999993</v>
      </c>
      <c r="CG9" s="152">
        <v>-49.4694</v>
      </c>
      <c r="CH9" s="152">
        <v>-49.2087</v>
      </c>
      <c r="CI9" s="152">
        <v>-1.7101999999999999</v>
      </c>
      <c r="CJ9" s="152">
        <v>-5.1580000000000004</v>
      </c>
      <c r="CK9" s="153"/>
      <c r="CL9" s="153"/>
      <c r="CM9" s="152">
        <v>-20.6</v>
      </c>
      <c r="CN9" s="152">
        <v>14.8</v>
      </c>
      <c r="CO9" s="152">
        <v>-2.5</v>
      </c>
      <c r="CP9" s="152">
        <v>0</v>
      </c>
      <c r="CQ9" s="152">
        <v>0</v>
      </c>
      <c r="CR9" s="152">
        <v>0</v>
      </c>
      <c r="CS9" s="152">
        <v>27.627199999999998</v>
      </c>
      <c r="CT9" s="152">
        <v>27.299700000000001</v>
      </c>
      <c r="CU9" s="152">
        <v>-19.967199999999998</v>
      </c>
      <c r="CV9" s="152">
        <v>-13.1096</v>
      </c>
      <c r="CW9" s="152">
        <v>-17.605899999999998</v>
      </c>
      <c r="CX9" s="152">
        <v>2.3273999999999999</v>
      </c>
      <c r="CY9" s="152">
        <v>27.41</v>
      </c>
      <c r="CZ9" s="152">
        <v>10.09</v>
      </c>
      <c r="DA9" s="152">
        <v>8.7548999999999992</v>
      </c>
      <c r="DB9" s="152">
        <v>7.6201999999999996</v>
      </c>
      <c r="DC9" s="152">
        <v>10.5162</v>
      </c>
      <c r="DD9" s="153"/>
      <c r="DE9" s="152">
        <v>3.8771</v>
      </c>
      <c r="DF9" s="152">
        <v>4.3207000000000004</v>
      </c>
      <c r="DG9" s="152">
        <v>20.068200000000001</v>
      </c>
      <c r="DH9" s="153"/>
      <c r="DI9" s="152">
        <v>-4.5153999999999996</v>
      </c>
      <c r="DJ9" s="152">
        <v>-8.9</v>
      </c>
      <c r="DK9" s="152">
        <v>-9.3000000000000007</v>
      </c>
      <c r="DL9" s="152">
        <v>-3.6804000000000001</v>
      </c>
      <c r="DM9" s="152">
        <v>-0.374</v>
      </c>
      <c r="DN9" s="152">
        <v>12.7798</v>
      </c>
      <c r="DO9" s="152">
        <v>6.4999000000000002</v>
      </c>
      <c r="DP9" s="152">
        <v>-0.06</v>
      </c>
      <c r="DQ9" s="152">
        <v>-4.37</v>
      </c>
      <c r="DR9" s="152">
        <v>8.7729999999999997</v>
      </c>
      <c r="DS9" s="152">
        <v>-22.733799999999999</v>
      </c>
      <c r="DT9" s="152">
        <v>-9.23</v>
      </c>
      <c r="DU9" s="152">
        <v>-9.36</v>
      </c>
      <c r="DV9" s="152">
        <v>23.88</v>
      </c>
      <c r="DW9" s="152">
        <v>9.3699999999999992</v>
      </c>
      <c r="DX9" s="152">
        <v>-24.181799999999999</v>
      </c>
      <c r="DY9" s="152">
        <v>-12.1</v>
      </c>
      <c r="DZ9" s="152">
        <v>-37.008000000000003</v>
      </c>
      <c r="EA9" s="152">
        <v>-35.7273</v>
      </c>
      <c r="EB9" s="152">
        <v>9.7279</v>
      </c>
      <c r="EC9" s="152">
        <v>-17.023199999999999</v>
      </c>
      <c r="ED9" s="152">
        <v>-24.0169</v>
      </c>
      <c r="EE9" s="152">
        <v>-23.653500000000001</v>
      </c>
      <c r="EF9" s="152">
        <v>-16.4087</v>
      </c>
      <c r="EG9" s="152">
        <v>-21.5655</v>
      </c>
      <c r="EH9" s="152">
        <v>-14.757</v>
      </c>
      <c r="EI9" s="152">
        <v>-27.057700000000001</v>
      </c>
      <c r="EJ9" s="152">
        <v>5.1986999999999997</v>
      </c>
      <c r="EK9" s="153"/>
      <c r="EL9" s="152">
        <v>-10.0078</v>
      </c>
      <c r="EM9" s="152">
        <v>-9.6844999999999999</v>
      </c>
      <c r="EN9" s="152">
        <v>20.501999999999999</v>
      </c>
      <c r="EO9" s="153"/>
      <c r="EP9" s="152">
        <v>-7.1344000000000003</v>
      </c>
      <c r="EQ9" s="152">
        <v>-22.532</v>
      </c>
      <c r="ER9" s="152">
        <v>-32.964100000000002</v>
      </c>
      <c r="ES9" s="152">
        <v>-33.111199999999997</v>
      </c>
      <c r="ET9" s="152">
        <v>8.4298999999999999</v>
      </c>
      <c r="EU9" s="152">
        <v>0</v>
      </c>
      <c r="EV9" s="152">
        <v>-4.5199999999999996</v>
      </c>
      <c r="EW9" s="152">
        <v>-0.6</v>
      </c>
      <c r="EX9" s="152">
        <v>3.9405999999999999</v>
      </c>
      <c r="EY9" s="152">
        <v>-10.695</v>
      </c>
      <c r="EZ9" s="152">
        <v>-10.957800000000001</v>
      </c>
      <c r="FA9" s="152">
        <v>-11.097200000000001</v>
      </c>
      <c r="FB9" s="152">
        <v>10.442</v>
      </c>
      <c r="FC9" s="152">
        <v>7.798</v>
      </c>
      <c r="FD9" s="152">
        <v>-23.825600000000001</v>
      </c>
      <c r="FE9" s="152">
        <v>3.0828000000000002</v>
      </c>
      <c r="FF9" s="153"/>
      <c r="FG9" s="152">
        <v>2.9531000000000001</v>
      </c>
      <c r="FH9" s="153"/>
      <c r="FI9" s="153"/>
      <c r="FJ9" s="153"/>
      <c r="FK9" s="152">
        <v>6.3632999999999997</v>
      </c>
      <c r="FL9" s="152">
        <v>7.3681000000000001</v>
      </c>
      <c r="FM9" s="152">
        <v>17.248000000000001</v>
      </c>
      <c r="FN9" s="152">
        <v>17.665299999999998</v>
      </c>
      <c r="FO9" s="152">
        <v>17.477</v>
      </c>
      <c r="FP9" s="152">
        <v>19.2577</v>
      </c>
      <c r="FQ9" s="152">
        <v>28.826499999999999</v>
      </c>
      <c r="FR9" s="152">
        <v>12.0327</v>
      </c>
      <c r="FS9" s="152">
        <v>-12.18</v>
      </c>
      <c r="FT9" s="152">
        <v>-2.5099999999999998</v>
      </c>
      <c r="FU9" s="152">
        <v>0.20069999999999999</v>
      </c>
      <c r="FV9" s="152">
        <v>1.53</v>
      </c>
      <c r="FW9" s="152">
        <v>0.64</v>
      </c>
      <c r="FX9" s="152">
        <v>-13.179399999999999</v>
      </c>
      <c r="FY9" s="153"/>
      <c r="FZ9" s="152">
        <v>6.8550000000000004</v>
      </c>
      <c r="GA9" s="152">
        <v>0.61</v>
      </c>
      <c r="GB9" s="153"/>
      <c r="GC9" s="152">
        <v>22.95</v>
      </c>
      <c r="GD9" s="152">
        <v>-37.540100000000002</v>
      </c>
      <c r="GE9" s="152">
        <v>-31.342600000000001</v>
      </c>
      <c r="GF9" s="152">
        <v>-2.23</v>
      </c>
      <c r="GG9" s="152">
        <v>24.654399999999999</v>
      </c>
      <c r="GH9" s="153"/>
      <c r="GI9" s="152">
        <v>17.739999999999998</v>
      </c>
      <c r="GJ9" s="152">
        <v>-3.2869999999999999</v>
      </c>
      <c r="GK9" s="152">
        <v>-3.4291999999999998</v>
      </c>
      <c r="GL9" s="152">
        <v>2.0461999999999998</v>
      </c>
      <c r="GM9" s="152">
        <v>6.7500000000000004E-2</v>
      </c>
      <c r="GN9" s="153"/>
      <c r="GO9" s="152">
        <v>-6.5103999999999997</v>
      </c>
      <c r="GP9" s="152">
        <v>-25.644500000000001</v>
      </c>
      <c r="GQ9" s="152">
        <v>7.8608000000000002</v>
      </c>
      <c r="GR9" s="152">
        <v>-20.140899999999998</v>
      </c>
      <c r="GS9" s="152">
        <v>4.4714</v>
      </c>
      <c r="GT9" s="152">
        <v>5.9089999999999998</v>
      </c>
      <c r="GU9" s="152">
        <v>137.5061</v>
      </c>
      <c r="GV9" s="152">
        <v>-4.2005999999999997</v>
      </c>
      <c r="GW9" s="152">
        <v>-10.1828</v>
      </c>
      <c r="GX9" s="152">
        <v>10.1191</v>
      </c>
      <c r="GY9" s="152">
        <v>0.14649999999999999</v>
      </c>
      <c r="GZ9" s="152">
        <v>7.0324</v>
      </c>
      <c r="HA9" s="152">
        <v>7.0411999999999999</v>
      </c>
      <c r="HB9" s="153"/>
      <c r="HC9" s="152">
        <v>0</v>
      </c>
      <c r="HD9" s="152">
        <v>0</v>
      </c>
      <c r="HE9" s="152">
        <v>0</v>
      </c>
      <c r="HF9" s="152">
        <v>0</v>
      </c>
      <c r="HG9" s="152">
        <v>-6.1761999999999997</v>
      </c>
      <c r="HH9" s="152">
        <v>33.011800000000001</v>
      </c>
      <c r="HI9" s="152">
        <v>91.885300000000001</v>
      </c>
      <c r="HJ9" s="152">
        <v>-21.919699999999999</v>
      </c>
      <c r="HK9" s="152">
        <v>28.273499999999999</v>
      </c>
      <c r="HL9" s="152">
        <v>-12.353899999999999</v>
      </c>
      <c r="HM9" s="152">
        <v>0</v>
      </c>
      <c r="HN9" s="152">
        <v>0</v>
      </c>
      <c r="HO9" s="152">
        <v>-11.190300000000001</v>
      </c>
      <c r="HP9" s="153"/>
      <c r="HQ9" s="152">
        <v>11.9238</v>
      </c>
      <c r="HR9" s="152">
        <v>-9.6502999999999997</v>
      </c>
      <c r="HS9" s="152">
        <v>-9.0350000000000001</v>
      </c>
      <c r="HT9" s="152">
        <v>-7.0673000000000004</v>
      </c>
      <c r="HU9" s="152">
        <v>-7.0711000000000004</v>
      </c>
      <c r="HV9" s="152">
        <v>13.78</v>
      </c>
      <c r="HW9" s="152">
        <v>14.09</v>
      </c>
      <c r="HX9" s="152">
        <v>-22.2</v>
      </c>
      <c r="HY9" s="152">
        <v>-21.6</v>
      </c>
      <c r="HZ9" s="152">
        <v>1.9199999999999998E-2</v>
      </c>
      <c r="IA9" s="152">
        <v>-7.52</v>
      </c>
      <c r="IB9" s="152">
        <v>58.683599999999998</v>
      </c>
      <c r="IC9" s="152">
        <v>18.5442</v>
      </c>
      <c r="ID9" s="152">
        <v>18.451699999999999</v>
      </c>
      <c r="IE9" s="152">
        <v>-18.2</v>
      </c>
      <c r="IF9" s="152">
        <v>-28.2</v>
      </c>
      <c r="IG9" s="152">
        <v>-6.3</v>
      </c>
      <c r="IH9" s="152">
        <v>-6.8</v>
      </c>
      <c r="II9" s="152">
        <v>-17.678599999999999</v>
      </c>
      <c r="IJ9" s="152">
        <v>-17.606300000000001</v>
      </c>
      <c r="IK9" s="152">
        <v>-120.5157</v>
      </c>
      <c r="IL9" s="152">
        <v>28.307200000000002</v>
      </c>
      <c r="IM9" s="152">
        <v>-211.25960000000001</v>
      </c>
      <c r="IN9" s="152">
        <v>0.69550000000000001</v>
      </c>
      <c r="IO9" s="152">
        <v>-0.92820000000000003</v>
      </c>
      <c r="IP9" s="153"/>
      <c r="IQ9" s="152">
        <v>53.775199999999998</v>
      </c>
      <c r="IR9" s="152">
        <v>69.875799999999998</v>
      </c>
      <c r="IS9" s="152">
        <v>153.20429999999999</v>
      </c>
      <c r="IT9" s="152">
        <v>47.747500000000002</v>
      </c>
      <c r="IU9" s="152">
        <v>25.582799999999999</v>
      </c>
      <c r="IV9" s="152">
        <v>24.4222</v>
      </c>
      <c r="IW9" s="152">
        <v>39.663600000000002</v>
      </c>
      <c r="IX9" s="152">
        <v>168.6771</v>
      </c>
      <c r="IY9" s="152">
        <v>-246.02950000000001</v>
      </c>
      <c r="IZ9" s="152">
        <v>69.434600000000003</v>
      </c>
      <c r="JA9" s="152">
        <v>-49.509900000000002</v>
      </c>
      <c r="JB9" s="152">
        <v>-0.81910000000000005</v>
      </c>
      <c r="JC9" s="152">
        <v>6.7990000000000004</v>
      </c>
      <c r="JD9" s="152">
        <v>-3.84</v>
      </c>
      <c r="JE9" s="152">
        <v>-2.1960000000000002</v>
      </c>
      <c r="JF9" s="152">
        <v>-2.19</v>
      </c>
      <c r="JG9" s="152">
        <v>-1.76</v>
      </c>
      <c r="JH9" s="152">
        <v>1.44</v>
      </c>
      <c r="JI9" s="152">
        <v>-0.93340000000000001</v>
      </c>
      <c r="JJ9" s="152">
        <v>-8.6991999999999994</v>
      </c>
      <c r="JK9" s="152">
        <v>-4.9790000000000001</v>
      </c>
      <c r="JL9" s="152">
        <v>6.1234000000000002</v>
      </c>
      <c r="JM9" s="152">
        <v>12.9</v>
      </c>
      <c r="JN9" s="152">
        <v>6.9770000000000003</v>
      </c>
      <c r="JO9" s="152">
        <v>1.532</v>
      </c>
      <c r="JP9" s="152">
        <v>1.7241</v>
      </c>
      <c r="JQ9" s="152">
        <v>1.8911</v>
      </c>
      <c r="JR9" s="152">
        <v>3.4721000000000002</v>
      </c>
      <c r="JS9" s="152">
        <v>3.2311999999999999</v>
      </c>
      <c r="JT9" s="152">
        <v>3.2052999999999998</v>
      </c>
      <c r="JU9" s="153"/>
      <c r="JV9" s="152">
        <v>12.3</v>
      </c>
      <c r="JW9" s="152">
        <v>7.9024999999999999</v>
      </c>
      <c r="JX9" s="152">
        <v>0.05</v>
      </c>
      <c r="JY9" s="153"/>
      <c r="JZ9" s="152">
        <v>-14.776999999999999</v>
      </c>
      <c r="KA9" s="152">
        <v>0.34150000000000003</v>
      </c>
      <c r="KB9" s="152">
        <v>-19.387499999999999</v>
      </c>
      <c r="KC9" s="152">
        <v>-13.367000000000001</v>
      </c>
      <c r="KD9" s="152">
        <v>-7.7324999999999999</v>
      </c>
      <c r="KE9" s="152">
        <v>-17.982800000000001</v>
      </c>
      <c r="KF9" s="152">
        <v>-3.7271000000000001</v>
      </c>
      <c r="KG9" s="152">
        <v>-7.3</v>
      </c>
      <c r="KH9" s="152">
        <v>-7.8</v>
      </c>
      <c r="KI9" s="152">
        <v>33.166200000000003</v>
      </c>
      <c r="KJ9" s="152">
        <v>-123.4881</v>
      </c>
    </row>
    <row r="10" spans="1:296" ht="18" customHeight="1" x14ac:dyDescent="0.35">
      <c r="A10" s="151" t="s">
        <v>55</v>
      </c>
      <c r="B10" s="151" t="s">
        <v>901</v>
      </c>
      <c r="C10" s="155">
        <v>0</v>
      </c>
      <c r="D10" s="155">
        <v>0</v>
      </c>
      <c r="E10" s="155">
        <v>2.9102000000000001</v>
      </c>
      <c r="F10" s="155">
        <v>-8.0321999999999996</v>
      </c>
      <c r="G10" s="155">
        <v>5.9077999999999999</v>
      </c>
      <c r="H10" s="155">
        <v>9.5732999999999997</v>
      </c>
      <c r="I10" s="156"/>
      <c r="J10" s="155">
        <v>10.442600000000001</v>
      </c>
      <c r="K10" s="156"/>
      <c r="L10" s="155">
        <v>12.499599999999999</v>
      </c>
      <c r="M10" s="155">
        <v>4.7759</v>
      </c>
      <c r="N10" s="155">
        <v>4.4513999999999996</v>
      </c>
      <c r="O10" s="155">
        <v>-8.8800000000000008</v>
      </c>
      <c r="P10" s="155">
        <v>-19.8</v>
      </c>
      <c r="Q10" s="155">
        <v>0</v>
      </c>
      <c r="R10" s="155">
        <v>1.6559999999999999</v>
      </c>
      <c r="S10" s="155">
        <v>-13.2</v>
      </c>
      <c r="T10" s="155">
        <v>3.6863000000000001</v>
      </c>
      <c r="U10" s="155">
        <v>0.92949999999999999</v>
      </c>
      <c r="V10" s="155">
        <v>3.5064000000000002</v>
      </c>
      <c r="W10" s="155">
        <v>3.3616000000000001</v>
      </c>
      <c r="X10" s="155">
        <v>6.2298</v>
      </c>
      <c r="Y10" s="155">
        <v>3.5171000000000001</v>
      </c>
      <c r="Z10" s="155">
        <v>-0.41199999999999998</v>
      </c>
      <c r="AA10" s="155">
        <v>2.4131</v>
      </c>
      <c r="AB10" s="156"/>
      <c r="AC10" s="155">
        <v>-0.97299999999999998</v>
      </c>
      <c r="AD10" s="155">
        <v>-0.84299999999999997</v>
      </c>
      <c r="AE10" s="155">
        <v>-0.83299999999999996</v>
      </c>
      <c r="AF10" s="155">
        <v>3.8860000000000001</v>
      </c>
      <c r="AG10" s="155">
        <v>-11.1</v>
      </c>
      <c r="AH10" s="155">
        <v>-13.2</v>
      </c>
      <c r="AI10" s="155">
        <v>-0.97799999999999998</v>
      </c>
      <c r="AJ10" s="155">
        <v>0.23100000000000001</v>
      </c>
      <c r="AK10" s="156"/>
      <c r="AL10" s="155">
        <v>-13.63</v>
      </c>
      <c r="AM10" s="156"/>
      <c r="AN10" s="155">
        <v>-11.38</v>
      </c>
      <c r="AO10" s="155">
        <v>-11.44</v>
      </c>
      <c r="AP10" s="155">
        <v>5.0281000000000002</v>
      </c>
      <c r="AQ10" s="155">
        <v>4.0076999999999998</v>
      </c>
      <c r="AR10" s="155">
        <v>16.953800000000001</v>
      </c>
      <c r="AS10" s="155">
        <v>18.899899999999999</v>
      </c>
      <c r="AT10" s="155">
        <v>-18.323599999999999</v>
      </c>
      <c r="AU10" s="155">
        <v>-13.030900000000001</v>
      </c>
      <c r="AV10" s="155">
        <v>-12.8645</v>
      </c>
      <c r="AW10" s="155">
        <v>14.210699999999999</v>
      </c>
      <c r="AX10" s="155">
        <v>14.8339</v>
      </c>
      <c r="AY10" s="156"/>
      <c r="AZ10" s="155">
        <v>-22.868300000000001</v>
      </c>
      <c r="BA10" s="155">
        <v>25.2622</v>
      </c>
      <c r="BB10" s="155">
        <v>24.6629</v>
      </c>
      <c r="BC10" s="155">
        <v>-13.108499999999999</v>
      </c>
      <c r="BD10" s="155">
        <v>12.472799999999999</v>
      </c>
      <c r="BE10" s="155">
        <v>-5.9</v>
      </c>
      <c r="BF10" s="155">
        <v>-6</v>
      </c>
      <c r="BG10" s="155">
        <v>-19.148</v>
      </c>
      <c r="BH10" s="155">
        <v>-19.538499999999999</v>
      </c>
      <c r="BI10" s="155">
        <v>-2.0365000000000002</v>
      </c>
      <c r="BJ10" s="156"/>
      <c r="BK10" s="155">
        <v>-0.70689999999999997</v>
      </c>
      <c r="BL10" s="155">
        <v>3.0133000000000001</v>
      </c>
      <c r="BM10" s="156"/>
      <c r="BN10" s="155">
        <v>0.98340000000000005</v>
      </c>
      <c r="BO10" s="155">
        <v>-89.968500000000006</v>
      </c>
      <c r="BP10" s="155">
        <v>1.1292</v>
      </c>
      <c r="BQ10" s="155">
        <v>1.1901999999999999</v>
      </c>
      <c r="BR10" s="155">
        <v>-21.241499999999998</v>
      </c>
      <c r="BS10" s="155">
        <v>-235.69649999999999</v>
      </c>
      <c r="BT10" s="156"/>
      <c r="BU10" s="156"/>
      <c r="BV10" s="156"/>
      <c r="BW10" s="155">
        <v>10.867699999999999</v>
      </c>
      <c r="BX10" s="155">
        <v>10.14</v>
      </c>
      <c r="BY10" s="155">
        <v>6.49</v>
      </c>
      <c r="BZ10" s="155">
        <v>-11.43</v>
      </c>
      <c r="CA10" s="155">
        <v>4.29</v>
      </c>
      <c r="CB10" s="155">
        <v>-22.500599999999999</v>
      </c>
      <c r="CC10" s="155">
        <v>-22.9025</v>
      </c>
      <c r="CD10" s="155">
        <v>19.221900000000002</v>
      </c>
      <c r="CE10" s="155">
        <v>18.195599999999999</v>
      </c>
      <c r="CF10" s="155">
        <v>-8.6069999999999993</v>
      </c>
      <c r="CG10" s="155">
        <v>-45.072899999999997</v>
      </c>
      <c r="CH10" s="155">
        <v>-45.575499999999998</v>
      </c>
      <c r="CI10" s="155">
        <v>-1.1304000000000001</v>
      </c>
      <c r="CJ10" s="155">
        <v>-3.5935999999999999</v>
      </c>
      <c r="CK10" s="156"/>
      <c r="CL10" s="156"/>
      <c r="CM10" s="155">
        <v>-19.100000000000001</v>
      </c>
      <c r="CN10" s="155">
        <v>11.4</v>
      </c>
      <c r="CO10" s="155">
        <v>-2.4</v>
      </c>
      <c r="CP10" s="155">
        <v>2.8483000000000001</v>
      </c>
      <c r="CQ10" s="155">
        <v>2.7930000000000001</v>
      </c>
      <c r="CR10" s="155">
        <v>2.4784000000000002</v>
      </c>
      <c r="CS10" s="155">
        <v>24.417000000000002</v>
      </c>
      <c r="CT10" s="155">
        <v>25.133199999999999</v>
      </c>
      <c r="CU10" s="155">
        <v>-20.093599999999999</v>
      </c>
      <c r="CV10" s="155">
        <v>-9.3596000000000004</v>
      </c>
      <c r="CW10" s="155">
        <v>-18.151800000000001</v>
      </c>
      <c r="CX10" s="155">
        <v>2.4418000000000002</v>
      </c>
      <c r="CY10" s="155">
        <v>25.38</v>
      </c>
      <c r="CZ10" s="155">
        <v>9.27</v>
      </c>
      <c r="DA10" s="155">
        <v>8.4423999999999992</v>
      </c>
      <c r="DB10" s="155">
        <v>7.2295999999999996</v>
      </c>
      <c r="DC10" s="155">
        <v>10.631399999999999</v>
      </c>
      <c r="DD10" s="156"/>
      <c r="DE10" s="155">
        <v>2.0381</v>
      </c>
      <c r="DF10" s="155">
        <v>2.4723999999999999</v>
      </c>
      <c r="DG10" s="155">
        <v>19.714600000000001</v>
      </c>
      <c r="DH10" s="156"/>
      <c r="DI10" s="155">
        <v>-4.6379999999999999</v>
      </c>
      <c r="DJ10" s="156"/>
      <c r="DK10" s="156"/>
      <c r="DL10" s="155">
        <v>-3.3496000000000001</v>
      </c>
      <c r="DM10" s="155">
        <v>-0.748</v>
      </c>
      <c r="DN10" s="155">
        <v>11.045</v>
      </c>
      <c r="DO10" s="155">
        <v>6.3144</v>
      </c>
      <c r="DP10" s="155">
        <v>-0.27</v>
      </c>
      <c r="DQ10" s="155">
        <v>-3.56</v>
      </c>
      <c r="DR10" s="155">
        <v>8.4629999999999992</v>
      </c>
      <c r="DS10" s="155">
        <v>-20.566199999999998</v>
      </c>
      <c r="DT10" s="155">
        <v>-9.2200000000000006</v>
      </c>
      <c r="DU10" s="155">
        <v>-9.36</v>
      </c>
      <c r="DV10" s="155">
        <v>23.6</v>
      </c>
      <c r="DW10" s="155">
        <v>8.75</v>
      </c>
      <c r="DX10" s="155">
        <v>-22.7455</v>
      </c>
      <c r="DY10" s="155">
        <v>-11.672700000000001</v>
      </c>
      <c r="DZ10" s="155">
        <v>-37.642800000000001</v>
      </c>
      <c r="EA10" s="155">
        <v>-36.263599999999997</v>
      </c>
      <c r="EB10" s="156"/>
      <c r="EC10" s="155">
        <v>-19.661899999999999</v>
      </c>
      <c r="ED10" s="155">
        <v>-26.2135</v>
      </c>
      <c r="EE10" s="155">
        <v>-25.658200000000001</v>
      </c>
      <c r="EF10" s="155">
        <v>-17.7089</v>
      </c>
      <c r="EG10" s="155">
        <v>-23.6159</v>
      </c>
      <c r="EH10" s="155">
        <v>-14.609</v>
      </c>
      <c r="EI10" s="155">
        <v>-53.645099999999999</v>
      </c>
      <c r="EJ10" s="155">
        <v>-8.1080000000000005</v>
      </c>
      <c r="EK10" s="156"/>
      <c r="EL10" s="155">
        <v>-10.106</v>
      </c>
      <c r="EM10" s="155">
        <v>-10.0214</v>
      </c>
      <c r="EN10" s="155">
        <v>21.6797</v>
      </c>
      <c r="EO10" s="156"/>
      <c r="EP10" s="155">
        <v>-9.9201999999999995</v>
      </c>
      <c r="EQ10" s="155">
        <v>-16.899999999999999</v>
      </c>
      <c r="ER10" s="155">
        <v>-32.2517</v>
      </c>
      <c r="ES10" s="155">
        <v>-32.134</v>
      </c>
      <c r="ET10" s="155">
        <v>11.6784</v>
      </c>
      <c r="EU10" s="155">
        <v>12.44</v>
      </c>
      <c r="EV10" s="155">
        <v>-3.08</v>
      </c>
      <c r="EW10" s="155">
        <v>0.1</v>
      </c>
      <c r="EX10" s="155">
        <v>3.6972999999999998</v>
      </c>
      <c r="EY10" s="155">
        <v>-12.5144</v>
      </c>
      <c r="EZ10" s="155">
        <v>-11.1241</v>
      </c>
      <c r="FA10" s="155">
        <v>-11.3573</v>
      </c>
      <c r="FB10" s="155">
        <v>11.1309</v>
      </c>
      <c r="FC10" s="155">
        <v>12.9384</v>
      </c>
      <c r="FD10" s="155">
        <v>-26.790400000000002</v>
      </c>
      <c r="FE10" s="155">
        <v>3.6366000000000001</v>
      </c>
      <c r="FF10" s="156"/>
      <c r="FG10" s="155">
        <v>3.4024000000000001</v>
      </c>
      <c r="FH10" s="156"/>
      <c r="FI10" s="156"/>
      <c r="FJ10" s="156"/>
      <c r="FK10" s="155">
        <v>9.2101000000000006</v>
      </c>
      <c r="FL10" s="155">
        <v>9.2101000000000006</v>
      </c>
      <c r="FM10" s="155">
        <v>12.3918</v>
      </c>
      <c r="FN10" s="155">
        <v>18.4786</v>
      </c>
      <c r="FO10" s="155">
        <v>18.442799999999998</v>
      </c>
      <c r="FP10" s="155">
        <v>17.760400000000001</v>
      </c>
      <c r="FQ10" s="155">
        <v>26.834700000000002</v>
      </c>
      <c r="FR10" s="155">
        <v>13.5854</v>
      </c>
      <c r="FS10" s="155">
        <v>-11.93</v>
      </c>
      <c r="FT10" s="155">
        <v>-2.2115</v>
      </c>
      <c r="FU10" s="155">
        <v>0.20069999999999999</v>
      </c>
      <c r="FV10" s="155">
        <v>1.47</v>
      </c>
      <c r="FW10" s="155">
        <v>0.24</v>
      </c>
      <c r="FX10" s="155">
        <v>-14.489599999999999</v>
      </c>
      <c r="FY10" s="156"/>
      <c r="FZ10" s="155">
        <v>7.0960000000000001</v>
      </c>
      <c r="GA10" s="155">
        <v>0.55800000000000005</v>
      </c>
      <c r="GB10" s="156"/>
      <c r="GC10" s="155">
        <v>22.89</v>
      </c>
      <c r="GD10" s="155">
        <v>-35.664299999999997</v>
      </c>
      <c r="GE10" s="155">
        <v>-28.3658</v>
      </c>
      <c r="GF10" s="155">
        <v>-2.4</v>
      </c>
      <c r="GG10" s="155">
        <v>24.522400000000001</v>
      </c>
      <c r="GH10" s="156"/>
      <c r="GI10" s="155">
        <v>17.969100000000001</v>
      </c>
      <c r="GJ10" s="155">
        <v>-3.0453000000000001</v>
      </c>
      <c r="GK10" s="155">
        <v>-3.1930999999999998</v>
      </c>
      <c r="GL10" s="155">
        <v>1.9537</v>
      </c>
      <c r="GM10" s="156"/>
      <c r="GN10" s="156"/>
      <c r="GO10" s="155">
        <v>-6.1482999999999999</v>
      </c>
      <c r="GP10" s="155">
        <v>-25.154199999999999</v>
      </c>
      <c r="GQ10" s="155">
        <v>8.1121999999999996</v>
      </c>
      <c r="GR10" s="155">
        <v>-20.692900000000002</v>
      </c>
      <c r="GS10" s="155">
        <v>5.1289999999999996</v>
      </c>
      <c r="GT10" s="155">
        <v>4.4188000000000001</v>
      </c>
      <c r="GU10" s="155">
        <v>131.4025</v>
      </c>
      <c r="GV10" s="155">
        <v>-4.5189000000000004</v>
      </c>
      <c r="GW10" s="155">
        <v>-10.8344</v>
      </c>
      <c r="GX10" s="155">
        <v>10.399800000000001</v>
      </c>
      <c r="GY10" s="155">
        <v>0.57969999999999999</v>
      </c>
      <c r="GZ10" s="155">
        <v>6.9298000000000002</v>
      </c>
      <c r="HA10" s="155">
        <v>6.97</v>
      </c>
      <c r="HB10" s="156"/>
      <c r="HC10" s="155">
        <v>-1.7681</v>
      </c>
      <c r="HD10" s="155">
        <v>0</v>
      </c>
      <c r="HE10" s="155">
        <v>2.93</v>
      </c>
      <c r="HF10" s="155">
        <v>0</v>
      </c>
      <c r="HG10" s="155">
        <v>-9.0632999999999999</v>
      </c>
      <c r="HH10" s="155">
        <v>34.061199999999999</v>
      </c>
      <c r="HI10" s="155">
        <v>92.330699999999993</v>
      </c>
      <c r="HJ10" s="155">
        <v>-21.5275</v>
      </c>
      <c r="HK10" s="155">
        <v>27.0808</v>
      </c>
      <c r="HL10" s="155">
        <v>-13.0458</v>
      </c>
      <c r="HM10" s="155">
        <v>-5.9196</v>
      </c>
      <c r="HN10" s="155">
        <v>0</v>
      </c>
      <c r="HO10" s="155">
        <v>0</v>
      </c>
      <c r="HP10" s="155">
        <v>27.5565</v>
      </c>
      <c r="HQ10" s="155">
        <v>27.4514</v>
      </c>
      <c r="HR10" s="155">
        <v>-9.5898000000000003</v>
      </c>
      <c r="HS10" s="155">
        <v>-9.2327999999999992</v>
      </c>
      <c r="HT10" s="155">
        <v>-6.4904000000000002</v>
      </c>
      <c r="HU10" s="155">
        <v>-6.4753999999999996</v>
      </c>
      <c r="HV10" s="155">
        <v>14.85</v>
      </c>
      <c r="HW10" s="155">
        <v>15.2</v>
      </c>
      <c r="HX10" s="155">
        <v>-23.3</v>
      </c>
      <c r="HY10" s="155">
        <v>-23.2</v>
      </c>
      <c r="HZ10" s="155">
        <v>3.5700000000000003E-2</v>
      </c>
      <c r="IA10" s="155">
        <v>-8.32</v>
      </c>
      <c r="IB10" s="155">
        <v>64.150599999999997</v>
      </c>
      <c r="IC10" s="155">
        <v>18.3353</v>
      </c>
      <c r="ID10" s="155">
        <v>18.3782</v>
      </c>
      <c r="IE10" s="155">
        <v>-18.7</v>
      </c>
      <c r="IF10" s="155">
        <v>-27.7</v>
      </c>
      <c r="IG10" s="155">
        <v>-6.3</v>
      </c>
      <c r="IH10" s="155">
        <v>-6.8</v>
      </c>
      <c r="II10" s="155">
        <v>-17.464400000000001</v>
      </c>
      <c r="IJ10" s="156"/>
      <c r="IK10" s="155">
        <v>-118.8802</v>
      </c>
      <c r="IL10" s="155">
        <v>39.756</v>
      </c>
      <c r="IM10" s="155">
        <v>-214.68770000000001</v>
      </c>
      <c r="IN10" s="155">
        <v>-5.6665000000000001</v>
      </c>
      <c r="IO10" s="155">
        <v>-5.7599999999999998E-2</v>
      </c>
      <c r="IP10" s="156"/>
      <c r="IQ10" s="155">
        <v>52.010599999999997</v>
      </c>
      <c r="IR10" s="155">
        <v>68.7941</v>
      </c>
      <c r="IS10" s="155">
        <v>154.85079999999999</v>
      </c>
      <c r="IT10" s="155">
        <v>51.527500000000003</v>
      </c>
      <c r="IU10" s="155">
        <v>26.604600000000001</v>
      </c>
      <c r="IV10" s="155">
        <v>25.121400000000001</v>
      </c>
      <c r="IW10" s="155">
        <v>36.610900000000001</v>
      </c>
      <c r="IX10" s="155">
        <v>174.58879999999999</v>
      </c>
      <c r="IY10" s="155">
        <v>-248.79660000000001</v>
      </c>
      <c r="IZ10" s="155">
        <v>70.498099999999994</v>
      </c>
      <c r="JA10" s="155">
        <v>-51.406999999999996</v>
      </c>
      <c r="JB10" s="155">
        <v>-0.63109999999999999</v>
      </c>
      <c r="JC10" s="155">
        <v>6.6769999999999996</v>
      </c>
      <c r="JD10" s="155">
        <v>-3.76</v>
      </c>
      <c r="JE10" s="155">
        <v>-2.1789999999999998</v>
      </c>
      <c r="JF10" s="155">
        <v>-2.1640000000000001</v>
      </c>
      <c r="JG10" s="155">
        <v>-1.28</v>
      </c>
      <c r="JH10" s="155">
        <v>2.4</v>
      </c>
      <c r="JI10" s="155">
        <v>-0.85519999999999996</v>
      </c>
      <c r="JJ10" s="155">
        <v>-8.3787000000000003</v>
      </c>
      <c r="JK10" s="155">
        <v>-4.5701000000000001</v>
      </c>
      <c r="JL10" s="155">
        <v>6.2424999999999997</v>
      </c>
      <c r="JM10" s="155">
        <v>12.1</v>
      </c>
      <c r="JN10" s="155">
        <v>1.6040000000000001</v>
      </c>
      <c r="JO10" s="155">
        <v>1.008</v>
      </c>
      <c r="JP10" s="155">
        <v>1.9461999999999999</v>
      </c>
      <c r="JQ10" s="155">
        <v>2.1671999999999998</v>
      </c>
      <c r="JR10" s="155">
        <v>3.8106</v>
      </c>
      <c r="JS10" s="155">
        <v>3.1949000000000001</v>
      </c>
      <c r="JT10" s="155">
        <v>3.0030000000000001</v>
      </c>
      <c r="JU10" s="156"/>
      <c r="JV10" s="155">
        <v>14</v>
      </c>
      <c r="JW10" s="155">
        <v>7.7774999999999999</v>
      </c>
      <c r="JX10" s="155">
        <v>0.05</v>
      </c>
      <c r="JY10" s="156"/>
      <c r="JZ10" s="155">
        <v>-13.730399999999999</v>
      </c>
      <c r="KA10" s="155">
        <v>-0.81899999999999995</v>
      </c>
      <c r="KB10" s="155">
        <v>-18.633199999999999</v>
      </c>
      <c r="KC10" s="155">
        <v>-12.9414</v>
      </c>
      <c r="KD10" s="155">
        <v>-6.8311999999999999</v>
      </c>
      <c r="KE10" s="155">
        <v>-17.302099999999999</v>
      </c>
      <c r="KF10" s="155">
        <v>-5.8281000000000001</v>
      </c>
      <c r="KG10" s="155">
        <v>-8.1999999999999993</v>
      </c>
      <c r="KH10" s="155">
        <v>-6.7</v>
      </c>
      <c r="KI10" s="155">
        <v>24.878900000000002</v>
      </c>
      <c r="KJ10" s="155">
        <v>-111.6626</v>
      </c>
    </row>
    <row r="11" spans="1:296" ht="18" customHeight="1" x14ac:dyDescent="0.35">
      <c r="A11" s="151" t="s">
        <v>55</v>
      </c>
      <c r="B11" s="151" t="s">
        <v>902</v>
      </c>
      <c r="C11" s="155">
        <v>0</v>
      </c>
      <c r="D11" s="155">
        <v>0</v>
      </c>
      <c r="E11" s="155">
        <v>2.7751999999999999</v>
      </c>
      <c r="F11" s="155">
        <v>-7.7306999999999997</v>
      </c>
      <c r="G11" s="155">
        <v>6.9714999999999998</v>
      </c>
      <c r="H11" s="155">
        <v>9.3946000000000005</v>
      </c>
      <c r="I11" s="156"/>
      <c r="J11" s="155">
        <v>10.352499999999999</v>
      </c>
      <c r="K11" s="156"/>
      <c r="L11" s="155">
        <v>12.075799999999999</v>
      </c>
      <c r="M11" s="155">
        <v>4.4259000000000004</v>
      </c>
      <c r="N11" s="155">
        <v>4.0697000000000001</v>
      </c>
      <c r="O11" s="155">
        <v>-8.8800000000000008</v>
      </c>
      <c r="P11" s="156"/>
      <c r="Q11" s="155">
        <v>0</v>
      </c>
      <c r="R11" s="156"/>
      <c r="S11" s="156"/>
      <c r="T11" s="155">
        <v>3.5165000000000002</v>
      </c>
      <c r="U11" s="155">
        <v>1.7670999999999999</v>
      </c>
      <c r="V11" s="155">
        <v>3.4786000000000001</v>
      </c>
      <c r="W11" s="155">
        <v>3.3906999999999998</v>
      </c>
      <c r="X11" s="155">
        <v>6.1978999999999997</v>
      </c>
      <c r="Y11" s="155">
        <v>3.5329999999999999</v>
      </c>
      <c r="Z11" s="155">
        <v>-0.36620000000000003</v>
      </c>
      <c r="AA11" s="155">
        <v>2.4037999999999999</v>
      </c>
      <c r="AB11" s="156"/>
      <c r="AC11" s="155">
        <v>-0.96960000000000002</v>
      </c>
      <c r="AD11" s="155">
        <v>-0.95599999999999996</v>
      </c>
      <c r="AE11" s="155">
        <v>-0.94199999999999995</v>
      </c>
      <c r="AF11" s="155">
        <v>4.04</v>
      </c>
      <c r="AG11" s="155">
        <v>-11.1</v>
      </c>
      <c r="AH11" s="155">
        <v>-15.4</v>
      </c>
      <c r="AI11" s="155">
        <v>-1.3280000000000001</v>
      </c>
      <c r="AJ11" s="155">
        <v>0.24</v>
      </c>
      <c r="AK11" s="156"/>
      <c r="AL11" s="155">
        <v>-14.45</v>
      </c>
      <c r="AM11" s="156"/>
      <c r="AN11" s="155">
        <v>-11.67</v>
      </c>
      <c r="AO11" s="155">
        <v>-11.69</v>
      </c>
      <c r="AP11" s="155">
        <v>4.6901000000000002</v>
      </c>
      <c r="AQ11" s="155">
        <v>4.2454000000000001</v>
      </c>
      <c r="AR11" s="155">
        <v>16.655100000000001</v>
      </c>
      <c r="AS11" s="155">
        <v>18.883900000000001</v>
      </c>
      <c r="AT11" s="155">
        <v>-17.522099999999998</v>
      </c>
      <c r="AU11" s="155">
        <v>-12.8406</v>
      </c>
      <c r="AV11" s="155">
        <v>-12.435</v>
      </c>
      <c r="AW11" s="155">
        <v>0.58709999999999996</v>
      </c>
      <c r="AX11" s="155">
        <v>0.97330000000000005</v>
      </c>
      <c r="AY11" s="156"/>
      <c r="AZ11" s="155">
        <v>-19.558499999999999</v>
      </c>
      <c r="BA11" s="155">
        <v>19.758800000000001</v>
      </c>
      <c r="BB11" s="155">
        <v>20.2637</v>
      </c>
      <c r="BC11" s="155">
        <v>-13.075100000000001</v>
      </c>
      <c r="BD11" s="155">
        <v>14.094900000000001</v>
      </c>
      <c r="BE11" s="155">
        <v>-6.5</v>
      </c>
      <c r="BF11" s="155">
        <v>-6.4</v>
      </c>
      <c r="BG11" s="155">
        <v>-21.553699999999999</v>
      </c>
      <c r="BH11" s="155">
        <v>-21.412099999999999</v>
      </c>
      <c r="BI11" s="155">
        <v>-2.2010000000000001</v>
      </c>
      <c r="BJ11" s="156"/>
      <c r="BK11" s="155">
        <v>-1.3759999999999999</v>
      </c>
      <c r="BL11" s="155">
        <v>3.0592000000000001</v>
      </c>
      <c r="BM11" s="156"/>
      <c r="BN11" s="155">
        <v>0.67689999999999995</v>
      </c>
      <c r="BO11" s="155">
        <v>-105.7161</v>
      </c>
      <c r="BP11" s="155">
        <v>9.1600000000000001E-2</v>
      </c>
      <c r="BQ11" s="155">
        <v>0.1221</v>
      </c>
      <c r="BR11" s="155">
        <v>-15.012700000000001</v>
      </c>
      <c r="BS11" s="155">
        <v>-247.6687</v>
      </c>
      <c r="BT11" s="156"/>
      <c r="BU11" s="156"/>
      <c r="BV11" s="156"/>
      <c r="BW11" s="155">
        <v>9.8299000000000003</v>
      </c>
      <c r="BX11" s="155">
        <v>10.17</v>
      </c>
      <c r="BY11" s="155">
        <v>6.69</v>
      </c>
      <c r="BZ11" s="155">
        <v>-11.79</v>
      </c>
      <c r="CA11" s="155">
        <v>4.1100000000000003</v>
      </c>
      <c r="CB11" s="155">
        <v>-21.027100000000001</v>
      </c>
      <c r="CC11" s="155">
        <v>-21.161000000000001</v>
      </c>
      <c r="CD11" s="155">
        <v>18.729700000000001</v>
      </c>
      <c r="CE11" s="155">
        <v>17.203499999999998</v>
      </c>
      <c r="CF11" s="155">
        <v>-7.9930000000000003</v>
      </c>
      <c r="CG11" s="155">
        <v>-48.093899999999998</v>
      </c>
      <c r="CH11" s="155">
        <v>-47.573900000000002</v>
      </c>
      <c r="CI11" s="155">
        <v>-1.5582</v>
      </c>
      <c r="CJ11" s="155">
        <v>-5.7455999999999996</v>
      </c>
      <c r="CK11" s="156"/>
      <c r="CL11" s="156"/>
      <c r="CM11" s="155">
        <v>-24.1</v>
      </c>
      <c r="CN11" s="155">
        <v>16.600000000000001</v>
      </c>
      <c r="CO11" s="155">
        <v>-2.4300000000000002</v>
      </c>
      <c r="CP11" s="155">
        <v>0</v>
      </c>
      <c r="CQ11" s="155">
        <v>0</v>
      </c>
      <c r="CR11" s="155">
        <v>0</v>
      </c>
      <c r="CS11" s="155">
        <v>25.723600000000001</v>
      </c>
      <c r="CT11" s="155">
        <v>25.958600000000001</v>
      </c>
      <c r="CU11" s="155">
        <v>-21.4985</v>
      </c>
      <c r="CV11" s="155">
        <v>-9.7973999999999997</v>
      </c>
      <c r="CW11" s="155">
        <v>-18.247800000000002</v>
      </c>
      <c r="CX11" s="155">
        <v>2.4782999999999999</v>
      </c>
      <c r="CY11" s="155">
        <v>25</v>
      </c>
      <c r="CZ11" s="155">
        <v>9.09</v>
      </c>
      <c r="DA11" s="155">
        <v>8.2860999999999994</v>
      </c>
      <c r="DB11" s="155">
        <v>7.0343</v>
      </c>
      <c r="DC11" s="155">
        <v>10.212</v>
      </c>
      <c r="DD11" s="156"/>
      <c r="DE11" s="155">
        <v>4.3753000000000002</v>
      </c>
      <c r="DF11" s="155">
        <v>4.6929999999999996</v>
      </c>
      <c r="DG11" s="155">
        <v>16.274799999999999</v>
      </c>
      <c r="DH11" s="156"/>
      <c r="DI11" s="155">
        <v>-4.3787000000000003</v>
      </c>
      <c r="DJ11" s="155">
        <v>-6.5</v>
      </c>
      <c r="DK11" s="155">
        <v>-7</v>
      </c>
      <c r="DL11" s="155">
        <v>-3.3081</v>
      </c>
      <c r="DM11" s="155">
        <v>-1.1220000000000001</v>
      </c>
      <c r="DN11" s="155">
        <v>10.8873</v>
      </c>
      <c r="DO11" s="155">
        <v>5.5721999999999996</v>
      </c>
      <c r="DP11" s="155">
        <v>-0.82</v>
      </c>
      <c r="DQ11" s="155">
        <v>-3.71</v>
      </c>
      <c r="DR11" s="155">
        <v>8.68</v>
      </c>
      <c r="DS11" s="155">
        <v>-17.404699999999998</v>
      </c>
      <c r="DT11" s="155">
        <v>-9.07</v>
      </c>
      <c r="DU11" s="155">
        <v>-9.1999999999999993</v>
      </c>
      <c r="DV11" s="155">
        <v>22.7</v>
      </c>
      <c r="DW11" s="155">
        <v>3.18</v>
      </c>
      <c r="DX11" s="155">
        <v>-19.636399999999998</v>
      </c>
      <c r="DY11" s="155">
        <v>-10.199999999999999</v>
      </c>
      <c r="DZ11" s="155">
        <v>-35.6873</v>
      </c>
      <c r="EA11" s="155">
        <v>-34.509099999999997</v>
      </c>
      <c r="EB11" s="156"/>
      <c r="EC11" s="155">
        <v>-23.204999999999998</v>
      </c>
      <c r="ED11" s="155">
        <v>-28.498999999999999</v>
      </c>
      <c r="EE11" s="155">
        <v>-28.222799999999999</v>
      </c>
      <c r="EF11" s="155">
        <v>-13.132300000000001</v>
      </c>
      <c r="EG11" s="155">
        <v>-18.218299999999999</v>
      </c>
      <c r="EH11" s="155">
        <v>-14.801</v>
      </c>
      <c r="EI11" s="155">
        <v>-63.23</v>
      </c>
      <c r="EJ11" s="155">
        <v>-7.4409999999999998</v>
      </c>
      <c r="EK11" s="156"/>
      <c r="EL11" s="155">
        <v>-9.9626000000000001</v>
      </c>
      <c r="EM11" s="155">
        <v>-9.7553999999999998</v>
      </c>
      <c r="EN11" s="155">
        <v>20.472899999999999</v>
      </c>
      <c r="EO11" s="156"/>
      <c r="EP11" s="155">
        <v>-5.3550000000000004</v>
      </c>
      <c r="EQ11" s="155">
        <v>-25.091999999999999</v>
      </c>
      <c r="ER11" s="155">
        <v>-31.535499999999999</v>
      </c>
      <c r="ES11" s="155">
        <v>-31.450700000000001</v>
      </c>
      <c r="ET11" s="155">
        <v>10.6419</v>
      </c>
      <c r="EU11" s="155">
        <v>18.73</v>
      </c>
      <c r="EV11" s="155">
        <v>0</v>
      </c>
      <c r="EW11" s="155">
        <v>3.7</v>
      </c>
      <c r="EX11" s="155">
        <v>3.5884999999999998</v>
      </c>
      <c r="EY11" s="155">
        <v>-8.6569000000000003</v>
      </c>
      <c r="EZ11" s="155">
        <v>-11.464399999999999</v>
      </c>
      <c r="FA11" s="155">
        <v>-11.568300000000001</v>
      </c>
      <c r="FB11" s="155">
        <v>10.401899999999999</v>
      </c>
      <c r="FC11" s="155">
        <v>12.565899999999999</v>
      </c>
      <c r="FD11" s="155">
        <v>-27.907399999999999</v>
      </c>
      <c r="FE11" s="155">
        <v>3.7504</v>
      </c>
      <c r="FF11" s="156"/>
      <c r="FG11" s="155">
        <v>3.4963000000000002</v>
      </c>
      <c r="FH11" s="156"/>
      <c r="FI11" s="156"/>
      <c r="FJ11" s="156"/>
      <c r="FK11" s="155">
        <v>7.7030000000000003</v>
      </c>
      <c r="FL11" s="155">
        <v>7.7030000000000003</v>
      </c>
      <c r="FM11" s="155">
        <v>13.731400000000001</v>
      </c>
      <c r="FN11" s="155">
        <v>16.6187</v>
      </c>
      <c r="FO11" s="155">
        <v>16.453900000000001</v>
      </c>
      <c r="FP11" s="155">
        <v>20.053699999999999</v>
      </c>
      <c r="FQ11" s="155">
        <v>29.194600000000001</v>
      </c>
      <c r="FR11" s="155">
        <v>12.916499999999999</v>
      </c>
      <c r="FS11" s="155">
        <v>-11.83</v>
      </c>
      <c r="FT11" s="155">
        <v>-2.444</v>
      </c>
      <c r="FU11" s="155">
        <v>0.20069999999999999</v>
      </c>
      <c r="FV11" s="155">
        <v>1.53</v>
      </c>
      <c r="FW11" s="155">
        <v>0.11</v>
      </c>
      <c r="FX11" s="155">
        <v>-13.130699999999999</v>
      </c>
      <c r="FY11" s="156"/>
      <c r="FZ11" s="155">
        <v>7.0609999999999999</v>
      </c>
      <c r="GA11" s="155">
        <v>0.51600000000000001</v>
      </c>
      <c r="GB11" s="156"/>
      <c r="GC11" s="155">
        <v>22.71</v>
      </c>
      <c r="GD11" s="155">
        <v>-37.131500000000003</v>
      </c>
      <c r="GE11" s="155">
        <v>-29.739799999999999</v>
      </c>
      <c r="GF11" s="155">
        <v>-2.4700000000000002</v>
      </c>
      <c r="GG11" s="155">
        <v>24.7776</v>
      </c>
      <c r="GH11" s="156"/>
      <c r="GI11" s="155">
        <v>17.546900000000001</v>
      </c>
      <c r="GJ11" s="155">
        <v>-2.7665999999999999</v>
      </c>
      <c r="GK11" s="155">
        <v>-2.9220999999999999</v>
      </c>
      <c r="GL11" s="155">
        <v>1.8642000000000001</v>
      </c>
      <c r="GM11" s="156"/>
      <c r="GN11" s="156"/>
      <c r="GO11" s="155">
        <v>-6.6890000000000001</v>
      </c>
      <c r="GP11" s="155">
        <v>-22.299900000000001</v>
      </c>
      <c r="GQ11" s="155">
        <v>9.4865999999999993</v>
      </c>
      <c r="GR11" s="155">
        <v>-20.7714</v>
      </c>
      <c r="GS11" s="155">
        <v>4.4539999999999997</v>
      </c>
      <c r="GT11" s="155">
        <v>4.8875999999999999</v>
      </c>
      <c r="GU11" s="155">
        <v>128.41</v>
      </c>
      <c r="GV11" s="155">
        <v>-4.9588000000000001</v>
      </c>
      <c r="GW11" s="155">
        <v>-11.3222</v>
      </c>
      <c r="GX11" s="155">
        <v>10.937799999999999</v>
      </c>
      <c r="GY11" s="155">
        <v>0.46960000000000002</v>
      </c>
      <c r="GZ11" s="155">
        <v>7.0617000000000001</v>
      </c>
      <c r="HA11" s="155">
        <v>6.9938000000000002</v>
      </c>
      <c r="HB11" s="156"/>
      <c r="HC11" s="155">
        <v>-1.2608999999999999</v>
      </c>
      <c r="HD11" s="155">
        <v>0</v>
      </c>
      <c r="HE11" s="155">
        <v>1.26</v>
      </c>
      <c r="HF11" s="155">
        <v>0</v>
      </c>
      <c r="HG11" s="155">
        <v>-5.9747000000000003</v>
      </c>
      <c r="HH11" s="155">
        <v>30.456199999999999</v>
      </c>
      <c r="HI11" s="155">
        <v>92.038700000000006</v>
      </c>
      <c r="HJ11" s="155">
        <v>-23.0274</v>
      </c>
      <c r="HK11" s="155">
        <v>26.468699999999998</v>
      </c>
      <c r="HL11" s="155">
        <v>-13.2852</v>
      </c>
      <c r="HM11" s="155">
        <v>-5.9090999999999996</v>
      </c>
      <c r="HN11" s="155">
        <v>0</v>
      </c>
      <c r="HO11" s="155">
        <v>0</v>
      </c>
      <c r="HP11" s="156"/>
      <c r="HQ11" s="156"/>
      <c r="HR11" s="155">
        <v>-10.0128</v>
      </c>
      <c r="HS11" s="155">
        <v>-9.4305000000000003</v>
      </c>
      <c r="HT11" s="155">
        <v>-6.5557999999999996</v>
      </c>
      <c r="HU11" s="155">
        <v>-6.2309999999999999</v>
      </c>
      <c r="HV11" s="155">
        <v>13.92</v>
      </c>
      <c r="HW11" s="155">
        <v>14.22</v>
      </c>
      <c r="HX11" s="155">
        <v>-22.9</v>
      </c>
      <c r="HY11" s="155">
        <v>-23.1</v>
      </c>
      <c r="HZ11" s="155">
        <v>8.8800000000000004E-2</v>
      </c>
      <c r="IA11" s="155">
        <v>-8.9600000000000009</v>
      </c>
      <c r="IB11" s="155">
        <v>61.122399999999999</v>
      </c>
      <c r="IC11" s="155">
        <v>19.176300000000001</v>
      </c>
      <c r="ID11" s="155">
        <v>19.078800000000001</v>
      </c>
      <c r="IE11" s="155">
        <v>-18.600000000000001</v>
      </c>
      <c r="IF11" s="155">
        <v>-27.3</v>
      </c>
      <c r="IG11" s="155">
        <v>-6.3</v>
      </c>
      <c r="IH11" s="155">
        <v>-6.8</v>
      </c>
      <c r="II11" s="155">
        <v>-17.462900000000001</v>
      </c>
      <c r="IJ11" s="155">
        <v>-17.4008</v>
      </c>
      <c r="IK11" s="155">
        <v>-120.4258</v>
      </c>
      <c r="IL11" s="155">
        <v>33.063699999999997</v>
      </c>
      <c r="IM11" s="155">
        <v>-213.41130000000001</v>
      </c>
      <c r="IN11" s="155">
        <v>-3.5417000000000001</v>
      </c>
      <c r="IO11" s="155">
        <v>-1.8283</v>
      </c>
      <c r="IP11" s="156"/>
      <c r="IQ11" s="155">
        <v>52.681100000000001</v>
      </c>
      <c r="IR11" s="155">
        <v>70.249700000000004</v>
      </c>
      <c r="IS11" s="155">
        <v>152.864</v>
      </c>
      <c r="IT11" s="155">
        <v>47.792200000000001</v>
      </c>
      <c r="IU11" s="155">
        <v>23.535799999999998</v>
      </c>
      <c r="IV11" s="155">
        <v>23.330300000000001</v>
      </c>
      <c r="IW11" s="155">
        <v>36.909999999999997</v>
      </c>
      <c r="IX11" s="155">
        <v>171.3665</v>
      </c>
      <c r="IY11" s="156"/>
      <c r="IZ11" s="155">
        <v>69.129099999999994</v>
      </c>
      <c r="JA11" s="155">
        <v>-47.420400000000001</v>
      </c>
      <c r="JB11" s="155">
        <v>-0.60909999999999997</v>
      </c>
      <c r="JC11" s="155">
        <v>6.89</v>
      </c>
      <c r="JD11" s="155">
        <v>-3.28</v>
      </c>
      <c r="JE11" s="155">
        <v>-2.1829999999999998</v>
      </c>
      <c r="JF11" s="155">
        <v>-2.1890000000000001</v>
      </c>
      <c r="JG11" s="155">
        <v>-1.52</v>
      </c>
      <c r="JH11" s="155">
        <v>2.64</v>
      </c>
      <c r="JI11" s="155">
        <v>-1.0844</v>
      </c>
      <c r="JJ11" s="155">
        <v>-8.2902000000000005</v>
      </c>
      <c r="JK11" s="155">
        <v>-4.7165999999999997</v>
      </c>
      <c r="JL11" s="155">
        <v>6.3890000000000002</v>
      </c>
      <c r="JM11" s="155">
        <v>11.9</v>
      </c>
      <c r="JN11" s="155">
        <v>1.671</v>
      </c>
      <c r="JO11" s="155">
        <v>1.86</v>
      </c>
      <c r="JP11" s="156"/>
      <c r="JQ11" s="156"/>
      <c r="JR11" s="155">
        <v>3.6284000000000001</v>
      </c>
      <c r="JS11" s="155">
        <v>4.0548999999999999</v>
      </c>
      <c r="JT11" s="155">
        <v>3.0375999999999999</v>
      </c>
      <c r="JU11" s="156"/>
      <c r="JV11" s="155">
        <v>13.5</v>
      </c>
      <c r="JW11" s="155">
        <v>7.8552</v>
      </c>
      <c r="JX11" s="155">
        <v>0.03</v>
      </c>
      <c r="JY11" s="156"/>
      <c r="JZ11" s="155">
        <v>-13.4482</v>
      </c>
      <c r="KA11" s="155">
        <v>-0.93910000000000005</v>
      </c>
      <c r="KB11" s="155">
        <v>-19.014800000000001</v>
      </c>
      <c r="KC11" s="155">
        <v>-13.1228</v>
      </c>
      <c r="KD11" s="155">
        <v>-6.7576999999999998</v>
      </c>
      <c r="KE11" s="155">
        <v>-17.294699999999999</v>
      </c>
      <c r="KF11" s="155">
        <v>-6.2545000000000002</v>
      </c>
      <c r="KG11" s="155">
        <v>-7.9</v>
      </c>
      <c r="KH11" s="155">
        <v>-6.8</v>
      </c>
      <c r="KI11" s="155">
        <v>29.811299999999999</v>
      </c>
      <c r="KJ11" s="155">
        <v>-117.90940000000001</v>
      </c>
    </row>
    <row r="12" spans="1:296" ht="18" customHeight="1" x14ac:dyDescent="0.35">
      <c r="A12" s="151" t="s">
        <v>55</v>
      </c>
      <c r="B12" s="151" t="s">
        <v>903</v>
      </c>
      <c r="C12" s="155">
        <v>0</v>
      </c>
      <c r="D12" s="155">
        <v>0</v>
      </c>
      <c r="E12" s="155">
        <v>2.6307999999999998</v>
      </c>
      <c r="F12" s="155">
        <v>-7.4886999999999997</v>
      </c>
      <c r="G12" s="155">
        <v>6.7275999999999998</v>
      </c>
      <c r="H12" s="155">
        <v>9.4593000000000007</v>
      </c>
      <c r="I12" s="156"/>
      <c r="J12" s="155">
        <v>9.9364000000000008</v>
      </c>
      <c r="K12" s="156"/>
      <c r="L12" s="155">
        <v>11.394299999999999</v>
      </c>
      <c r="M12" s="155">
        <v>4.0949</v>
      </c>
      <c r="N12" s="155">
        <v>3.8064</v>
      </c>
      <c r="O12" s="155">
        <v>-8.8800000000000008</v>
      </c>
      <c r="P12" s="156"/>
      <c r="Q12" s="155">
        <v>0</v>
      </c>
      <c r="R12" s="156"/>
      <c r="S12" s="156"/>
      <c r="T12" s="155">
        <v>3.3277999999999999</v>
      </c>
      <c r="U12" s="155">
        <v>1.9737</v>
      </c>
      <c r="V12" s="155">
        <v>3.4001999999999999</v>
      </c>
      <c r="W12" s="155">
        <v>3.25</v>
      </c>
      <c r="X12" s="155">
        <v>6.2252000000000001</v>
      </c>
      <c r="Y12" s="155">
        <v>3.4561999999999999</v>
      </c>
      <c r="Z12" s="155">
        <v>-0.42409999999999998</v>
      </c>
      <c r="AA12" s="155">
        <v>2.4140999999999999</v>
      </c>
      <c r="AB12" s="156"/>
      <c r="AC12" s="155">
        <v>-0.98980000000000001</v>
      </c>
      <c r="AD12" s="155">
        <v>-0.89100000000000001</v>
      </c>
      <c r="AE12" s="155">
        <v>-0.89500000000000002</v>
      </c>
      <c r="AF12" s="155">
        <v>4.0629999999999997</v>
      </c>
      <c r="AG12" s="155">
        <v>-13.32</v>
      </c>
      <c r="AH12" s="155">
        <v>-15.4</v>
      </c>
      <c r="AI12" s="155">
        <v>-1.345</v>
      </c>
      <c r="AJ12" s="155">
        <v>0.24099999999999999</v>
      </c>
      <c r="AK12" s="156"/>
      <c r="AL12" s="155">
        <v>-14.13</v>
      </c>
      <c r="AM12" s="155">
        <v>-10</v>
      </c>
      <c r="AN12" s="155">
        <v>-11.3</v>
      </c>
      <c r="AO12" s="155">
        <v>-11.34</v>
      </c>
      <c r="AP12" s="155">
        <v>4.6952999999999996</v>
      </c>
      <c r="AQ12" s="155">
        <v>3.9722</v>
      </c>
      <c r="AR12" s="155">
        <v>16.477900000000002</v>
      </c>
      <c r="AS12" s="155">
        <v>18.546099999999999</v>
      </c>
      <c r="AT12" s="155">
        <v>-18.140699999999999</v>
      </c>
      <c r="AU12" s="155">
        <v>-13.2157</v>
      </c>
      <c r="AV12" s="155">
        <v>-12.696099999999999</v>
      </c>
      <c r="AW12" s="155">
        <v>0.92369999999999997</v>
      </c>
      <c r="AX12" s="155">
        <v>1.0669999999999999</v>
      </c>
      <c r="AY12" s="156"/>
      <c r="AZ12" s="155">
        <v>-19.738499999999998</v>
      </c>
      <c r="BA12" s="155">
        <v>20.796099999999999</v>
      </c>
      <c r="BB12" s="155">
        <v>21.901299999999999</v>
      </c>
      <c r="BC12" s="155">
        <v>-15.1127</v>
      </c>
      <c r="BD12" s="155">
        <v>14.146000000000001</v>
      </c>
      <c r="BE12" s="155">
        <v>-6.4</v>
      </c>
      <c r="BF12" s="155">
        <v>-6.3</v>
      </c>
      <c r="BG12" s="155">
        <v>-19.9176</v>
      </c>
      <c r="BH12" s="155">
        <v>-21.274699999999999</v>
      </c>
      <c r="BI12" s="155">
        <v>-2.1341999999999999</v>
      </c>
      <c r="BJ12" s="156"/>
      <c r="BK12" s="155">
        <v>-2.2149999999999999</v>
      </c>
      <c r="BL12" s="155">
        <v>2.8742000000000001</v>
      </c>
      <c r="BM12" s="156"/>
      <c r="BN12" s="155">
        <v>0</v>
      </c>
      <c r="BO12" s="155">
        <v>-105.04470000000001</v>
      </c>
      <c r="BP12" s="155">
        <v>-0.42730000000000001</v>
      </c>
      <c r="BQ12" s="155">
        <v>-0.42730000000000001</v>
      </c>
      <c r="BR12" s="155">
        <v>-15.5921</v>
      </c>
      <c r="BS12" s="155">
        <v>-250.20529999999999</v>
      </c>
      <c r="BT12" s="156"/>
      <c r="BU12" s="156"/>
      <c r="BV12" s="156"/>
      <c r="BW12" s="155">
        <v>8.6623000000000001</v>
      </c>
      <c r="BX12" s="155">
        <v>10.18</v>
      </c>
      <c r="BY12" s="155">
        <v>6.49</v>
      </c>
      <c r="BZ12" s="155">
        <v>-12.5</v>
      </c>
      <c r="CA12" s="155">
        <v>3.62</v>
      </c>
      <c r="CB12" s="155">
        <v>-21.161000000000001</v>
      </c>
      <c r="CC12" s="155">
        <v>-21.295000000000002</v>
      </c>
      <c r="CD12" s="155">
        <v>18.214099999999998</v>
      </c>
      <c r="CE12" s="155">
        <v>16.759599999999999</v>
      </c>
      <c r="CF12" s="155">
        <v>-7.5510000000000002</v>
      </c>
      <c r="CG12" s="155">
        <v>-46.864899999999999</v>
      </c>
      <c r="CH12" s="155">
        <v>-47.598100000000002</v>
      </c>
      <c r="CI12" s="155">
        <v>-2.6497999999999999</v>
      </c>
      <c r="CJ12" s="155">
        <v>-6.5227000000000004</v>
      </c>
      <c r="CK12" s="156"/>
      <c r="CL12" s="156"/>
      <c r="CM12" s="155">
        <v>-25.2</v>
      </c>
      <c r="CN12" s="155">
        <v>18.2</v>
      </c>
      <c r="CO12" s="155">
        <v>-2.2599999999999998</v>
      </c>
      <c r="CP12" s="155">
        <v>0</v>
      </c>
      <c r="CQ12" s="155">
        <v>0</v>
      </c>
      <c r="CR12" s="155">
        <v>0</v>
      </c>
      <c r="CS12" s="155">
        <v>26.0046</v>
      </c>
      <c r="CT12" s="155">
        <v>25.1724</v>
      </c>
      <c r="CU12" s="155">
        <v>-20.843699999999998</v>
      </c>
      <c r="CV12" s="155">
        <v>-9.8202999999999996</v>
      </c>
      <c r="CW12" s="155">
        <v>-18.723700000000001</v>
      </c>
      <c r="CX12" s="155">
        <v>2.2728999999999999</v>
      </c>
      <c r="CY12" s="155">
        <v>24.68</v>
      </c>
      <c r="CZ12" s="155">
        <v>9.02</v>
      </c>
      <c r="DA12" s="155">
        <v>7.8174000000000001</v>
      </c>
      <c r="DB12" s="155">
        <v>6.6436999999999999</v>
      </c>
      <c r="DC12" s="155">
        <v>9.7492000000000001</v>
      </c>
      <c r="DD12" s="156"/>
      <c r="DE12" s="155">
        <v>4.9793000000000003</v>
      </c>
      <c r="DF12" s="155">
        <v>4.9798</v>
      </c>
      <c r="DG12" s="155">
        <v>14.754200000000001</v>
      </c>
      <c r="DH12" s="156"/>
      <c r="DI12" s="155">
        <v>-4.0865999999999998</v>
      </c>
      <c r="DJ12" s="156"/>
      <c r="DK12" s="156"/>
      <c r="DL12" s="155">
        <v>-3.3252000000000002</v>
      </c>
      <c r="DM12" s="155">
        <v>-1.4961</v>
      </c>
      <c r="DN12" s="155">
        <v>10.414099999999999</v>
      </c>
      <c r="DO12" s="155">
        <v>5.2011000000000003</v>
      </c>
      <c r="DP12" s="155">
        <v>-1</v>
      </c>
      <c r="DQ12" s="155">
        <v>-3.74</v>
      </c>
      <c r="DR12" s="155">
        <v>9.2379999999999995</v>
      </c>
      <c r="DS12" s="155">
        <v>-15.507099999999999</v>
      </c>
      <c r="DT12" s="155">
        <v>-12.94</v>
      </c>
      <c r="DU12" s="155">
        <v>-13.02</v>
      </c>
      <c r="DV12" s="155">
        <v>30.03</v>
      </c>
      <c r="DW12" s="155">
        <v>1.64</v>
      </c>
      <c r="DX12" s="155">
        <v>-18.7455</v>
      </c>
      <c r="DY12" s="155">
        <v>-9.9273000000000007</v>
      </c>
      <c r="DZ12" s="155">
        <v>-34.9985</v>
      </c>
      <c r="EA12" s="155">
        <v>-33.618200000000002</v>
      </c>
      <c r="EB12" s="156"/>
      <c r="EC12" s="155">
        <v>-22.331099999999999</v>
      </c>
      <c r="ED12" s="155">
        <v>-26.965499999999999</v>
      </c>
      <c r="EE12" s="155">
        <v>-26.8443</v>
      </c>
      <c r="EF12" s="155">
        <v>-18.7117</v>
      </c>
      <c r="EG12" s="155">
        <v>-24.119199999999999</v>
      </c>
      <c r="EH12" s="155">
        <v>-15.044</v>
      </c>
      <c r="EI12" s="155">
        <v>-68.217799999999997</v>
      </c>
      <c r="EJ12" s="155">
        <v>-13.093</v>
      </c>
      <c r="EK12" s="156"/>
      <c r="EL12" s="155">
        <v>-9.8056000000000001</v>
      </c>
      <c r="EM12" s="155">
        <v>-9.6859000000000002</v>
      </c>
      <c r="EN12" s="155">
        <v>23.833300000000001</v>
      </c>
      <c r="EO12" s="156"/>
      <c r="EP12" s="155">
        <v>-8.4907000000000004</v>
      </c>
      <c r="EQ12" s="155">
        <v>-20.484000000000002</v>
      </c>
      <c r="ER12" s="155">
        <v>-31.0855</v>
      </c>
      <c r="ES12" s="155">
        <v>-30.630700000000001</v>
      </c>
      <c r="ET12" s="155">
        <v>10.5914</v>
      </c>
      <c r="EU12" s="155">
        <v>17.96</v>
      </c>
      <c r="EV12" s="155">
        <v>-2.3199999999999998</v>
      </c>
      <c r="EW12" s="155">
        <v>-2.9</v>
      </c>
      <c r="EX12" s="155">
        <v>3.6827999999999999</v>
      </c>
      <c r="EY12" s="155">
        <v>-9.2972000000000001</v>
      </c>
      <c r="EZ12" s="155">
        <v>-10.359299999999999</v>
      </c>
      <c r="FA12" s="155">
        <v>-10.5526</v>
      </c>
      <c r="FB12" s="155">
        <v>9.2978000000000005</v>
      </c>
      <c r="FC12" s="155">
        <v>11.2355</v>
      </c>
      <c r="FD12" s="155">
        <v>-25.066299999999998</v>
      </c>
      <c r="FE12" s="155">
        <v>3.2690999999999999</v>
      </c>
      <c r="FF12" s="156"/>
      <c r="FG12" s="155">
        <v>3.0472999999999999</v>
      </c>
      <c r="FH12" s="156"/>
      <c r="FI12" s="156"/>
      <c r="FJ12" s="156"/>
      <c r="FK12" s="155">
        <v>7.5354999999999999</v>
      </c>
      <c r="FL12" s="155">
        <v>7.5354999999999999</v>
      </c>
      <c r="FM12" s="155">
        <v>16.075800000000001</v>
      </c>
      <c r="FN12" s="155">
        <v>16.103400000000001</v>
      </c>
      <c r="FO12" s="155">
        <v>16.126000000000001</v>
      </c>
      <c r="FP12" s="155">
        <v>21.4099</v>
      </c>
      <c r="FQ12" s="155">
        <v>30.712700000000002</v>
      </c>
      <c r="FR12" s="155">
        <v>11.8911</v>
      </c>
      <c r="FS12" s="155">
        <v>-11.74</v>
      </c>
      <c r="FT12" s="155">
        <v>-2.4331</v>
      </c>
      <c r="FU12" s="155">
        <v>0.20069999999999999</v>
      </c>
      <c r="FV12" s="155">
        <v>1.5</v>
      </c>
      <c r="FW12" s="155">
        <v>1.1499999999999999</v>
      </c>
      <c r="FX12" s="155">
        <v>-11.8162</v>
      </c>
      <c r="FY12" s="156"/>
      <c r="FZ12" s="155">
        <v>7.1150000000000002</v>
      </c>
      <c r="GA12" s="155">
        <v>0.54100000000000004</v>
      </c>
      <c r="GB12" s="156"/>
      <c r="GC12" s="155">
        <v>23.35</v>
      </c>
      <c r="GD12" s="155">
        <v>-37.496200000000002</v>
      </c>
      <c r="GE12" s="155">
        <v>-30.312000000000001</v>
      </c>
      <c r="GF12" s="155">
        <v>-2.2000000000000002</v>
      </c>
      <c r="GG12" s="155">
        <v>24.904399999999999</v>
      </c>
      <c r="GH12" s="156"/>
      <c r="GI12" s="155">
        <v>17.7791</v>
      </c>
      <c r="GJ12" s="155">
        <v>-2.6156000000000001</v>
      </c>
      <c r="GK12" s="155">
        <v>-2.7549000000000001</v>
      </c>
      <c r="GL12" s="155">
        <v>1.8245</v>
      </c>
      <c r="GM12" s="156"/>
      <c r="GN12" s="156"/>
      <c r="GO12" s="155">
        <v>-7.1951000000000001</v>
      </c>
      <c r="GP12" s="155">
        <v>-22.227499999999999</v>
      </c>
      <c r="GQ12" s="155">
        <v>9.9360999999999997</v>
      </c>
      <c r="GR12" s="155">
        <v>-20.989000000000001</v>
      </c>
      <c r="GS12" s="155">
        <v>4.2257999999999996</v>
      </c>
      <c r="GT12" s="155">
        <v>3.9603999999999999</v>
      </c>
      <c r="GU12" s="155">
        <v>124.9147</v>
      </c>
      <c r="GV12" s="155">
        <v>-5.0976999999999997</v>
      </c>
      <c r="GW12" s="155">
        <v>-11.448600000000001</v>
      </c>
      <c r="GX12" s="155">
        <v>10.97</v>
      </c>
      <c r="GY12" s="155">
        <v>0.53969999999999996</v>
      </c>
      <c r="GZ12" s="155">
        <v>6.9591000000000003</v>
      </c>
      <c r="HA12" s="155">
        <v>6.8434999999999997</v>
      </c>
      <c r="HB12" s="155">
        <v>-0.12690000000000001</v>
      </c>
      <c r="HC12" s="155">
        <v>-2.4355000000000002</v>
      </c>
      <c r="HD12" s="155">
        <v>0</v>
      </c>
      <c r="HE12" s="155">
        <v>-1.26</v>
      </c>
      <c r="HF12" s="155">
        <v>3.7970000000000002</v>
      </c>
      <c r="HG12" s="155">
        <v>0</v>
      </c>
      <c r="HH12" s="155">
        <v>30.756599999999999</v>
      </c>
      <c r="HI12" s="155">
        <v>90.106399999999994</v>
      </c>
      <c r="HJ12" s="155">
        <v>-25.105699999999999</v>
      </c>
      <c r="HK12" s="155">
        <v>25.584099999999999</v>
      </c>
      <c r="HL12" s="155">
        <v>-11.6655</v>
      </c>
      <c r="HM12" s="155">
        <v>0</v>
      </c>
      <c r="HN12" s="155">
        <v>-9.6402999999999999</v>
      </c>
      <c r="HO12" s="155">
        <v>0</v>
      </c>
      <c r="HP12" s="156"/>
      <c r="HQ12" s="156"/>
      <c r="HR12" s="155">
        <v>-11.787100000000001</v>
      </c>
      <c r="HS12" s="155">
        <v>-11.2598</v>
      </c>
      <c r="HT12" s="155">
        <v>-6.6086</v>
      </c>
      <c r="HU12" s="155">
        <v>-6.4348000000000001</v>
      </c>
      <c r="HV12" s="155">
        <v>14.73</v>
      </c>
      <c r="HW12" s="155">
        <v>15.02</v>
      </c>
      <c r="HX12" s="155">
        <v>-21.9</v>
      </c>
      <c r="HY12" s="155">
        <v>-21.4</v>
      </c>
      <c r="HZ12" s="155">
        <v>0.15840000000000001</v>
      </c>
      <c r="IA12" s="155">
        <v>-8.8800000000000008</v>
      </c>
      <c r="IB12" s="155">
        <v>68.882099999999994</v>
      </c>
      <c r="IC12" s="155">
        <v>16.850899999999999</v>
      </c>
      <c r="ID12" s="155">
        <v>16.762699999999999</v>
      </c>
      <c r="IE12" s="155">
        <v>-18.7</v>
      </c>
      <c r="IF12" s="155">
        <v>-25.5</v>
      </c>
      <c r="IG12" s="155">
        <v>-4.5999999999999996</v>
      </c>
      <c r="IH12" s="155">
        <v>-5.0999999999999996</v>
      </c>
      <c r="II12" s="155">
        <v>-17.6401</v>
      </c>
      <c r="IJ12" s="155">
        <v>-17.676600000000001</v>
      </c>
      <c r="IK12" s="155">
        <v>-120.2525</v>
      </c>
      <c r="IL12" s="155">
        <v>36.216999999999999</v>
      </c>
      <c r="IM12" s="155">
        <v>-213.79499999999999</v>
      </c>
      <c r="IN12" s="155">
        <v>-5.3655999999999997</v>
      </c>
      <c r="IO12" s="155">
        <v>-0.98209999999999997</v>
      </c>
      <c r="IP12" s="156"/>
      <c r="IQ12" s="155">
        <v>56.526000000000003</v>
      </c>
      <c r="IR12" s="155">
        <v>77.804500000000004</v>
      </c>
      <c r="IS12" s="155">
        <v>155.02029999999999</v>
      </c>
      <c r="IT12" s="155">
        <v>45.668999999999997</v>
      </c>
      <c r="IU12" s="155">
        <v>25.4404</v>
      </c>
      <c r="IV12" s="155">
        <v>26.2591</v>
      </c>
      <c r="IW12" s="155">
        <v>31.270099999999999</v>
      </c>
      <c r="IX12" s="155">
        <v>168.49809999999999</v>
      </c>
      <c r="IY12" s="155">
        <v>-249.73500000000001</v>
      </c>
      <c r="IZ12" s="155">
        <v>60.777900000000002</v>
      </c>
      <c r="JA12" s="155">
        <v>-43.496000000000002</v>
      </c>
      <c r="JB12" s="155">
        <v>0.3528</v>
      </c>
      <c r="JC12" s="155">
        <v>6.375</v>
      </c>
      <c r="JD12" s="155">
        <v>-2.88</v>
      </c>
      <c r="JE12" s="155">
        <v>-2.1840000000000002</v>
      </c>
      <c r="JF12" s="155">
        <v>-2.1909999999999998</v>
      </c>
      <c r="JG12" s="155">
        <v>-1.92</v>
      </c>
      <c r="JH12" s="155">
        <v>2.8</v>
      </c>
      <c r="JI12" s="155">
        <v>-0.60860000000000003</v>
      </c>
      <c r="JJ12" s="155">
        <v>-8.4062000000000001</v>
      </c>
      <c r="JK12" s="155">
        <v>-4.8324999999999996</v>
      </c>
      <c r="JL12" s="155">
        <v>6.7398999999999996</v>
      </c>
      <c r="JM12" s="155">
        <v>12</v>
      </c>
      <c r="JN12" s="155">
        <v>2.903</v>
      </c>
      <c r="JO12" s="155">
        <v>3.2890000000000001</v>
      </c>
      <c r="JP12" s="156"/>
      <c r="JQ12" s="156"/>
      <c r="JR12" s="155">
        <v>3.5135999999999998</v>
      </c>
      <c r="JS12" s="155">
        <v>3.9333999999999998</v>
      </c>
      <c r="JT12" s="155">
        <v>2.7621000000000002</v>
      </c>
      <c r="JU12" s="156"/>
      <c r="JV12" s="155">
        <v>10.9</v>
      </c>
      <c r="JW12" s="155">
        <v>6.2846000000000002</v>
      </c>
      <c r="JX12" s="155">
        <v>0.03</v>
      </c>
      <c r="JY12" s="156"/>
      <c r="JZ12" s="155">
        <v>-13.499499999999999</v>
      </c>
      <c r="KA12" s="155">
        <v>-0.93159999999999998</v>
      </c>
      <c r="KB12" s="155">
        <v>-19.6113</v>
      </c>
      <c r="KC12" s="155">
        <v>-12.406599999999999</v>
      </c>
      <c r="KD12" s="155">
        <v>-6.4874999999999998</v>
      </c>
      <c r="KE12" s="155">
        <v>-17.694400000000002</v>
      </c>
      <c r="KF12" s="155">
        <v>-5.4867999999999997</v>
      </c>
      <c r="KG12" s="155">
        <v>-5.7</v>
      </c>
      <c r="KH12" s="155">
        <v>-8.6999999999999993</v>
      </c>
      <c r="KI12" s="155">
        <v>28.5092</v>
      </c>
      <c r="KJ12" s="155">
        <v>-116.15949999999999</v>
      </c>
    </row>
    <row r="13" spans="1:296" ht="18" customHeight="1" x14ac:dyDescent="0.35">
      <c r="A13" s="151" t="s">
        <v>55</v>
      </c>
      <c r="B13" s="151" t="s">
        <v>904</v>
      </c>
      <c r="C13" s="155">
        <v>0</v>
      </c>
      <c r="D13" s="155">
        <v>0</v>
      </c>
      <c r="E13" s="155">
        <v>2.6661000000000001</v>
      </c>
      <c r="F13" s="155">
        <v>-7.6097999999999999</v>
      </c>
      <c r="G13" s="155">
        <v>6.6672000000000002</v>
      </c>
      <c r="H13" s="155">
        <v>9.5701000000000001</v>
      </c>
      <c r="I13" s="156"/>
      <c r="J13" s="155">
        <v>9.4954000000000001</v>
      </c>
      <c r="K13" s="156"/>
      <c r="L13" s="155">
        <v>11.2041</v>
      </c>
      <c r="M13" s="155">
        <v>3.9939</v>
      </c>
      <c r="N13" s="155">
        <v>3.6107</v>
      </c>
      <c r="O13" s="155">
        <v>-8.8800000000000008</v>
      </c>
      <c r="P13" s="156"/>
      <c r="Q13" s="155">
        <v>0</v>
      </c>
      <c r="R13" s="155">
        <v>1.6559999999999999</v>
      </c>
      <c r="S13" s="156"/>
      <c r="T13" s="155">
        <v>3.4935999999999998</v>
      </c>
      <c r="U13" s="155">
        <v>2.363</v>
      </c>
      <c r="V13" s="155">
        <v>3.2412000000000001</v>
      </c>
      <c r="W13" s="155">
        <v>3.1171000000000002</v>
      </c>
      <c r="X13" s="155">
        <v>5.8014999999999999</v>
      </c>
      <c r="Y13" s="155">
        <v>3.1673</v>
      </c>
      <c r="Z13" s="155">
        <v>-0.45169999999999999</v>
      </c>
      <c r="AA13" s="155">
        <v>2.5045999999999999</v>
      </c>
      <c r="AB13" s="156"/>
      <c r="AC13" s="155">
        <v>-0.86909999999999998</v>
      </c>
      <c r="AD13" s="155">
        <v>-0.92400000000000004</v>
      </c>
      <c r="AE13" s="155">
        <v>-0.91700000000000004</v>
      </c>
      <c r="AF13" s="155">
        <v>4.4219999999999997</v>
      </c>
      <c r="AG13" s="155">
        <v>-13.32</v>
      </c>
      <c r="AH13" s="155">
        <v>-17.600000000000001</v>
      </c>
      <c r="AI13" s="155">
        <v>-1.381</v>
      </c>
      <c r="AJ13" s="155">
        <v>0.25</v>
      </c>
      <c r="AK13" s="156"/>
      <c r="AL13" s="155">
        <v>-13.71</v>
      </c>
      <c r="AM13" s="156"/>
      <c r="AN13" s="155">
        <v>-12.22</v>
      </c>
      <c r="AO13" s="155">
        <v>-12.22</v>
      </c>
      <c r="AP13" s="155">
        <v>4.8540999999999999</v>
      </c>
      <c r="AQ13" s="155">
        <v>4.1364999999999998</v>
      </c>
      <c r="AR13" s="155">
        <v>16.004200000000001</v>
      </c>
      <c r="AS13" s="155">
        <v>18.067</v>
      </c>
      <c r="AT13" s="155">
        <v>-17.2287</v>
      </c>
      <c r="AU13" s="155">
        <v>-13.9579</v>
      </c>
      <c r="AV13" s="155">
        <v>-13.5952</v>
      </c>
      <c r="AW13" s="155">
        <v>0.60140000000000005</v>
      </c>
      <c r="AX13" s="155">
        <v>0.59860000000000002</v>
      </c>
      <c r="AY13" s="156"/>
      <c r="AZ13" s="155">
        <v>-20.0655</v>
      </c>
      <c r="BA13" s="155">
        <v>21.8003</v>
      </c>
      <c r="BB13" s="155">
        <v>22.0627</v>
      </c>
      <c r="BC13" s="155">
        <v>-16.327400000000001</v>
      </c>
      <c r="BD13" s="155">
        <v>14.092000000000001</v>
      </c>
      <c r="BE13" s="155">
        <v>-7</v>
      </c>
      <c r="BF13" s="155">
        <v>-6.9</v>
      </c>
      <c r="BG13" s="155">
        <v>-21.650400000000001</v>
      </c>
      <c r="BH13" s="155">
        <v>-21.6114</v>
      </c>
      <c r="BI13" s="155">
        <v>-2.0823999999999998</v>
      </c>
      <c r="BJ13" s="156"/>
      <c r="BK13" s="155">
        <v>-4.9013999999999998</v>
      </c>
      <c r="BL13" s="155">
        <v>2.0421</v>
      </c>
      <c r="BM13" s="156"/>
      <c r="BN13" s="155">
        <v>0</v>
      </c>
      <c r="BO13" s="155">
        <v>-112.6133</v>
      </c>
      <c r="BP13" s="155">
        <v>-0.3357</v>
      </c>
      <c r="BQ13" s="155">
        <v>-0.30520000000000003</v>
      </c>
      <c r="BR13" s="155">
        <v>-18.908999999999999</v>
      </c>
      <c r="BS13" s="155">
        <v>-259.1497</v>
      </c>
      <c r="BT13" s="156"/>
      <c r="BU13" s="156"/>
      <c r="BV13" s="156"/>
      <c r="BW13" s="155">
        <v>8.7120999999999995</v>
      </c>
      <c r="BX13" s="155">
        <v>10.220000000000001</v>
      </c>
      <c r="BY13" s="155">
        <v>6.42</v>
      </c>
      <c r="BZ13" s="155">
        <v>-12.71</v>
      </c>
      <c r="CA13" s="155">
        <v>3.76</v>
      </c>
      <c r="CB13" s="155">
        <v>-18.347899999999999</v>
      </c>
      <c r="CC13" s="155">
        <v>-18.213999999999999</v>
      </c>
      <c r="CD13" s="155">
        <v>13.608000000000001</v>
      </c>
      <c r="CE13" s="155">
        <v>12.1717</v>
      </c>
      <c r="CF13" s="155">
        <v>-6.9844999999999997</v>
      </c>
      <c r="CG13" s="155">
        <v>-45.045900000000003</v>
      </c>
      <c r="CH13" s="155">
        <v>-45.194099999999999</v>
      </c>
      <c r="CI13" s="155">
        <v>-4.2458999999999998</v>
      </c>
      <c r="CJ13" s="155">
        <v>-3.8751000000000002</v>
      </c>
      <c r="CK13" s="156"/>
      <c r="CL13" s="156"/>
      <c r="CM13" s="155">
        <v>-23.7</v>
      </c>
      <c r="CN13" s="155">
        <v>13.2</v>
      </c>
      <c r="CO13" s="155">
        <v>-2.2400000000000002</v>
      </c>
      <c r="CP13" s="155">
        <v>0</v>
      </c>
      <c r="CQ13" s="155">
        <v>0</v>
      </c>
      <c r="CR13" s="155">
        <v>0</v>
      </c>
      <c r="CS13" s="155">
        <v>28.442399999999999</v>
      </c>
      <c r="CT13" s="155">
        <v>28.595099999999999</v>
      </c>
      <c r="CU13" s="155">
        <v>-22.817699999999999</v>
      </c>
      <c r="CV13" s="155">
        <v>-8.2428000000000008</v>
      </c>
      <c r="CW13" s="155">
        <v>-21.4895</v>
      </c>
      <c r="CX13" s="155">
        <v>2.1945999999999999</v>
      </c>
      <c r="CY13" s="155">
        <v>24.16</v>
      </c>
      <c r="CZ13" s="155">
        <v>8.85</v>
      </c>
      <c r="DA13" s="155">
        <v>7.6611000000000002</v>
      </c>
      <c r="DB13" s="155">
        <v>6.4484000000000004</v>
      </c>
      <c r="DC13" s="155">
        <v>9.8042999999999996</v>
      </c>
      <c r="DD13" s="156"/>
      <c r="DE13" s="155">
        <v>2.5009000000000001</v>
      </c>
      <c r="DF13" s="155">
        <v>3.0023</v>
      </c>
      <c r="DG13" s="155">
        <v>17.587299999999999</v>
      </c>
      <c r="DH13" s="156"/>
      <c r="DI13" s="155">
        <v>-4.1820000000000004</v>
      </c>
      <c r="DJ13" s="155">
        <v>-6.6</v>
      </c>
      <c r="DK13" s="155">
        <v>-4.5</v>
      </c>
      <c r="DL13" s="155">
        <v>-3.573</v>
      </c>
      <c r="DM13" s="155">
        <v>-1.6831</v>
      </c>
      <c r="DN13" s="155">
        <v>9.7832000000000008</v>
      </c>
      <c r="DO13" s="155">
        <v>4.6444999999999999</v>
      </c>
      <c r="DP13" s="155">
        <v>-1.34</v>
      </c>
      <c r="DQ13" s="155">
        <v>-3.63</v>
      </c>
      <c r="DR13" s="155">
        <v>8.7885000000000009</v>
      </c>
      <c r="DS13" s="155">
        <v>-19.2242</v>
      </c>
      <c r="DT13" s="155">
        <v>-14.21</v>
      </c>
      <c r="DU13" s="155">
        <v>-14.31</v>
      </c>
      <c r="DV13" s="155">
        <v>32.25</v>
      </c>
      <c r="DW13" s="155">
        <v>0.98</v>
      </c>
      <c r="DX13" s="155">
        <v>-22.2727</v>
      </c>
      <c r="DY13" s="155">
        <v>-11.154500000000001</v>
      </c>
      <c r="DZ13" s="155">
        <v>-32.863</v>
      </c>
      <c r="EA13" s="155">
        <v>-32.190899999999999</v>
      </c>
      <c r="EB13" s="156"/>
      <c r="EC13" s="155">
        <v>-23.855799999999999</v>
      </c>
      <c r="ED13" s="155">
        <v>-28.0413</v>
      </c>
      <c r="EE13" s="155">
        <v>-27.496600000000001</v>
      </c>
      <c r="EF13" s="155">
        <v>-15.130699999999999</v>
      </c>
      <c r="EG13" s="155">
        <v>-19.433299999999999</v>
      </c>
      <c r="EH13" s="155">
        <v>-13.477</v>
      </c>
      <c r="EI13" s="155">
        <v>-67.792100000000005</v>
      </c>
      <c r="EJ13" s="155">
        <v>-11.125500000000001</v>
      </c>
      <c r="EK13" s="156"/>
      <c r="EL13" s="155">
        <v>-9.7396999999999991</v>
      </c>
      <c r="EM13" s="155">
        <v>-9.3500999999999994</v>
      </c>
      <c r="EN13" s="155">
        <v>20.4937</v>
      </c>
      <c r="EO13" s="156"/>
      <c r="EP13" s="155">
        <v>-15.636699999999999</v>
      </c>
      <c r="EQ13" s="155">
        <v>1.04</v>
      </c>
      <c r="ER13" s="155">
        <v>-31.377600000000001</v>
      </c>
      <c r="ES13" s="155">
        <v>-31.515599999999999</v>
      </c>
      <c r="ET13" s="155">
        <v>7.6459000000000001</v>
      </c>
      <c r="EU13" s="155">
        <v>0</v>
      </c>
      <c r="EV13" s="155">
        <v>-2.74</v>
      </c>
      <c r="EW13" s="155">
        <v>-0.2</v>
      </c>
      <c r="EX13" s="155">
        <v>3.4965999999999999</v>
      </c>
      <c r="EY13" s="155">
        <v>-17.204799999999999</v>
      </c>
      <c r="EZ13" s="155">
        <v>-10.3042</v>
      </c>
      <c r="FA13" s="155">
        <v>-10.443099999999999</v>
      </c>
      <c r="FB13" s="155">
        <v>8.9436</v>
      </c>
      <c r="FC13" s="155">
        <v>10.199299999999999</v>
      </c>
      <c r="FD13" s="155">
        <v>-23.036799999999999</v>
      </c>
      <c r="FE13" s="155">
        <v>3.0647000000000002</v>
      </c>
      <c r="FF13" s="156"/>
      <c r="FG13" s="155">
        <v>2.8347000000000002</v>
      </c>
      <c r="FH13" s="156"/>
      <c r="FI13" s="156"/>
      <c r="FJ13" s="156"/>
      <c r="FK13" s="155">
        <v>5.5260999999999996</v>
      </c>
      <c r="FL13" s="155">
        <v>6.0284000000000004</v>
      </c>
      <c r="FM13" s="155">
        <v>21.601900000000001</v>
      </c>
      <c r="FN13" s="155">
        <v>13.975099999999999</v>
      </c>
      <c r="FO13" s="155">
        <v>14.209300000000001</v>
      </c>
      <c r="FP13" s="155">
        <v>27.793299999999999</v>
      </c>
      <c r="FQ13" s="155">
        <v>37.5471</v>
      </c>
      <c r="FR13" s="155">
        <v>13.399900000000001</v>
      </c>
      <c r="FS13" s="155">
        <v>-10.96</v>
      </c>
      <c r="FT13" s="155">
        <v>-1.3179000000000001</v>
      </c>
      <c r="FU13" s="155">
        <v>0.16500000000000001</v>
      </c>
      <c r="FV13" s="155">
        <v>1.39</v>
      </c>
      <c r="FW13" s="155">
        <v>0.85</v>
      </c>
      <c r="FX13" s="155">
        <v>-13.558199999999999</v>
      </c>
      <c r="FY13" s="156"/>
      <c r="FZ13" s="155">
        <v>7.0579999999999998</v>
      </c>
      <c r="GA13" s="155">
        <v>0.63500000000000001</v>
      </c>
      <c r="GB13" s="156"/>
      <c r="GC13" s="155">
        <v>22.01</v>
      </c>
      <c r="GD13" s="155">
        <v>-39.968200000000003</v>
      </c>
      <c r="GE13" s="155">
        <v>-32.564300000000003</v>
      </c>
      <c r="GF13" s="155">
        <v>-1.92</v>
      </c>
      <c r="GG13" s="155">
        <v>25.603899999999999</v>
      </c>
      <c r="GH13" s="156"/>
      <c r="GI13" s="155">
        <v>18.7058</v>
      </c>
      <c r="GJ13" s="155">
        <v>-2.9582000000000002</v>
      </c>
      <c r="GK13" s="155">
        <v>-3.3807999999999998</v>
      </c>
      <c r="GL13" s="155">
        <v>1.7667999999999999</v>
      </c>
      <c r="GM13" s="156"/>
      <c r="GN13" s="156"/>
      <c r="GO13" s="155">
        <v>-8.6113999999999997</v>
      </c>
      <c r="GP13" s="155">
        <v>-20.131499999999999</v>
      </c>
      <c r="GQ13" s="155">
        <v>9.0257000000000005</v>
      </c>
      <c r="GR13" s="155">
        <v>-21.4604</v>
      </c>
      <c r="GS13" s="155">
        <v>3.5543</v>
      </c>
      <c r="GT13" s="155">
        <v>4.0522</v>
      </c>
      <c r="GU13" s="155">
        <v>135.3252</v>
      </c>
      <c r="GV13" s="155">
        <v>-5.2115999999999998</v>
      </c>
      <c r="GW13" s="155">
        <v>-11.2409</v>
      </c>
      <c r="GX13" s="155">
        <v>10.774900000000001</v>
      </c>
      <c r="GY13" s="155">
        <v>0.49459999999999998</v>
      </c>
      <c r="GZ13" s="155">
        <v>6.8273000000000001</v>
      </c>
      <c r="HA13" s="155">
        <v>6.7644000000000002</v>
      </c>
      <c r="HB13" s="155">
        <v>0</v>
      </c>
      <c r="HC13" s="155">
        <v>-3.4127000000000001</v>
      </c>
      <c r="HD13" s="155">
        <v>0</v>
      </c>
      <c r="HE13" s="155">
        <v>0.84</v>
      </c>
      <c r="HF13" s="155">
        <v>0</v>
      </c>
      <c r="HG13" s="155">
        <v>0</v>
      </c>
      <c r="HH13" s="155">
        <v>25.148299999999999</v>
      </c>
      <c r="HI13" s="155">
        <v>86.788600000000002</v>
      </c>
      <c r="HJ13" s="155">
        <v>-23.513000000000002</v>
      </c>
      <c r="HK13" s="155">
        <v>25.5808</v>
      </c>
      <c r="HL13" s="155">
        <v>-11.860200000000001</v>
      </c>
      <c r="HM13" s="155">
        <v>0</v>
      </c>
      <c r="HN13" s="155">
        <v>0</v>
      </c>
      <c r="HO13" s="155">
        <v>0</v>
      </c>
      <c r="HP13" s="156"/>
      <c r="HQ13" s="156"/>
      <c r="HR13" s="155">
        <v>-11.6938</v>
      </c>
      <c r="HS13" s="155">
        <v>-11.171900000000001</v>
      </c>
      <c r="HT13" s="155">
        <v>-6.1127000000000002</v>
      </c>
      <c r="HU13" s="155">
        <v>-6.5266999999999999</v>
      </c>
      <c r="HV13" s="155">
        <v>14.2</v>
      </c>
      <c r="HW13" s="155">
        <v>14.49</v>
      </c>
      <c r="HX13" s="155">
        <v>-19.3</v>
      </c>
      <c r="HY13" s="155">
        <v>-19</v>
      </c>
      <c r="HZ13" s="155">
        <v>3.5700000000000003E-2</v>
      </c>
      <c r="IA13" s="155">
        <v>-8.9600000000000009</v>
      </c>
      <c r="IB13" s="155">
        <v>63.242400000000004</v>
      </c>
      <c r="IC13" s="155">
        <v>16.293399999999998</v>
      </c>
      <c r="ID13" s="155">
        <v>16.594000000000001</v>
      </c>
      <c r="IE13" s="155">
        <v>-18.7</v>
      </c>
      <c r="IF13" s="155">
        <v>-23</v>
      </c>
      <c r="IG13" s="155">
        <v>-5.4</v>
      </c>
      <c r="IH13" s="155">
        <v>-5.9</v>
      </c>
      <c r="II13" s="155">
        <v>-17.817699999999999</v>
      </c>
      <c r="IJ13" s="156"/>
      <c r="IK13" s="155">
        <v>-116.20269999999999</v>
      </c>
      <c r="IL13" s="155">
        <v>37.252899999999997</v>
      </c>
      <c r="IM13" s="155">
        <v>-212.33029999999999</v>
      </c>
      <c r="IN13" s="155">
        <v>-4.9551999999999996</v>
      </c>
      <c r="IO13" s="155">
        <v>0.18559999999999999</v>
      </c>
      <c r="IP13" s="156"/>
      <c r="IQ13" s="155">
        <v>58.595700000000001</v>
      </c>
      <c r="IR13" s="155">
        <v>71.639700000000005</v>
      </c>
      <c r="IS13" s="155">
        <v>152.48339999999999</v>
      </c>
      <c r="IT13" s="155">
        <v>41.761600000000001</v>
      </c>
      <c r="IU13" s="155">
        <v>26.372900000000001</v>
      </c>
      <c r="IV13" s="155">
        <v>25.642600000000002</v>
      </c>
      <c r="IW13" s="155">
        <v>34.006</v>
      </c>
      <c r="IX13" s="155">
        <v>168.08670000000001</v>
      </c>
      <c r="IY13" s="156"/>
      <c r="IZ13" s="155">
        <v>58.910699999999999</v>
      </c>
      <c r="JA13" s="155">
        <v>-43.089799999999997</v>
      </c>
      <c r="JB13" s="155">
        <v>9.4E-2</v>
      </c>
      <c r="JC13" s="155">
        <v>2.9289999999999998</v>
      </c>
      <c r="JD13" s="155">
        <v>-1.68</v>
      </c>
      <c r="JE13" s="155">
        <v>-2.1819999999999999</v>
      </c>
      <c r="JF13" s="155">
        <v>-2.19</v>
      </c>
      <c r="JG13" s="155">
        <v>-3.2</v>
      </c>
      <c r="JH13" s="155">
        <v>3.36</v>
      </c>
      <c r="JI13" s="155">
        <v>-0.24610000000000001</v>
      </c>
      <c r="JJ13" s="155">
        <v>-9.5780999999999992</v>
      </c>
      <c r="JK13" s="155">
        <v>-5.7694000000000001</v>
      </c>
      <c r="JL13" s="155">
        <v>9.1142000000000003</v>
      </c>
      <c r="JM13" s="155">
        <v>11.8</v>
      </c>
      <c r="JN13" s="155">
        <v>3.6469999999999998</v>
      </c>
      <c r="JO13" s="155">
        <v>3.2829999999999999</v>
      </c>
      <c r="JP13" s="156"/>
      <c r="JQ13" s="156"/>
      <c r="JR13" s="155">
        <v>4.6323999999999996</v>
      </c>
      <c r="JS13" s="155">
        <v>4.2394999999999996</v>
      </c>
      <c r="JT13" s="155">
        <v>3.2734999999999999</v>
      </c>
      <c r="JU13" s="156"/>
      <c r="JV13" s="155">
        <v>8.6</v>
      </c>
      <c r="JW13" s="155">
        <v>4.6173999999999999</v>
      </c>
      <c r="JX13" s="155">
        <v>7.0000000000000007E-2</v>
      </c>
      <c r="JY13" s="156"/>
      <c r="JZ13" s="155">
        <v>-13.3344</v>
      </c>
      <c r="KA13" s="155">
        <v>-1.1466000000000001</v>
      </c>
      <c r="KB13" s="155">
        <v>-19.4011</v>
      </c>
      <c r="KC13" s="155">
        <v>-13.0648</v>
      </c>
      <c r="KD13" s="155">
        <v>-6.6342999999999996</v>
      </c>
      <c r="KE13" s="155">
        <v>-17.570399999999999</v>
      </c>
      <c r="KF13" s="155">
        <v>-5.6806000000000001</v>
      </c>
      <c r="KG13" s="155">
        <v>-2.7</v>
      </c>
      <c r="KH13" s="155">
        <v>-10.6</v>
      </c>
      <c r="KI13" s="155">
        <v>29.675699999999999</v>
      </c>
      <c r="KJ13" s="155">
        <v>-121.8274</v>
      </c>
    </row>
    <row r="14" spans="1:296" ht="18" customHeight="1" x14ac:dyDescent="0.35">
      <c r="A14" s="151" t="s">
        <v>55</v>
      </c>
      <c r="B14" s="151" t="s">
        <v>905</v>
      </c>
      <c r="C14" s="155">
        <v>0</v>
      </c>
      <c r="D14" s="155">
        <v>0</v>
      </c>
      <c r="E14" s="155">
        <v>2.7717000000000001</v>
      </c>
      <c r="F14" s="155">
        <v>-7.6574</v>
      </c>
      <c r="G14" s="155">
        <v>7.6731999999999996</v>
      </c>
      <c r="H14" s="155">
        <v>9.4757999999999996</v>
      </c>
      <c r="I14" s="156"/>
      <c r="J14" s="155">
        <v>9.6952999999999996</v>
      </c>
      <c r="K14" s="156"/>
      <c r="L14" s="155">
        <v>10.713100000000001</v>
      </c>
      <c r="M14" s="155">
        <v>3.7928999999999999</v>
      </c>
      <c r="N14" s="155">
        <v>3.4561000000000002</v>
      </c>
      <c r="O14" s="155">
        <v>-8.8800000000000008</v>
      </c>
      <c r="P14" s="155">
        <v>-22</v>
      </c>
      <c r="Q14" s="155">
        <v>0</v>
      </c>
      <c r="R14" s="155">
        <v>0.82799999999999996</v>
      </c>
      <c r="S14" s="155">
        <v>-15.4</v>
      </c>
      <c r="T14" s="155">
        <v>3.4438</v>
      </c>
      <c r="U14" s="155">
        <v>1.3491</v>
      </c>
      <c r="V14" s="155">
        <v>3.1181999999999999</v>
      </c>
      <c r="W14" s="155">
        <v>2.9883000000000002</v>
      </c>
      <c r="X14" s="155">
        <v>5.5911999999999997</v>
      </c>
      <c r="Y14" s="155">
        <v>3.2551000000000001</v>
      </c>
      <c r="Z14" s="155">
        <v>-0.32190000000000002</v>
      </c>
      <c r="AA14" s="155">
        <v>2.3066</v>
      </c>
      <c r="AB14" s="156"/>
      <c r="AC14" s="155">
        <v>-1.1245000000000001</v>
      </c>
      <c r="AD14" s="155">
        <v>-1.036</v>
      </c>
      <c r="AE14" s="155">
        <v>-1.0289999999999999</v>
      </c>
      <c r="AF14" s="155">
        <v>4.2539999999999996</v>
      </c>
      <c r="AG14" s="155">
        <v>-11.1</v>
      </c>
      <c r="AH14" s="155">
        <v>-15.4</v>
      </c>
      <c r="AI14" s="155">
        <v>-1.218</v>
      </c>
      <c r="AJ14" s="155">
        <v>0.24199999999999999</v>
      </c>
      <c r="AK14" s="156"/>
      <c r="AL14" s="155">
        <v>-14.99</v>
      </c>
      <c r="AM14" s="155">
        <v>-10</v>
      </c>
      <c r="AN14" s="155">
        <v>-11.4</v>
      </c>
      <c r="AO14" s="155">
        <v>-11.42</v>
      </c>
      <c r="AP14" s="155">
        <v>4.3167</v>
      </c>
      <c r="AQ14" s="155">
        <v>3.8513000000000002</v>
      </c>
      <c r="AR14" s="155">
        <v>15.281499999999999</v>
      </c>
      <c r="AS14" s="155">
        <v>17.3325</v>
      </c>
      <c r="AT14" s="155">
        <v>-14.634</v>
      </c>
      <c r="AU14" s="155">
        <v>-15.9818</v>
      </c>
      <c r="AV14" s="155">
        <v>-15.771699999999999</v>
      </c>
      <c r="AW14" s="155">
        <v>16.638400000000001</v>
      </c>
      <c r="AX14" s="155">
        <v>18.172799999999999</v>
      </c>
      <c r="AY14" s="156"/>
      <c r="AZ14" s="155">
        <v>-21.511500000000002</v>
      </c>
      <c r="BA14" s="155">
        <v>32.3247</v>
      </c>
      <c r="BB14" s="155">
        <v>29.113099999999999</v>
      </c>
      <c r="BC14" s="155">
        <v>-20.5792</v>
      </c>
      <c r="BD14" s="155">
        <v>14.586399999999999</v>
      </c>
      <c r="BE14" s="155">
        <v>-6.5</v>
      </c>
      <c r="BF14" s="155">
        <v>-6.5</v>
      </c>
      <c r="BG14" s="155">
        <v>-19.5596</v>
      </c>
      <c r="BH14" s="155">
        <v>-18.447399999999998</v>
      </c>
      <c r="BI14" s="155">
        <v>-2.0962999999999998</v>
      </c>
      <c r="BJ14" s="156"/>
      <c r="BK14" s="155">
        <v>-5.5122</v>
      </c>
      <c r="BL14" s="155">
        <v>1.9320999999999999</v>
      </c>
      <c r="BM14" s="156"/>
      <c r="BN14" s="156"/>
      <c r="BO14" s="155">
        <v>-96.346900000000005</v>
      </c>
      <c r="BP14" s="155">
        <v>-3.3875999999999999</v>
      </c>
      <c r="BQ14" s="155">
        <v>-3.4180999999999999</v>
      </c>
      <c r="BR14" s="155">
        <v>-11.0916</v>
      </c>
      <c r="BS14" s="155">
        <v>-251.14449999999999</v>
      </c>
      <c r="BT14" s="156"/>
      <c r="BU14" s="156"/>
      <c r="BV14" s="156"/>
      <c r="BW14" s="155">
        <v>7.6344000000000003</v>
      </c>
      <c r="BX14" s="155">
        <v>9.77</v>
      </c>
      <c r="BY14" s="155">
        <v>5.82</v>
      </c>
      <c r="BZ14" s="155">
        <v>-12.95</v>
      </c>
      <c r="CA14" s="155">
        <v>2.84</v>
      </c>
      <c r="CB14" s="155">
        <v>-20.223299999999998</v>
      </c>
      <c r="CC14" s="155">
        <v>-20.491199999999999</v>
      </c>
      <c r="CD14" s="155">
        <v>16.354099999999999</v>
      </c>
      <c r="CE14" s="155">
        <v>14.9171</v>
      </c>
      <c r="CF14" s="155">
        <v>-8.8283000000000005</v>
      </c>
      <c r="CG14" s="155">
        <v>-47.409599999999998</v>
      </c>
      <c r="CH14" s="155">
        <v>-47.284300000000002</v>
      </c>
      <c r="CI14" s="155">
        <v>-5.0807000000000002</v>
      </c>
      <c r="CJ14" s="155">
        <v>-4.0312000000000001</v>
      </c>
      <c r="CK14" s="156"/>
      <c r="CL14" s="156"/>
      <c r="CM14" s="155">
        <v>-24</v>
      </c>
      <c r="CN14" s="155">
        <v>12.7</v>
      </c>
      <c r="CO14" s="155">
        <v>-2.09</v>
      </c>
      <c r="CP14" s="155">
        <v>0</v>
      </c>
      <c r="CQ14" s="155">
        <v>0</v>
      </c>
      <c r="CR14" s="155">
        <v>0</v>
      </c>
      <c r="CS14" s="155">
        <v>26.941800000000001</v>
      </c>
      <c r="CT14" s="155">
        <v>27.4358</v>
      </c>
      <c r="CU14" s="155">
        <v>-24.1981</v>
      </c>
      <c r="CV14" s="155">
        <v>-6.7222</v>
      </c>
      <c r="CW14" s="155">
        <v>-21.9617</v>
      </c>
      <c r="CX14" s="155">
        <v>2.1865999999999999</v>
      </c>
      <c r="CY14" s="155">
        <v>29.84</v>
      </c>
      <c r="CZ14" s="155">
        <v>10.93</v>
      </c>
      <c r="DA14" s="155">
        <v>7.5049000000000001</v>
      </c>
      <c r="DB14" s="155">
        <v>6.3506999999999998</v>
      </c>
      <c r="DC14" s="155">
        <v>9.8390000000000004</v>
      </c>
      <c r="DD14" s="156"/>
      <c r="DE14" s="155">
        <v>1.9610000000000001</v>
      </c>
      <c r="DF14" s="155">
        <v>2.2917000000000001</v>
      </c>
      <c r="DG14" s="155">
        <v>18.250499999999999</v>
      </c>
      <c r="DH14" s="156"/>
      <c r="DI14" s="155">
        <v>-4.2851999999999997</v>
      </c>
      <c r="DJ14" s="156"/>
      <c r="DK14" s="155">
        <v>-4.4000000000000004</v>
      </c>
      <c r="DL14" s="155">
        <v>-4.3262</v>
      </c>
      <c r="DM14" s="155">
        <v>-1.6831</v>
      </c>
      <c r="DN14" s="155">
        <v>10.5718</v>
      </c>
      <c r="DO14" s="155">
        <v>4.6444999999999999</v>
      </c>
      <c r="DP14" s="155">
        <v>-1.39</v>
      </c>
      <c r="DQ14" s="155">
        <v>-3.9</v>
      </c>
      <c r="DR14" s="155">
        <v>8.8350000000000009</v>
      </c>
      <c r="DS14" s="155">
        <v>-18.028500000000001</v>
      </c>
      <c r="DT14" s="155">
        <v>-14.17</v>
      </c>
      <c r="DU14" s="155">
        <v>-14.18</v>
      </c>
      <c r="DV14" s="155">
        <v>31.67</v>
      </c>
      <c r="DW14" s="155">
        <v>1.23</v>
      </c>
      <c r="DX14" s="155">
        <v>-22.2</v>
      </c>
      <c r="DY14" s="155">
        <v>-10.7</v>
      </c>
      <c r="DZ14" s="155">
        <v>-35.293399999999998</v>
      </c>
      <c r="EA14" s="155">
        <v>-34.427300000000002</v>
      </c>
      <c r="EB14" s="156"/>
      <c r="EC14" s="155">
        <v>-24.556899999999999</v>
      </c>
      <c r="ED14" s="155">
        <v>-28.5137</v>
      </c>
      <c r="EE14" s="155">
        <v>-28.771799999999999</v>
      </c>
      <c r="EF14" s="155">
        <v>-17.837700000000002</v>
      </c>
      <c r="EG14" s="155">
        <v>-21.0532</v>
      </c>
      <c r="EH14" s="155">
        <v>-13.564</v>
      </c>
      <c r="EI14" s="155">
        <v>-68.631600000000006</v>
      </c>
      <c r="EJ14" s="155">
        <v>-11.0083</v>
      </c>
      <c r="EK14" s="156"/>
      <c r="EL14" s="155">
        <v>-10.0059</v>
      </c>
      <c r="EM14" s="155">
        <v>-9.6082000000000001</v>
      </c>
      <c r="EN14" s="155">
        <v>21.0383</v>
      </c>
      <c r="EO14" s="156"/>
      <c r="EP14" s="155">
        <v>-12.5404</v>
      </c>
      <c r="EQ14" s="155">
        <v>-16.899999999999999</v>
      </c>
      <c r="ER14" s="155">
        <v>-30.801600000000001</v>
      </c>
      <c r="ES14" s="155">
        <v>-30.6723</v>
      </c>
      <c r="ET14" s="155">
        <v>10.567399999999999</v>
      </c>
      <c r="EU14" s="155">
        <v>18.850000000000001</v>
      </c>
      <c r="EV14" s="155">
        <v>-2.5099999999999998</v>
      </c>
      <c r="EW14" s="155">
        <v>4.0999999999999996</v>
      </c>
      <c r="EX14" s="155">
        <v>3.5125999999999999</v>
      </c>
      <c r="EY14" s="155">
        <v>-13.6905</v>
      </c>
      <c r="EZ14" s="155">
        <v>-10.988</v>
      </c>
      <c r="FA14" s="155">
        <v>-11.306100000000001</v>
      </c>
      <c r="FB14" s="155">
        <v>9.3925999999999998</v>
      </c>
      <c r="FC14" s="155">
        <v>8.7750000000000004</v>
      </c>
      <c r="FD14" s="155">
        <v>-28.530999999999999</v>
      </c>
      <c r="FE14" s="155">
        <v>3.2360000000000002</v>
      </c>
      <c r="FF14" s="156"/>
      <c r="FG14" s="155">
        <v>3.0638000000000001</v>
      </c>
      <c r="FH14" s="156"/>
      <c r="FI14" s="156"/>
      <c r="FJ14" s="156"/>
      <c r="FK14" s="155">
        <v>6.6982999999999997</v>
      </c>
      <c r="FL14" s="155">
        <v>6.8657000000000004</v>
      </c>
      <c r="FM14" s="155">
        <v>18.587599999999998</v>
      </c>
      <c r="FN14" s="155">
        <v>16.434699999999999</v>
      </c>
      <c r="FO14" s="155">
        <v>16.5046</v>
      </c>
      <c r="FP14" s="155">
        <v>22.000900000000001</v>
      </c>
      <c r="FQ14" s="155">
        <v>31.3338</v>
      </c>
      <c r="FR14" s="155">
        <v>11.2905</v>
      </c>
      <c r="FS14" s="155">
        <v>-12.03</v>
      </c>
      <c r="FT14" s="155">
        <v>-2.5081000000000002</v>
      </c>
      <c r="FU14" s="155">
        <v>0.21809999999999999</v>
      </c>
      <c r="FV14" s="155">
        <v>1.49</v>
      </c>
      <c r="FW14" s="155">
        <v>0.8</v>
      </c>
      <c r="FX14" s="155">
        <v>-11.3294</v>
      </c>
      <c r="FY14" s="156"/>
      <c r="FZ14" s="155">
        <v>7.0609999999999999</v>
      </c>
      <c r="GA14" s="155">
        <v>0.84599999999999997</v>
      </c>
      <c r="GB14" s="156"/>
      <c r="GC14" s="155">
        <v>23.14</v>
      </c>
      <c r="GD14" s="155">
        <v>-38.609200000000001</v>
      </c>
      <c r="GE14" s="155">
        <v>-32.173200000000001</v>
      </c>
      <c r="GF14" s="155">
        <v>-1.63</v>
      </c>
      <c r="GG14" s="155">
        <v>25.1509</v>
      </c>
      <c r="GH14" s="156"/>
      <c r="GI14" s="155">
        <v>17.425000000000001</v>
      </c>
      <c r="GJ14" s="155">
        <v>-3.1633</v>
      </c>
      <c r="GK14" s="155">
        <v>-3.3754</v>
      </c>
      <c r="GL14" s="155">
        <v>1.7183999999999999</v>
      </c>
      <c r="GM14" s="156"/>
      <c r="GN14" s="156"/>
      <c r="GO14" s="155">
        <v>-8.8872999999999998</v>
      </c>
      <c r="GP14" s="155">
        <v>-22.449200000000001</v>
      </c>
      <c r="GQ14" s="155">
        <v>9.1609999999999996</v>
      </c>
      <c r="GR14" s="155">
        <v>-20.742799999999999</v>
      </c>
      <c r="GS14" s="155">
        <v>4.2733999999999996</v>
      </c>
      <c r="GT14" s="155">
        <v>4.1094999999999997</v>
      </c>
      <c r="GU14" s="155">
        <v>127.6891</v>
      </c>
      <c r="GV14" s="155">
        <v>-5.2222</v>
      </c>
      <c r="GW14" s="155">
        <v>-9.9846000000000004</v>
      </c>
      <c r="GX14" s="155">
        <v>10.318</v>
      </c>
      <c r="GY14" s="155">
        <v>9.6500000000000002E-2</v>
      </c>
      <c r="GZ14" s="155">
        <v>6.8932000000000002</v>
      </c>
      <c r="HA14" s="155">
        <v>6.8197999999999999</v>
      </c>
      <c r="HB14" s="155">
        <v>-0.47620000000000001</v>
      </c>
      <c r="HC14" s="155">
        <v>-2.8523000000000001</v>
      </c>
      <c r="HD14" s="155">
        <v>-1.4714</v>
      </c>
      <c r="HE14" s="155">
        <v>-4.1900000000000004</v>
      </c>
      <c r="HF14" s="155">
        <v>5.9008000000000003</v>
      </c>
      <c r="HG14" s="155">
        <v>0</v>
      </c>
      <c r="HH14" s="155">
        <v>27.028099999999998</v>
      </c>
      <c r="HI14" s="155">
        <v>89.901700000000005</v>
      </c>
      <c r="HJ14" s="155">
        <v>-25.0505</v>
      </c>
      <c r="HK14" s="155">
        <v>25.498699999999999</v>
      </c>
      <c r="HL14" s="155">
        <v>-11.970800000000001</v>
      </c>
      <c r="HM14" s="155">
        <v>0</v>
      </c>
      <c r="HN14" s="155">
        <v>0</v>
      </c>
      <c r="HO14" s="155">
        <v>0</v>
      </c>
      <c r="HP14" s="156"/>
      <c r="HQ14" s="156"/>
      <c r="HR14" s="155">
        <v>-10.7874</v>
      </c>
      <c r="HS14" s="155">
        <v>-10.507199999999999</v>
      </c>
      <c r="HT14" s="155">
        <v>-6.3688000000000002</v>
      </c>
      <c r="HU14" s="155">
        <v>-6.4638</v>
      </c>
      <c r="HV14" s="155">
        <v>14.18</v>
      </c>
      <c r="HW14" s="155">
        <v>14.46</v>
      </c>
      <c r="HX14" s="155">
        <v>-19.7</v>
      </c>
      <c r="HY14" s="155">
        <v>-19.7</v>
      </c>
      <c r="HZ14" s="155">
        <v>7.0499999999999993E-2</v>
      </c>
      <c r="IA14" s="155">
        <v>-9.0399999999999991</v>
      </c>
      <c r="IB14" s="155">
        <v>55.620699999999999</v>
      </c>
      <c r="IC14" s="155">
        <v>19.4849</v>
      </c>
      <c r="ID14" s="155">
        <v>19.3841</v>
      </c>
      <c r="IE14" s="155">
        <v>-19.100000000000001</v>
      </c>
      <c r="IF14" s="155">
        <v>-22.1</v>
      </c>
      <c r="IG14" s="155">
        <v>-5.4</v>
      </c>
      <c r="IH14" s="155">
        <v>-6</v>
      </c>
      <c r="II14" s="155">
        <v>-17.5959</v>
      </c>
      <c r="IJ14" s="156"/>
      <c r="IK14" s="155">
        <v>-121.0864</v>
      </c>
      <c r="IL14" s="155">
        <v>35.377899999999997</v>
      </c>
      <c r="IM14" s="155">
        <v>-210.53229999999999</v>
      </c>
      <c r="IN14" s="155">
        <v>-0.86250000000000004</v>
      </c>
      <c r="IO14" s="155">
        <v>1.6657999999999999</v>
      </c>
      <c r="IP14" s="156"/>
      <c r="IQ14" s="155">
        <v>59.474299999999999</v>
      </c>
      <c r="IR14" s="155">
        <v>69.239199999999997</v>
      </c>
      <c r="IS14" s="155">
        <v>150.74809999999999</v>
      </c>
      <c r="IT14" s="155">
        <v>42.168700000000001</v>
      </c>
      <c r="IU14" s="155">
        <v>27.471800000000002</v>
      </c>
      <c r="IV14" s="155">
        <v>24.947900000000001</v>
      </c>
      <c r="IW14" s="155">
        <v>36.888300000000001</v>
      </c>
      <c r="IX14" s="155">
        <v>161.4873</v>
      </c>
      <c r="IY14" s="155">
        <v>-246.6155</v>
      </c>
      <c r="IZ14" s="155">
        <v>61.409799999999997</v>
      </c>
      <c r="JA14" s="155">
        <v>-45.237699999999997</v>
      </c>
      <c r="JB14" s="155">
        <v>-0.5383</v>
      </c>
      <c r="JC14" s="155">
        <v>2.8140000000000001</v>
      </c>
      <c r="JD14" s="155">
        <v>-1.1200000000000001</v>
      </c>
      <c r="JE14" s="155">
        <v>-2.1469999999999998</v>
      </c>
      <c r="JF14" s="155">
        <v>-2.17</v>
      </c>
      <c r="JG14" s="155">
        <v>-3.68</v>
      </c>
      <c r="JH14" s="155">
        <v>3.92</v>
      </c>
      <c r="JI14" s="155">
        <v>-0.31330000000000002</v>
      </c>
      <c r="JJ14" s="155">
        <v>-9.8711000000000002</v>
      </c>
      <c r="JK14" s="155">
        <v>-6.0349000000000004</v>
      </c>
      <c r="JL14" s="155">
        <v>9.9351000000000003</v>
      </c>
      <c r="JM14" s="155">
        <v>12</v>
      </c>
      <c r="JN14" s="155">
        <v>3.7280000000000002</v>
      </c>
      <c r="JO14" s="155">
        <v>3.327</v>
      </c>
      <c r="JP14" s="156"/>
      <c r="JQ14" s="156"/>
      <c r="JR14" s="155">
        <v>3.9725999999999999</v>
      </c>
      <c r="JS14" s="155">
        <v>3.3249</v>
      </c>
      <c r="JT14" s="155">
        <v>3.6749000000000001</v>
      </c>
      <c r="JU14" s="156"/>
      <c r="JV14" s="155">
        <v>7.5</v>
      </c>
      <c r="JW14" s="155">
        <v>5.2702</v>
      </c>
      <c r="JX14" s="155">
        <v>7.0000000000000007E-2</v>
      </c>
      <c r="JY14" s="156"/>
      <c r="JZ14" s="155">
        <v>-12.6271</v>
      </c>
      <c r="KA14" s="155">
        <v>-1.5960000000000001</v>
      </c>
      <c r="KB14" s="155">
        <v>-19.6327</v>
      </c>
      <c r="KC14" s="155">
        <v>-11.778</v>
      </c>
      <c r="KD14" s="155">
        <v>-5.7695999999999996</v>
      </c>
      <c r="KE14" s="155">
        <v>-18.674700000000001</v>
      </c>
      <c r="KF14" s="155">
        <v>-5.7977999999999996</v>
      </c>
      <c r="KG14" s="155">
        <v>-1.3</v>
      </c>
      <c r="KH14" s="155">
        <v>-11.3</v>
      </c>
      <c r="KI14" s="155">
        <v>31.093699999999998</v>
      </c>
      <c r="KJ14" s="155">
        <v>-118.86320000000001</v>
      </c>
    </row>
    <row r="15" spans="1:296" ht="18" customHeight="1" x14ac:dyDescent="0.35">
      <c r="A15" s="151" t="s">
        <v>55</v>
      </c>
      <c r="B15" s="151" t="s">
        <v>906</v>
      </c>
      <c r="C15" s="155">
        <v>0</v>
      </c>
      <c r="D15" s="155">
        <v>0</v>
      </c>
      <c r="E15" s="155">
        <v>2.7553000000000001</v>
      </c>
      <c r="F15" s="155">
        <v>-7.5709</v>
      </c>
      <c r="G15" s="155">
        <v>7.7065999999999999</v>
      </c>
      <c r="H15" s="155">
        <v>9.3292999999999999</v>
      </c>
      <c r="I15" s="156"/>
      <c r="J15" s="155">
        <v>9.4451000000000001</v>
      </c>
      <c r="K15" s="156"/>
      <c r="L15" s="155">
        <v>10.620100000000001</v>
      </c>
      <c r="M15" s="155">
        <v>3.6989000000000001</v>
      </c>
      <c r="N15" s="155">
        <v>3.3317999999999999</v>
      </c>
      <c r="O15" s="155">
        <v>-8.8800000000000008</v>
      </c>
      <c r="P15" s="155">
        <v>-22</v>
      </c>
      <c r="Q15" s="155">
        <v>0</v>
      </c>
      <c r="R15" s="156"/>
      <c r="S15" s="156"/>
      <c r="T15" s="155">
        <v>3.2858000000000001</v>
      </c>
      <c r="U15" s="155">
        <v>1.9248000000000001</v>
      </c>
      <c r="V15" s="155">
        <v>2.9409000000000001</v>
      </c>
      <c r="W15" s="155">
        <v>2.8214000000000001</v>
      </c>
      <c r="X15" s="155">
        <v>5.3040000000000003</v>
      </c>
      <c r="Y15" s="155">
        <v>2.8359000000000001</v>
      </c>
      <c r="Z15" s="155">
        <v>-0.47399999999999998</v>
      </c>
      <c r="AA15" s="155">
        <v>2.4095</v>
      </c>
      <c r="AB15" s="156"/>
      <c r="AC15" s="155">
        <v>-1.2316</v>
      </c>
      <c r="AD15" s="155">
        <v>-1.087</v>
      </c>
      <c r="AE15" s="155">
        <v>-1.0629999999999999</v>
      </c>
      <c r="AF15" s="155">
        <v>4.4089999999999998</v>
      </c>
      <c r="AG15" s="155">
        <v>-11.1</v>
      </c>
      <c r="AH15" s="155">
        <v>-15.4</v>
      </c>
      <c r="AI15" s="155">
        <v>-0.95099999999999996</v>
      </c>
      <c r="AJ15" s="155">
        <v>0.25600000000000001</v>
      </c>
      <c r="AK15" s="156"/>
      <c r="AL15" s="155">
        <v>-15.25</v>
      </c>
      <c r="AM15" s="156"/>
      <c r="AN15" s="155">
        <v>-11.25</v>
      </c>
      <c r="AO15" s="155">
        <v>-11.3</v>
      </c>
      <c r="AP15" s="155">
        <v>3.8666999999999998</v>
      </c>
      <c r="AQ15" s="155">
        <v>3.9975000000000001</v>
      </c>
      <c r="AR15" s="155">
        <v>14.8879</v>
      </c>
      <c r="AS15" s="155">
        <v>17.0014</v>
      </c>
      <c r="AT15" s="155">
        <v>-14.0784</v>
      </c>
      <c r="AU15" s="155">
        <v>-15.6173</v>
      </c>
      <c r="AV15" s="155">
        <v>-14.888999999999999</v>
      </c>
      <c r="AW15" s="155">
        <v>9.7319999999999993</v>
      </c>
      <c r="AX15" s="155">
        <v>11.504300000000001</v>
      </c>
      <c r="AY15" s="156"/>
      <c r="AZ15" s="155">
        <v>-21.095500000000001</v>
      </c>
      <c r="BA15" s="155">
        <v>21.015499999999999</v>
      </c>
      <c r="BB15" s="155">
        <v>32.404000000000003</v>
      </c>
      <c r="BC15" s="155">
        <v>-23.611999999999998</v>
      </c>
      <c r="BD15" s="155">
        <v>15.0846</v>
      </c>
      <c r="BE15" s="155">
        <v>-6.9</v>
      </c>
      <c r="BF15" s="155">
        <v>-7</v>
      </c>
      <c r="BG15" s="155">
        <v>-19.640599999999999</v>
      </c>
      <c r="BH15" s="155">
        <v>-20.263200000000001</v>
      </c>
      <c r="BI15" s="155">
        <v>-2.1036999999999999</v>
      </c>
      <c r="BJ15" s="156"/>
      <c r="BK15" s="155">
        <v>-6.3489000000000004</v>
      </c>
      <c r="BL15" s="155">
        <v>1.7157</v>
      </c>
      <c r="BM15" s="156"/>
      <c r="BN15" s="156"/>
      <c r="BO15" s="155">
        <v>-103.7324</v>
      </c>
      <c r="BP15" s="155">
        <v>-2.6551</v>
      </c>
      <c r="BQ15" s="155">
        <v>-2.8077000000000001</v>
      </c>
      <c r="BR15" s="155">
        <v>-8.2536000000000005</v>
      </c>
      <c r="BS15" s="155">
        <v>-262.76749999999998</v>
      </c>
      <c r="BT15" s="156"/>
      <c r="BU15" s="156"/>
      <c r="BV15" s="156"/>
      <c r="BW15" s="155">
        <v>6.5964999999999998</v>
      </c>
      <c r="BX15" s="155">
        <v>9.91</v>
      </c>
      <c r="BY15" s="155">
        <v>6.03</v>
      </c>
      <c r="BZ15" s="155">
        <v>-13.32</v>
      </c>
      <c r="CA15" s="155">
        <v>2.69</v>
      </c>
      <c r="CB15" s="155">
        <v>-19.6875</v>
      </c>
      <c r="CC15" s="155">
        <v>-19.955400000000001</v>
      </c>
      <c r="CD15" s="155">
        <v>15.8178</v>
      </c>
      <c r="CE15" s="155">
        <v>14.5939</v>
      </c>
      <c r="CF15" s="155">
        <v>-8.5806000000000004</v>
      </c>
      <c r="CG15" s="155">
        <v>-49.629199999999997</v>
      </c>
      <c r="CH15" s="155">
        <v>-49.554099999999998</v>
      </c>
      <c r="CI15" s="155">
        <v>-5.4565000000000001</v>
      </c>
      <c r="CJ15" s="155">
        <v>-6.0567000000000002</v>
      </c>
      <c r="CK15" s="156"/>
      <c r="CL15" s="156"/>
      <c r="CM15" s="155">
        <v>-28.4</v>
      </c>
      <c r="CN15" s="155">
        <v>17.100000000000001</v>
      </c>
      <c r="CO15" s="155">
        <v>-2.21</v>
      </c>
      <c r="CP15" s="155">
        <v>-3.9356</v>
      </c>
      <c r="CQ15" s="155">
        <v>-3.9171</v>
      </c>
      <c r="CR15" s="155">
        <v>-4.1111000000000004</v>
      </c>
      <c r="CS15" s="155">
        <v>27.9376</v>
      </c>
      <c r="CT15" s="155">
        <v>28.1389</v>
      </c>
      <c r="CU15" s="155">
        <v>-23.257100000000001</v>
      </c>
      <c r="CV15" s="155">
        <v>-8.3272999999999993</v>
      </c>
      <c r="CW15" s="155">
        <v>-20.887499999999999</v>
      </c>
      <c r="CX15" s="155">
        <v>2.3092000000000001</v>
      </c>
      <c r="CY15" s="155">
        <v>29.47</v>
      </c>
      <c r="CZ15" s="155">
        <v>10.81</v>
      </c>
      <c r="DA15" s="155">
        <v>7.5049000000000001</v>
      </c>
      <c r="DB15" s="155">
        <v>6.3506999999999998</v>
      </c>
      <c r="DC15" s="155">
        <v>9.6823999999999995</v>
      </c>
      <c r="DD15" s="156"/>
      <c r="DE15" s="155">
        <v>4.0298999999999996</v>
      </c>
      <c r="DF15" s="155">
        <v>4.4279999999999999</v>
      </c>
      <c r="DG15" s="155">
        <v>14.757999999999999</v>
      </c>
      <c r="DH15" s="156"/>
      <c r="DI15" s="155">
        <v>-4.1657000000000002</v>
      </c>
      <c r="DJ15" s="155">
        <v>-4.2</v>
      </c>
      <c r="DK15" s="156"/>
      <c r="DL15" s="155">
        <v>-4.3262</v>
      </c>
      <c r="DM15" s="155">
        <v>-1.6831</v>
      </c>
      <c r="DN15" s="155">
        <v>11.045</v>
      </c>
      <c r="DO15" s="155">
        <v>4.6444999999999999</v>
      </c>
      <c r="DP15" s="155">
        <v>-1.4</v>
      </c>
      <c r="DQ15" s="155">
        <v>-3.93</v>
      </c>
      <c r="DR15" s="155">
        <v>10.292</v>
      </c>
      <c r="DS15" s="155">
        <v>-16.806000000000001</v>
      </c>
      <c r="DT15" s="155">
        <v>-14.29</v>
      </c>
      <c r="DU15" s="155">
        <v>-14.36</v>
      </c>
      <c r="DV15" s="155">
        <v>31.94</v>
      </c>
      <c r="DW15" s="155">
        <v>0.57999999999999996</v>
      </c>
      <c r="DX15" s="155">
        <v>-19.818200000000001</v>
      </c>
      <c r="DY15" s="155">
        <v>-9.9817999999999998</v>
      </c>
      <c r="DZ15" s="155">
        <v>-34.4392</v>
      </c>
      <c r="EA15" s="155">
        <v>-32.936399999999999</v>
      </c>
      <c r="EB15" s="156"/>
      <c r="EC15" s="155">
        <v>-22.5365</v>
      </c>
      <c r="ED15" s="155">
        <v>-27.272600000000001</v>
      </c>
      <c r="EE15" s="155">
        <v>-26.7637</v>
      </c>
      <c r="EF15" s="155">
        <v>-21.3856</v>
      </c>
      <c r="EG15" s="155">
        <v>-26.7395</v>
      </c>
      <c r="EH15" s="155">
        <v>-14.904999999999999</v>
      </c>
      <c r="EI15" s="155">
        <v>-73.590800000000002</v>
      </c>
      <c r="EJ15" s="155">
        <v>-7.3018000000000001</v>
      </c>
      <c r="EK15" s="156"/>
      <c r="EL15" s="155">
        <v>-9.9841999999999995</v>
      </c>
      <c r="EM15" s="155">
        <v>-9.5986999999999991</v>
      </c>
      <c r="EN15" s="155">
        <v>20.393699999999999</v>
      </c>
      <c r="EO15" s="156"/>
      <c r="EP15" s="155">
        <v>-2.3357999999999999</v>
      </c>
      <c r="EQ15" s="155">
        <v>-24.068000000000001</v>
      </c>
      <c r="ER15" s="155">
        <v>-30.244700000000002</v>
      </c>
      <c r="ES15" s="155">
        <v>-30.259499999999999</v>
      </c>
      <c r="ET15" s="155">
        <v>9.2765000000000004</v>
      </c>
      <c r="EU15" s="155">
        <v>12.85</v>
      </c>
      <c r="EV15" s="155">
        <v>-3.08</v>
      </c>
      <c r="EW15" s="155">
        <v>0</v>
      </c>
      <c r="EX15" s="155">
        <v>3.7269999999999999</v>
      </c>
      <c r="EY15" s="155">
        <v>-4.5612000000000004</v>
      </c>
      <c r="EZ15" s="155">
        <v>-11.127000000000001</v>
      </c>
      <c r="FA15" s="155">
        <v>-11.390499999999999</v>
      </c>
      <c r="FB15" s="155">
        <v>9.4939</v>
      </c>
      <c r="FC15" s="155">
        <v>12.0905</v>
      </c>
      <c r="FD15" s="155">
        <v>-25.910699999999999</v>
      </c>
      <c r="FE15" s="155">
        <v>3.2783000000000002</v>
      </c>
      <c r="FF15" s="156"/>
      <c r="FG15" s="155">
        <v>3.0165000000000002</v>
      </c>
      <c r="FH15" s="156"/>
      <c r="FI15" s="156"/>
      <c r="FJ15" s="156"/>
      <c r="FK15" s="155">
        <v>5.8609999999999998</v>
      </c>
      <c r="FL15" s="155">
        <v>6.6982999999999997</v>
      </c>
      <c r="FM15" s="155">
        <v>19.592400000000001</v>
      </c>
      <c r="FN15" s="155">
        <v>14.7773</v>
      </c>
      <c r="FO15" s="155">
        <v>14.8515</v>
      </c>
      <c r="FP15" s="155">
        <v>23.793199999999999</v>
      </c>
      <c r="FQ15" s="155">
        <v>32.954700000000003</v>
      </c>
      <c r="FR15" s="155">
        <v>11.3344</v>
      </c>
      <c r="FS15" s="155">
        <v>-11.61</v>
      </c>
      <c r="FT15" s="155">
        <v>-2.5135999999999998</v>
      </c>
      <c r="FU15" s="155">
        <v>0.1888</v>
      </c>
      <c r="FV15" s="155">
        <v>1.77</v>
      </c>
      <c r="FW15" s="155">
        <v>0.41</v>
      </c>
      <c r="FX15" s="155">
        <v>-12.1905</v>
      </c>
      <c r="FY15" s="156"/>
      <c r="FZ15" s="155">
        <v>7.173</v>
      </c>
      <c r="GA15" s="155">
        <v>0.871</v>
      </c>
      <c r="GB15" s="156"/>
      <c r="GC15" s="155">
        <v>22.92</v>
      </c>
      <c r="GD15" s="155">
        <v>-39.999499999999998</v>
      </c>
      <c r="GE15" s="155">
        <v>-33.210700000000003</v>
      </c>
      <c r="GF15" s="155">
        <v>-1.65</v>
      </c>
      <c r="GG15" s="155">
        <v>24.856000000000002</v>
      </c>
      <c r="GH15" s="156"/>
      <c r="GI15" s="155">
        <v>16.877199999999998</v>
      </c>
      <c r="GJ15" s="155">
        <v>-2.9241999999999999</v>
      </c>
      <c r="GK15" s="155">
        <v>-3.0735999999999999</v>
      </c>
      <c r="GL15" s="155">
        <v>1.7121</v>
      </c>
      <c r="GM15" s="156"/>
      <c r="GN15" s="156"/>
      <c r="GO15" s="155">
        <v>-10.309200000000001</v>
      </c>
      <c r="GP15" s="155">
        <v>-22.1724</v>
      </c>
      <c r="GQ15" s="155">
        <v>7.6749000000000001</v>
      </c>
      <c r="GR15" s="155">
        <v>-20.822600000000001</v>
      </c>
      <c r="GS15" s="155">
        <v>5.6778000000000004</v>
      </c>
      <c r="GT15" s="155">
        <v>4.2538999999999998</v>
      </c>
      <c r="GU15" s="155">
        <v>125.7992</v>
      </c>
      <c r="GV15" s="155">
        <v>-5.5162000000000004</v>
      </c>
      <c r="GW15" s="155">
        <v>-10.217599999999999</v>
      </c>
      <c r="GX15" s="155">
        <v>10.6</v>
      </c>
      <c r="GY15" s="155">
        <v>0.56679999999999997</v>
      </c>
      <c r="GZ15" s="155">
        <v>6.9298000000000002</v>
      </c>
      <c r="HA15" s="155">
        <v>6.9146999999999998</v>
      </c>
      <c r="HB15" s="155">
        <v>0</v>
      </c>
      <c r="HC15" s="155">
        <v>-1.0349999999999999</v>
      </c>
      <c r="HD15" s="155">
        <v>0</v>
      </c>
      <c r="HE15" s="155">
        <v>-5.87</v>
      </c>
      <c r="HF15" s="155">
        <v>7.4808000000000003</v>
      </c>
      <c r="HG15" s="155">
        <v>0</v>
      </c>
      <c r="HH15" s="155">
        <v>28.916399999999999</v>
      </c>
      <c r="HI15" s="155">
        <v>93.344200000000001</v>
      </c>
      <c r="HJ15" s="155">
        <v>-26.287099999999999</v>
      </c>
      <c r="HK15" s="155">
        <v>24.691400000000002</v>
      </c>
      <c r="HL15" s="155">
        <v>-12.6845</v>
      </c>
      <c r="HM15" s="155">
        <v>0</v>
      </c>
      <c r="HN15" s="155">
        <v>0</v>
      </c>
      <c r="HO15" s="155">
        <v>0</v>
      </c>
      <c r="HP15" s="155">
        <v>23.665900000000001</v>
      </c>
      <c r="HQ15" s="156"/>
      <c r="HR15" s="155">
        <v>-11.7212</v>
      </c>
      <c r="HS15" s="155">
        <v>-11.545400000000001</v>
      </c>
      <c r="HT15" s="155">
        <v>-6.2648999999999999</v>
      </c>
      <c r="HU15" s="155">
        <v>-6.4204999999999997</v>
      </c>
      <c r="HV15" s="155">
        <v>15.5</v>
      </c>
      <c r="HW15" s="155">
        <v>15.73</v>
      </c>
      <c r="HX15" s="155">
        <v>-19.899999999999999</v>
      </c>
      <c r="HY15" s="155">
        <v>-20.399999999999999</v>
      </c>
      <c r="HZ15" s="155">
        <v>1.9199999999999998E-2</v>
      </c>
      <c r="IA15" s="155">
        <v>-8.32</v>
      </c>
      <c r="IB15" s="155">
        <v>64.057900000000004</v>
      </c>
      <c r="IC15" s="155">
        <v>17.008400000000002</v>
      </c>
      <c r="ID15" s="155">
        <v>16.5884</v>
      </c>
      <c r="IE15" s="155">
        <v>-19.100000000000001</v>
      </c>
      <c r="IF15" s="155">
        <v>-23.5</v>
      </c>
      <c r="IG15" s="155">
        <v>-4.5999999999999996</v>
      </c>
      <c r="IH15" s="155">
        <v>-5.0999999999999996</v>
      </c>
      <c r="II15" s="155">
        <v>-17.501200000000001</v>
      </c>
      <c r="IJ15" s="155">
        <v>-17.626799999999999</v>
      </c>
      <c r="IK15" s="155">
        <v>-123.648</v>
      </c>
      <c r="IL15" s="155">
        <v>31.987500000000001</v>
      </c>
      <c r="IM15" s="155">
        <v>-211.5908</v>
      </c>
      <c r="IN15" s="155">
        <v>-0.85519999999999996</v>
      </c>
      <c r="IO15" s="155">
        <v>-1.0664</v>
      </c>
      <c r="IP15" s="156"/>
      <c r="IQ15" s="155">
        <v>61.979500000000002</v>
      </c>
      <c r="IR15" s="155">
        <v>77.753200000000007</v>
      </c>
      <c r="IS15" s="155">
        <v>151.25020000000001</v>
      </c>
      <c r="IT15" s="155">
        <v>42.622599999999998</v>
      </c>
      <c r="IU15" s="155">
        <v>25.802700000000002</v>
      </c>
      <c r="IV15" s="155">
        <v>25.073399999999999</v>
      </c>
      <c r="IW15" s="155">
        <v>29.976600000000001</v>
      </c>
      <c r="IX15" s="155">
        <v>160.0943</v>
      </c>
      <c r="IY15" s="155">
        <v>-249.76589999999999</v>
      </c>
      <c r="IZ15" s="155">
        <v>56.1815</v>
      </c>
      <c r="JA15" s="155">
        <v>-41.232599999999998</v>
      </c>
      <c r="JB15" s="155">
        <v>-0.2087</v>
      </c>
      <c r="JC15" s="155">
        <v>3.1589999999999998</v>
      </c>
      <c r="JD15" s="155">
        <v>-1.44</v>
      </c>
      <c r="JE15" s="156"/>
      <c r="JF15" s="155">
        <v>-2.1669999999999998</v>
      </c>
      <c r="JG15" s="155">
        <v>-3.2</v>
      </c>
      <c r="JH15" s="155">
        <v>2.96</v>
      </c>
      <c r="JI15" s="155">
        <v>-9.1999999999999998E-2</v>
      </c>
      <c r="JJ15" s="155">
        <v>-9.2576000000000001</v>
      </c>
      <c r="JK15" s="155">
        <v>-5.5069999999999997</v>
      </c>
      <c r="JL15" s="155">
        <v>9.5536999999999992</v>
      </c>
      <c r="JM15" s="155">
        <v>11</v>
      </c>
      <c r="JN15" s="155">
        <v>2.0790000000000002</v>
      </c>
      <c r="JO15" s="155">
        <v>1.75</v>
      </c>
      <c r="JP15" s="156"/>
      <c r="JQ15" s="156"/>
      <c r="JR15" s="155">
        <v>3.7964000000000002</v>
      </c>
      <c r="JS15" s="155">
        <v>4.0452000000000004</v>
      </c>
      <c r="JT15" s="155">
        <v>3.7641</v>
      </c>
      <c r="JU15" s="156"/>
      <c r="JV15" s="155">
        <v>8.5</v>
      </c>
      <c r="JW15" s="155">
        <v>5.2836999999999996</v>
      </c>
      <c r="JX15" s="155">
        <v>0.01</v>
      </c>
      <c r="JY15" s="156"/>
      <c r="JZ15" s="155">
        <v>-12.4643</v>
      </c>
      <c r="KA15" s="155">
        <v>-1.3691</v>
      </c>
      <c r="KB15" s="155">
        <v>-19.445399999999999</v>
      </c>
      <c r="KC15" s="155">
        <v>-11.688800000000001</v>
      </c>
      <c r="KD15" s="155">
        <v>-6.4851000000000001</v>
      </c>
      <c r="KE15" s="155">
        <v>-18.164100000000001</v>
      </c>
      <c r="KF15" s="155">
        <v>-5.9523999999999999</v>
      </c>
      <c r="KG15" s="155">
        <v>-2.8</v>
      </c>
      <c r="KH15" s="155">
        <v>-11.2</v>
      </c>
      <c r="KI15" s="155">
        <v>33.322000000000003</v>
      </c>
      <c r="KJ15" s="155">
        <v>-122.8777</v>
      </c>
    </row>
    <row r="16" spans="1:296" ht="18" customHeight="1" x14ac:dyDescent="0.35">
      <c r="A16" s="151" t="s">
        <v>55</v>
      </c>
      <c r="B16" s="151" t="s">
        <v>907</v>
      </c>
      <c r="C16" s="158">
        <v>0</v>
      </c>
      <c r="D16" s="158">
        <v>0</v>
      </c>
      <c r="E16" s="158">
        <v>2.7532000000000001</v>
      </c>
      <c r="F16" s="158">
        <v>-7.6513</v>
      </c>
      <c r="G16" s="158">
        <v>7.0213999999999999</v>
      </c>
      <c r="H16" s="158">
        <v>9.6653000000000002</v>
      </c>
      <c r="I16" s="159"/>
      <c r="J16" s="158">
        <v>9.0632999999999999</v>
      </c>
      <c r="K16" s="159"/>
      <c r="L16" s="158">
        <v>10.364800000000001</v>
      </c>
      <c r="M16" s="158">
        <v>3.6208999999999998</v>
      </c>
      <c r="N16" s="158">
        <v>3.3290999999999999</v>
      </c>
      <c r="O16" s="158">
        <v>-8.8800000000000008</v>
      </c>
      <c r="P16" s="158">
        <v>-22</v>
      </c>
      <c r="Q16" s="158">
        <v>0</v>
      </c>
      <c r="R16" s="158">
        <v>0.82799999999999996</v>
      </c>
      <c r="S16" s="159"/>
      <c r="T16" s="158">
        <v>3.4403999999999999</v>
      </c>
      <c r="U16" s="158">
        <v>2.0497000000000001</v>
      </c>
      <c r="V16" s="158">
        <v>2.8637000000000001</v>
      </c>
      <c r="W16" s="158">
        <v>2.6730999999999998</v>
      </c>
      <c r="X16" s="158">
        <v>4.8685999999999998</v>
      </c>
      <c r="Y16" s="158">
        <v>2.9415</v>
      </c>
      <c r="Z16" s="158">
        <v>-0.47289999999999999</v>
      </c>
      <c r="AA16" s="158">
        <v>2.3504</v>
      </c>
      <c r="AB16" s="159"/>
      <c r="AC16" s="158">
        <v>-1.1594</v>
      </c>
      <c r="AD16" s="158">
        <v>-0.98699999999999999</v>
      </c>
      <c r="AE16" s="158">
        <v>-1.032</v>
      </c>
      <c r="AF16" s="158">
        <v>4.4859999999999998</v>
      </c>
      <c r="AG16" s="158">
        <v>-11.1</v>
      </c>
      <c r="AH16" s="158">
        <v>-13.2</v>
      </c>
      <c r="AI16" s="158">
        <v>-0.91400000000000003</v>
      </c>
      <c r="AJ16" s="158">
        <v>0.25800000000000001</v>
      </c>
      <c r="AK16" s="159"/>
      <c r="AL16" s="158">
        <v>-14.5</v>
      </c>
      <c r="AM16" s="158">
        <v>-10</v>
      </c>
      <c r="AN16" s="158">
        <v>-11.36</v>
      </c>
      <c r="AO16" s="158">
        <v>-11.37</v>
      </c>
      <c r="AP16" s="158">
        <v>3.6280999999999999</v>
      </c>
      <c r="AQ16" s="158">
        <v>3.9331</v>
      </c>
      <c r="AR16" s="158">
        <v>14.7583</v>
      </c>
      <c r="AS16" s="158">
        <v>16.723800000000001</v>
      </c>
      <c r="AT16" s="158">
        <v>-14.579700000000001</v>
      </c>
      <c r="AU16" s="158">
        <v>-15.238200000000001</v>
      </c>
      <c r="AV16" s="158">
        <v>-14.979799999999999</v>
      </c>
      <c r="AW16" s="158">
        <v>10.8522</v>
      </c>
      <c r="AX16" s="158">
        <v>11.2432</v>
      </c>
      <c r="AY16" s="159"/>
      <c r="AZ16" s="158">
        <v>-21.367699999999999</v>
      </c>
      <c r="BA16" s="158">
        <v>22.1143</v>
      </c>
      <c r="BB16" s="158">
        <v>30.523599999999998</v>
      </c>
      <c r="BC16" s="158">
        <v>-18.479199999999999</v>
      </c>
      <c r="BD16" s="158">
        <v>14.333</v>
      </c>
      <c r="BE16" s="158">
        <v>-6.6</v>
      </c>
      <c r="BF16" s="158">
        <v>-6.8</v>
      </c>
      <c r="BG16" s="158">
        <v>-20.806899999999999</v>
      </c>
      <c r="BH16" s="158">
        <v>-19.4679</v>
      </c>
      <c r="BI16" s="158">
        <v>-1.9088000000000001</v>
      </c>
      <c r="BJ16" s="159"/>
      <c r="BK16" s="158">
        <v>-7.2666000000000004</v>
      </c>
      <c r="BL16" s="158">
        <v>2.3108</v>
      </c>
      <c r="BM16" s="159"/>
      <c r="BN16" s="159"/>
      <c r="BO16" s="158">
        <v>-105.68559999999999</v>
      </c>
      <c r="BP16" s="158">
        <v>-3.5400999999999998</v>
      </c>
      <c r="BQ16" s="158">
        <v>-3.8452999999999999</v>
      </c>
      <c r="BR16" s="158">
        <v>-9.8704000000000001</v>
      </c>
      <c r="BS16" s="158">
        <v>-255.44120000000001</v>
      </c>
      <c r="BT16" s="159"/>
      <c r="BU16" s="159"/>
      <c r="BV16" s="159"/>
      <c r="BW16" s="159"/>
      <c r="BX16" s="158">
        <v>9.68</v>
      </c>
      <c r="BY16" s="158">
        <v>5.87</v>
      </c>
      <c r="BZ16" s="158">
        <v>-13.59</v>
      </c>
      <c r="CA16" s="158">
        <v>2.2400000000000002</v>
      </c>
      <c r="CB16" s="158">
        <v>-18.7498</v>
      </c>
      <c r="CC16" s="158">
        <v>-18.347899999999999</v>
      </c>
      <c r="CD16" s="158">
        <v>14.4651</v>
      </c>
      <c r="CE16" s="158">
        <v>13.528499999999999</v>
      </c>
      <c r="CF16" s="158">
        <v>-8.6170000000000009</v>
      </c>
      <c r="CG16" s="158">
        <v>-46.5702</v>
      </c>
      <c r="CH16" s="158">
        <v>-47.041400000000003</v>
      </c>
      <c r="CI16" s="158">
        <v>-6.1856</v>
      </c>
      <c r="CJ16" s="158">
        <v>-4.2942</v>
      </c>
      <c r="CK16" s="159"/>
      <c r="CL16" s="159"/>
      <c r="CM16" s="158">
        <v>-26.1</v>
      </c>
      <c r="CN16" s="158">
        <v>13.3</v>
      </c>
      <c r="CO16" s="158">
        <v>-2.08</v>
      </c>
      <c r="CP16" s="158">
        <v>-1.978</v>
      </c>
      <c r="CQ16" s="158">
        <v>-1.8097000000000001</v>
      </c>
      <c r="CR16" s="158">
        <v>-1.5971</v>
      </c>
      <c r="CS16" s="158">
        <v>27.7654</v>
      </c>
      <c r="CT16" s="158">
        <v>27.604199999999999</v>
      </c>
      <c r="CU16" s="158">
        <v>-22.912400000000002</v>
      </c>
      <c r="CV16" s="158">
        <v>-7.4653999999999998</v>
      </c>
      <c r="CW16" s="158">
        <v>-21.873100000000001</v>
      </c>
      <c r="CX16" s="158">
        <v>2.1248</v>
      </c>
      <c r="CY16" s="158">
        <v>29.45</v>
      </c>
      <c r="CZ16" s="158">
        <v>10.74</v>
      </c>
      <c r="DA16" s="158">
        <v>7.3486000000000002</v>
      </c>
      <c r="DB16" s="158">
        <v>6.0576999999999996</v>
      </c>
      <c r="DC16" s="158">
        <v>9.2850999999999999</v>
      </c>
      <c r="DD16" s="159"/>
      <c r="DE16" s="158">
        <v>2.4870000000000001</v>
      </c>
      <c r="DF16" s="158">
        <v>2.7578999999999998</v>
      </c>
      <c r="DG16" s="158">
        <v>15.476599999999999</v>
      </c>
      <c r="DH16" s="159"/>
      <c r="DI16" s="158">
        <v>-3.9767000000000001</v>
      </c>
      <c r="DJ16" s="159"/>
      <c r="DK16" s="159"/>
      <c r="DL16" s="158">
        <v>-4.1138000000000003</v>
      </c>
      <c r="DM16" s="158">
        <v>-2.2441</v>
      </c>
      <c r="DN16" s="158">
        <v>10.5718</v>
      </c>
      <c r="DO16" s="158">
        <v>4.2733999999999996</v>
      </c>
      <c r="DP16" s="158">
        <v>-1.7</v>
      </c>
      <c r="DQ16" s="158">
        <v>-4.13</v>
      </c>
      <c r="DR16" s="158">
        <v>10.199</v>
      </c>
      <c r="DS16" s="158">
        <v>-17.374099999999999</v>
      </c>
      <c r="DT16" s="158">
        <v>-14.68</v>
      </c>
      <c r="DU16" s="158">
        <v>-14.8</v>
      </c>
      <c r="DV16" s="158">
        <v>32.06</v>
      </c>
      <c r="DW16" s="158">
        <v>0.46</v>
      </c>
      <c r="DX16" s="158">
        <v>-20.7455</v>
      </c>
      <c r="DY16" s="158">
        <v>-10.0182</v>
      </c>
      <c r="DZ16" s="158">
        <v>-33.172800000000002</v>
      </c>
      <c r="EA16" s="158">
        <v>-31.654499999999999</v>
      </c>
      <c r="EB16" s="159"/>
      <c r="EC16" s="158">
        <v>-23.825500000000002</v>
      </c>
      <c r="ED16" s="158">
        <v>-27.529699999999998</v>
      </c>
      <c r="EE16" s="158">
        <v>-27.575399999999998</v>
      </c>
      <c r="EF16" s="158">
        <v>-18.950399999999998</v>
      </c>
      <c r="EG16" s="158">
        <v>-23.983899999999998</v>
      </c>
      <c r="EH16" s="158">
        <v>-14.747999999999999</v>
      </c>
      <c r="EI16" s="158">
        <v>-70.659800000000004</v>
      </c>
      <c r="EJ16" s="158">
        <v>-6.3593999999999999</v>
      </c>
      <c r="EK16" s="159"/>
      <c r="EL16" s="158">
        <v>-9.6760999999999999</v>
      </c>
      <c r="EM16" s="158">
        <v>-9.0718999999999994</v>
      </c>
      <c r="EN16" s="158">
        <v>21.294899999999998</v>
      </c>
      <c r="EO16" s="159"/>
      <c r="EP16" s="158">
        <v>-3.0712000000000002</v>
      </c>
      <c r="EQ16" s="158">
        <v>-27.14</v>
      </c>
      <c r="ER16" s="158">
        <v>-29.654</v>
      </c>
      <c r="ES16" s="158">
        <v>-29.4679</v>
      </c>
      <c r="ET16" s="158">
        <v>10.276899999999999</v>
      </c>
      <c r="EU16" s="158">
        <v>19.600000000000001</v>
      </c>
      <c r="EV16" s="158">
        <v>0</v>
      </c>
      <c r="EW16" s="158">
        <v>0</v>
      </c>
      <c r="EX16" s="158">
        <v>3.6764999999999999</v>
      </c>
      <c r="EY16" s="158">
        <v>-4.9268000000000001</v>
      </c>
      <c r="EZ16" s="158">
        <v>-11.4511</v>
      </c>
      <c r="FA16" s="158">
        <v>-11.506399999999999</v>
      </c>
      <c r="FB16" s="158">
        <v>10.5082</v>
      </c>
      <c r="FC16" s="158">
        <v>12.472</v>
      </c>
      <c r="FD16" s="158">
        <v>-26.096499999999999</v>
      </c>
      <c r="FE16" s="158">
        <v>3.1631</v>
      </c>
      <c r="FF16" s="159"/>
      <c r="FG16" s="158">
        <v>2.9009</v>
      </c>
      <c r="FH16" s="159"/>
      <c r="FI16" s="159"/>
      <c r="FJ16" s="159"/>
      <c r="FK16" s="158">
        <v>4.5213000000000001</v>
      </c>
      <c r="FL16" s="158">
        <v>5.0236999999999998</v>
      </c>
      <c r="FM16" s="158">
        <v>23.276399999999999</v>
      </c>
      <c r="FN16" s="158">
        <v>13.940099999999999</v>
      </c>
      <c r="FO16" s="158">
        <v>13.9618</v>
      </c>
      <c r="FP16" s="158">
        <v>25.4056</v>
      </c>
      <c r="FQ16" s="158">
        <v>34.3489</v>
      </c>
      <c r="FR16" s="158">
        <v>10.826599999999999</v>
      </c>
      <c r="FS16" s="158">
        <v>-11.18</v>
      </c>
      <c r="FT16" s="158">
        <v>-1.4186000000000001</v>
      </c>
      <c r="FU16" s="158">
        <v>0.16500000000000001</v>
      </c>
      <c r="FV16" s="158">
        <v>1.61</v>
      </c>
      <c r="FW16" s="158">
        <v>1.89</v>
      </c>
      <c r="FX16" s="158">
        <v>-10.966100000000001</v>
      </c>
      <c r="FY16" s="159"/>
      <c r="FZ16" s="158">
        <v>7.0940000000000003</v>
      </c>
      <c r="GA16" s="158">
        <v>0.83699999999999997</v>
      </c>
      <c r="GB16" s="159"/>
      <c r="GC16" s="158">
        <v>23.09</v>
      </c>
      <c r="GD16" s="158">
        <v>-40.194200000000002</v>
      </c>
      <c r="GE16" s="158">
        <v>-33.435600000000001</v>
      </c>
      <c r="GF16" s="158">
        <v>-1.71</v>
      </c>
      <c r="GG16" s="158">
        <v>24.822800000000001</v>
      </c>
      <c r="GH16" s="159"/>
      <c r="GI16" s="158">
        <v>17.377500000000001</v>
      </c>
      <c r="GJ16" s="158">
        <v>-3.0924999999999998</v>
      </c>
      <c r="GK16" s="158">
        <v>-3.2012</v>
      </c>
      <c r="GL16" s="158">
        <v>1.6835</v>
      </c>
      <c r="GM16" s="159"/>
      <c r="GN16" s="159"/>
      <c r="GO16" s="158">
        <v>-10.793799999999999</v>
      </c>
      <c r="GP16" s="158">
        <v>-20.804300000000001</v>
      </c>
      <c r="GQ16" s="158">
        <v>7.6242000000000001</v>
      </c>
      <c r="GR16" s="158">
        <v>-21.557700000000001</v>
      </c>
      <c r="GS16" s="158">
        <v>4.8875999999999999</v>
      </c>
      <c r="GT16" s="158">
        <v>5.3179999999999996</v>
      </c>
      <c r="GU16" s="158">
        <v>130.3939</v>
      </c>
      <c r="GV16" s="158">
        <v>-5.3174000000000001</v>
      </c>
      <c r="GW16" s="158">
        <v>-10.2407</v>
      </c>
      <c r="GX16" s="158">
        <v>10.4948</v>
      </c>
      <c r="GY16" s="158">
        <v>0.96789999999999998</v>
      </c>
      <c r="GZ16" s="158">
        <v>6.8932000000000002</v>
      </c>
      <c r="HA16" s="158">
        <v>6.8434999999999997</v>
      </c>
      <c r="HB16" s="158">
        <v>0.34429999999999999</v>
      </c>
      <c r="HC16" s="158">
        <v>-1.9921</v>
      </c>
      <c r="HD16" s="158">
        <v>0</v>
      </c>
      <c r="HE16" s="158">
        <v>-1.68</v>
      </c>
      <c r="HF16" s="158">
        <v>5.3978999999999999</v>
      </c>
      <c r="HG16" s="158">
        <v>0</v>
      </c>
      <c r="HH16" s="158">
        <v>26.871500000000001</v>
      </c>
      <c r="HI16" s="158">
        <v>94.770200000000003</v>
      </c>
      <c r="HJ16" s="158">
        <v>-24.579899999999999</v>
      </c>
      <c r="HK16" s="158">
        <v>25.579699999999999</v>
      </c>
      <c r="HL16" s="158">
        <v>-12.8489</v>
      </c>
      <c r="HM16" s="158">
        <v>-5.4006999999999996</v>
      </c>
      <c r="HN16" s="158">
        <v>0</v>
      </c>
      <c r="HO16" s="158">
        <v>0</v>
      </c>
      <c r="HP16" s="159"/>
      <c r="HQ16" s="158">
        <v>26.193000000000001</v>
      </c>
      <c r="HR16" s="158">
        <v>-9.1669</v>
      </c>
      <c r="HS16" s="158">
        <v>-8.5791000000000004</v>
      </c>
      <c r="HT16" s="158">
        <v>-5.9291</v>
      </c>
      <c r="HU16" s="158">
        <v>-5.9211</v>
      </c>
      <c r="HV16" s="158">
        <v>15.14</v>
      </c>
      <c r="HW16" s="158">
        <v>15.4</v>
      </c>
      <c r="HX16" s="158">
        <v>-19.5</v>
      </c>
      <c r="HY16" s="158">
        <v>-19.8</v>
      </c>
      <c r="HZ16" s="158">
        <v>3.5700000000000003E-2</v>
      </c>
      <c r="IA16" s="158">
        <v>-8.24</v>
      </c>
      <c r="IB16" s="158">
        <v>52.198900000000002</v>
      </c>
      <c r="IC16" s="158">
        <v>19.2286</v>
      </c>
      <c r="ID16" s="158">
        <v>19.232199999999999</v>
      </c>
      <c r="IE16" s="159"/>
      <c r="IF16" s="158">
        <v>-24.3</v>
      </c>
      <c r="IG16" s="158">
        <v>-7.1</v>
      </c>
      <c r="IH16" s="158">
        <v>-7.7</v>
      </c>
      <c r="II16" s="158">
        <v>-17.3842</v>
      </c>
      <c r="IJ16" s="158">
        <v>-17.4331</v>
      </c>
      <c r="IK16" s="158">
        <v>-121.64660000000001</v>
      </c>
      <c r="IL16" s="158">
        <v>32.982799999999997</v>
      </c>
      <c r="IM16" s="158">
        <v>-208.20519999999999</v>
      </c>
      <c r="IN16" s="158">
        <v>-1.4843</v>
      </c>
      <c r="IO16" s="158">
        <v>0.12609999999999999</v>
      </c>
      <c r="IP16" s="159"/>
      <c r="IQ16" s="158">
        <v>60.140099999999997</v>
      </c>
      <c r="IR16" s="158">
        <v>67.290000000000006</v>
      </c>
      <c r="IS16" s="158">
        <v>147.69200000000001</v>
      </c>
      <c r="IT16" s="158">
        <v>43.862400000000001</v>
      </c>
      <c r="IU16" s="158">
        <v>27.128699999999998</v>
      </c>
      <c r="IV16" s="158">
        <v>28.018599999999999</v>
      </c>
      <c r="IW16" s="158">
        <v>39.446399999999997</v>
      </c>
      <c r="IX16" s="158">
        <v>163.25720000000001</v>
      </c>
      <c r="IY16" s="158">
        <v>-244.38249999999999</v>
      </c>
      <c r="IZ16" s="158">
        <v>63.000900000000001</v>
      </c>
      <c r="JA16" s="158">
        <v>-46.195599999999999</v>
      </c>
      <c r="JB16" s="158">
        <v>-0.88990000000000002</v>
      </c>
      <c r="JC16" s="158">
        <v>3.5219999999999998</v>
      </c>
      <c r="JD16" s="158">
        <v>-1.68</v>
      </c>
      <c r="JE16" s="158">
        <v>-2.1429999999999998</v>
      </c>
      <c r="JF16" s="158">
        <v>-2.1389999999999998</v>
      </c>
      <c r="JG16" s="158">
        <v>-3.04</v>
      </c>
      <c r="JH16" s="158">
        <v>4</v>
      </c>
      <c r="JI16" s="158">
        <v>-0.44900000000000001</v>
      </c>
      <c r="JJ16" s="158">
        <v>-9.8131000000000004</v>
      </c>
      <c r="JK16" s="158">
        <v>-5.6809000000000003</v>
      </c>
      <c r="JL16" s="158">
        <v>9.5231999999999992</v>
      </c>
      <c r="JM16" s="158">
        <v>10.8</v>
      </c>
      <c r="JN16" s="158">
        <v>2.448</v>
      </c>
      <c r="JO16" s="158">
        <v>2.1259999999999999</v>
      </c>
      <c r="JP16" s="159"/>
      <c r="JQ16" s="159"/>
      <c r="JR16" s="158">
        <v>4.8117000000000001</v>
      </c>
      <c r="JS16" s="158">
        <v>3.5573000000000001</v>
      </c>
      <c r="JT16" s="158">
        <v>3.8574999999999999</v>
      </c>
      <c r="JU16" s="159"/>
      <c r="JV16" s="158">
        <v>9.6</v>
      </c>
      <c r="JW16" s="158">
        <v>4.75</v>
      </c>
      <c r="JX16" s="158">
        <v>0.02</v>
      </c>
      <c r="JY16" s="159"/>
      <c r="JZ16" s="158">
        <v>-13.2036</v>
      </c>
      <c r="KA16" s="158">
        <v>-0.65059999999999996</v>
      </c>
      <c r="KB16" s="158">
        <v>-19.6493</v>
      </c>
      <c r="KC16" s="158">
        <v>-12.5303</v>
      </c>
      <c r="KD16" s="158">
        <v>-6.3758999999999997</v>
      </c>
      <c r="KE16" s="158">
        <v>-17.864999999999998</v>
      </c>
      <c r="KF16" s="158">
        <v>-5.7121000000000004</v>
      </c>
      <c r="KG16" s="158">
        <v>-3.2</v>
      </c>
      <c r="KH16" s="158">
        <v>-9.9</v>
      </c>
      <c r="KI16" s="158">
        <v>34.6374</v>
      </c>
      <c r="KJ16" s="158">
        <v>-123.1168</v>
      </c>
    </row>
    <row r="17" spans="1:296" ht="18" customHeight="1" x14ac:dyDescent="0.35">
      <c r="A17" s="151" t="s">
        <v>55</v>
      </c>
      <c r="B17" s="151" t="s">
        <v>908</v>
      </c>
      <c r="C17" s="152">
        <v>0</v>
      </c>
      <c r="D17" s="152">
        <v>0</v>
      </c>
      <c r="E17" s="152">
        <v>3.3734999999999999</v>
      </c>
      <c r="F17" s="152">
        <v>-8.5091000000000001</v>
      </c>
      <c r="G17" s="152">
        <v>7.1056999999999997</v>
      </c>
      <c r="H17" s="152">
        <v>9.3688000000000002</v>
      </c>
      <c r="I17" s="153"/>
      <c r="J17" s="152">
        <v>8.8926999999999996</v>
      </c>
      <c r="K17" s="153"/>
      <c r="L17" s="152">
        <v>10.528700000000001</v>
      </c>
      <c r="M17" s="152">
        <v>3.6819000000000002</v>
      </c>
      <c r="N17" s="152">
        <v>3.3412000000000002</v>
      </c>
      <c r="O17" s="152">
        <v>-8.8800000000000008</v>
      </c>
      <c r="P17" s="152">
        <v>-22</v>
      </c>
      <c r="Q17" s="152">
        <v>0</v>
      </c>
      <c r="R17" s="153"/>
      <c r="S17" s="153"/>
      <c r="T17" s="152">
        <v>3.1385999999999998</v>
      </c>
      <c r="U17" s="152">
        <v>2.6362999999999999</v>
      </c>
      <c r="V17" s="152">
        <v>3.4279999999999999</v>
      </c>
      <c r="W17" s="152">
        <v>3.4089999999999998</v>
      </c>
      <c r="X17" s="152">
        <v>5.8711000000000002</v>
      </c>
      <c r="Y17" s="152">
        <v>2.7751999999999999</v>
      </c>
      <c r="Z17" s="152">
        <v>-0.37919999999999998</v>
      </c>
      <c r="AA17" s="152">
        <v>2.3708999999999998</v>
      </c>
      <c r="AB17" s="153"/>
      <c r="AC17" s="152">
        <v>-1.3395999999999999</v>
      </c>
      <c r="AD17" s="152">
        <v>-1.113</v>
      </c>
      <c r="AE17" s="152">
        <v>-1.1000000000000001</v>
      </c>
      <c r="AF17" s="152">
        <v>4.1509999999999998</v>
      </c>
      <c r="AG17" s="152">
        <v>-11.1</v>
      </c>
      <c r="AH17" s="152">
        <v>-13.2</v>
      </c>
      <c r="AI17" s="152">
        <v>-0.58299999999999996</v>
      </c>
      <c r="AJ17" s="152">
        <v>0.246</v>
      </c>
      <c r="AK17" s="153"/>
      <c r="AL17" s="152">
        <v>-15.31</v>
      </c>
      <c r="AM17" s="152">
        <v>-10</v>
      </c>
      <c r="AN17" s="152">
        <v>-11.62</v>
      </c>
      <c r="AO17" s="152">
        <v>-11.68</v>
      </c>
      <c r="AP17" s="152">
        <v>3.7934000000000001</v>
      </c>
      <c r="AQ17" s="152">
        <v>4.0396000000000001</v>
      </c>
      <c r="AR17" s="152">
        <v>14.1754</v>
      </c>
      <c r="AS17" s="152">
        <v>16.263999999999999</v>
      </c>
      <c r="AT17" s="152">
        <v>-14.4534</v>
      </c>
      <c r="AU17" s="152">
        <v>-15.1319</v>
      </c>
      <c r="AV17" s="152">
        <v>-14.822900000000001</v>
      </c>
      <c r="AW17" s="152">
        <v>1.179</v>
      </c>
      <c r="AX17" s="152">
        <v>1.2496</v>
      </c>
      <c r="AY17" s="153"/>
      <c r="AZ17" s="152">
        <v>-19.5321</v>
      </c>
      <c r="BA17" s="152">
        <v>22.1968</v>
      </c>
      <c r="BB17" s="152">
        <v>23.156099999999999</v>
      </c>
      <c r="BC17" s="152">
        <v>-16.462199999999999</v>
      </c>
      <c r="BD17" s="152">
        <v>15.351000000000001</v>
      </c>
      <c r="BE17" s="152">
        <v>-6.9</v>
      </c>
      <c r="BF17" s="152">
        <v>-6.8</v>
      </c>
      <c r="BG17" s="152">
        <v>-21.589700000000001</v>
      </c>
      <c r="BH17" s="152">
        <v>-21.619299999999999</v>
      </c>
      <c r="BI17" s="152">
        <v>-2.1509</v>
      </c>
      <c r="BJ17" s="153"/>
      <c r="BK17" s="152">
        <v>-5.0746000000000002</v>
      </c>
      <c r="BL17" s="152">
        <v>2.2050000000000001</v>
      </c>
      <c r="BM17" s="153"/>
      <c r="BN17" s="153"/>
      <c r="BO17" s="152">
        <v>-115.7567</v>
      </c>
      <c r="BP17" s="152">
        <v>-3.2959999999999998</v>
      </c>
      <c r="BQ17" s="152">
        <v>-3.2349999999999999</v>
      </c>
      <c r="BR17" s="152">
        <v>-5.0880000000000001</v>
      </c>
      <c r="BS17" s="152">
        <v>-263.49040000000002</v>
      </c>
      <c r="BT17" s="153"/>
      <c r="BU17" s="153"/>
      <c r="BV17" s="153"/>
      <c r="BW17" s="152">
        <v>6.6763000000000003</v>
      </c>
      <c r="BX17" s="152">
        <v>9.81</v>
      </c>
      <c r="BY17" s="152">
        <v>5.84</v>
      </c>
      <c r="BZ17" s="152">
        <v>-13.59</v>
      </c>
      <c r="CA17" s="152">
        <v>2.66</v>
      </c>
      <c r="CB17" s="152">
        <v>-19.151700000000002</v>
      </c>
      <c r="CC17" s="152">
        <v>-18.883800000000001</v>
      </c>
      <c r="CD17" s="152">
        <v>14.473000000000001</v>
      </c>
      <c r="CE17" s="152">
        <v>12.6496</v>
      </c>
      <c r="CF17" s="152">
        <v>-8.66</v>
      </c>
      <c r="CG17" s="152">
        <v>-47.504399999999997</v>
      </c>
      <c r="CH17" s="152">
        <v>-47.087499999999999</v>
      </c>
      <c r="CI17" s="152">
        <v>-5.0083000000000002</v>
      </c>
      <c r="CJ17" s="152">
        <v>-3.8927999999999998</v>
      </c>
      <c r="CK17" s="153"/>
      <c r="CL17" s="153"/>
      <c r="CM17" s="152">
        <v>-26.7</v>
      </c>
      <c r="CN17" s="152">
        <v>13.3</v>
      </c>
      <c r="CO17" s="152">
        <v>-2.08</v>
      </c>
      <c r="CP17" s="152">
        <v>-2.2902999999999998</v>
      </c>
      <c r="CQ17" s="152">
        <v>-1.8169999999999999</v>
      </c>
      <c r="CR17" s="152">
        <v>-1.9544999999999999</v>
      </c>
      <c r="CS17" s="152">
        <v>28.935700000000001</v>
      </c>
      <c r="CT17" s="152">
        <v>29.2225</v>
      </c>
      <c r="CU17" s="152">
        <v>-24.473400000000002</v>
      </c>
      <c r="CV17" s="152">
        <v>-7.4450000000000003</v>
      </c>
      <c r="CW17" s="152">
        <v>-22.6601</v>
      </c>
      <c r="CX17" s="152">
        <v>2.1913</v>
      </c>
      <c r="CY17" s="152">
        <v>29.21</v>
      </c>
      <c r="CZ17" s="152">
        <v>10.77</v>
      </c>
      <c r="DA17" s="152">
        <v>7.1924000000000001</v>
      </c>
      <c r="DB17" s="152">
        <v>5.9600999999999997</v>
      </c>
      <c r="DC17" s="152">
        <v>9.2498000000000005</v>
      </c>
      <c r="DD17" s="153"/>
      <c r="DE17" s="152">
        <v>2.2968999999999999</v>
      </c>
      <c r="DF17" s="152">
        <v>2.8820999999999999</v>
      </c>
      <c r="DG17" s="152">
        <v>15.840199999999999</v>
      </c>
      <c r="DH17" s="153"/>
      <c r="DI17" s="152">
        <v>-3.9113000000000002</v>
      </c>
      <c r="DJ17" s="153"/>
      <c r="DK17" s="153"/>
      <c r="DL17" s="152">
        <v>-4.4592000000000001</v>
      </c>
      <c r="DM17" s="152">
        <v>-2.2441</v>
      </c>
      <c r="DN17" s="152">
        <v>10.8873</v>
      </c>
      <c r="DO17" s="152">
        <v>4.2733999999999996</v>
      </c>
      <c r="DP17" s="152">
        <v>-1.75</v>
      </c>
      <c r="DQ17" s="152">
        <v>-4.18</v>
      </c>
      <c r="DR17" s="152">
        <v>9.7959999999999994</v>
      </c>
      <c r="DS17" s="152">
        <v>-17.716000000000001</v>
      </c>
      <c r="DT17" s="152">
        <v>-12.66</v>
      </c>
      <c r="DU17" s="152">
        <v>-12.79</v>
      </c>
      <c r="DV17" s="152">
        <v>28.85</v>
      </c>
      <c r="DW17" s="152">
        <v>0.32</v>
      </c>
      <c r="DX17" s="152">
        <v>-19.9818</v>
      </c>
      <c r="DY17" s="152">
        <v>-10.0273</v>
      </c>
      <c r="DZ17" s="152">
        <v>-33.599200000000003</v>
      </c>
      <c r="EA17" s="152">
        <v>-32.354500000000002</v>
      </c>
      <c r="EB17" s="153"/>
      <c r="EC17" s="152">
        <v>-25.009399999999999</v>
      </c>
      <c r="ED17" s="152">
        <v>-29.4053</v>
      </c>
      <c r="EE17" s="152">
        <v>-28.5852</v>
      </c>
      <c r="EF17" s="152">
        <v>-17.517199999999999</v>
      </c>
      <c r="EG17" s="152">
        <v>-20.389500000000002</v>
      </c>
      <c r="EH17" s="152">
        <v>-14.840999999999999</v>
      </c>
      <c r="EI17" s="152">
        <v>-77.020099999999999</v>
      </c>
      <c r="EJ17" s="152">
        <v>-3.9378000000000002</v>
      </c>
      <c r="EK17" s="153"/>
      <c r="EL17" s="152">
        <v>-9.4314</v>
      </c>
      <c r="EM17" s="152">
        <v>-8.9065999999999992</v>
      </c>
      <c r="EN17" s="152">
        <v>19.853999999999999</v>
      </c>
      <c r="EO17" s="153"/>
      <c r="EP17" s="152">
        <v>-7.2247000000000003</v>
      </c>
      <c r="EQ17" s="152">
        <v>-20.484000000000002</v>
      </c>
      <c r="ER17" s="152">
        <v>-30.106000000000002</v>
      </c>
      <c r="ES17" s="152">
        <v>-30.0122</v>
      </c>
      <c r="ET17" s="152">
        <v>9.8648000000000007</v>
      </c>
      <c r="EU17" s="152">
        <v>19.079999999999998</v>
      </c>
      <c r="EV17" s="152">
        <v>-2.75</v>
      </c>
      <c r="EW17" s="152">
        <v>3.3</v>
      </c>
      <c r="EX17" s="152">
        <v>3.6480999999999999</v>
      </c>
      <c r="EY17" s="152">
        <v>-7.6601999999999997</v>
      </c>
      <c r="EZ17" s="152">
        <v>-12.013</v>
      </c>
      <c r="FA17" s="152">
        <v>-12.0985</v>
      </c>
      <c r="FB17" s="152">
        <v>10.588100000000001</v>
      </c>
      <c r="FC17" s="152">
        <v>10.318099999999999</v>
      </c>
      <c r="FD17" s="152">
        <v>-25.072099999999999</v>
      </c>
      <c r="FE17" s="152">
        <v>3.3835000000000002</v>
      </c>
      <c r="FF17" s="153"/>
      <c r="FG17" s="152">
        <v>3.1547999999999998</v>
      </c>
      <c r="FH17" s="153"/>
      <c r="FI17" s="153"/>
      <c r="FJ17" s="153"/>
      <c r="FK17" s="152">
        <v>5.3586</v>
      </c>
      <c r="FL17" s="152">
        <v>5.0236999999999998</v>
      </c>
      <c r="FM17" s="152">
        <v>18.922599999999999</v>
      </c>
      <c r="FN17" s="152">
        <v>14.483599999999999</v>
      </c>
      <c r="FO17" s="152">
        <v>14.9124</v>
      </c>
      <c r="FP17" s="152">
        <v>23.949100000000001</v>
      </c>
      <c r="FQ17" s="152">
        <v>32.410699999999999</v>
      </c>
      <c r="FR17" s="152">
        <v>10.3139</v>
      </c>
      <c r="FS17" s="152">
        <v>-12</v>
      </c>
      <c r="FT17" s="152">
        <v>-2.1236000000000002</v>
      </c>
      <c r="FU17" s="152">
        <v>0.13020000000000001</v>
      </c>
      <c r="FV17" s="152">
        <v>1.49</v>
      </c>
      <c r="FW17" s="152">
        <v>2.0099999999999998</v>
      </c>
      <c r="FX17" s="152">
        <v>-11.0397</v>
      </c>
      <c r="FY17" s="153"/>
      <c r="FZ17" s="152">
        <v>7.165</v>
      </c>
      <c r="GA17" s="152">
        <v>0.83699999999999997</v>
      </c>
      <c r="GB17" s="153"/>
      <c r="GC17" s="152">
        <v>23.81</v>
      </c>
      <c r="GD17" s="152">
        <v>-38.347900000000003</v>
      </c>
      <c r="GE17" s="152">
        <v>-31.9969</v>
      </c>
      <c r="GF17" s="152">
        <v>-1.56</v>
      </c>
      <c r="GG17" s="152">
        <v>25.424099999999999</v>
      </c>
      <c r="GH17" s="153"/>
      <c r="GI17" s="152">
        <v>17.123699999999999</v>
      </c>
      <c r="GJ17" s="152">
        <v>-2.9140000000000001</v>
      </c>
      <c r="GK17" s="152">
        <v>-2.9702000000000002</v>
      </c>
      <c r="GL17" s="152">
        <v>1.6721999999999999</v>
      </c>
      <c r="GM17" s="153"/>
      <c r="GN17" s="153"/>
      <c r="GO17" s="152">
        <v>-10.778499999999999</v>
      </c>
      <c r="GP17" s="152">
        <v>-20.2791</v>
      </c>
      <c r="GQ17" s="152">
        <v>7.9116</v>
      </c>
      <c r="GR17" s="152">
        <v>-21.120699999999999</v>
      </c>
      <c r="GS17" s="152">
        <v>4.7876000000000003</v>
      </c>
      <c r="GT17" s="152">
        <v>4.9246999999999996</v>
      </c>
      <c r="GU17" s="152">
        <v>126.5142</v>
      </c>
      <c r="GV17" s="152">
        <v>-5.4598000000000004</v>
      </c>
      <c r="GW17" s="152">
        <v>-10.286</v>
      </c>
      <c r="GX17" s="152">
        <v>10.6065</v>
      </c>
      <c r="GY17" s="152">
        <v>1.0476000000000001</v>
      </c>
      <c r="GZ17" s="152">
        <v>6.8639000000000001</v>
      </c>
      <c r="HA17" s="152">
        <v>6.8750999999999998</v>
      </c>
      <c r="HB17" s="152">
        <v>0</v>
      </c>
      <c r="HC17" s="152">
        <v>-1.6852</v>
      </c>
      <c r="HD17" s="152">
        <v>0</v>
      </c>
      <c r="HE17" s="152">
        <v>-2.5099999999999998</v>
      </c>
      <c r="HF17" s="152">
        <v>4.7435</v>
      </c>
      <c r="HG17" s="152">
        <v>0</v>
      </c>
      <c r="HH17" s="152">
        <v>28.044499999999999</v>
      </c>
      <c r="HI17" s="152">
        <v>94.046400000000006</v>
      </c>
      <c r="HJ17" s="152">
        <v>-24.669</v>
      </c>
      <c r="HK17" s="152">
        <v>25.2407</v>
      </c>
      <c r="HL17" s="152">
        <v>-12.3001</v>
      </c>
      <c r="HM17" s="152">
        <v>-5.4724000000000004</v>
      </c>
      <c r="HN17" s="152">
        <v>0</v>
      </c>
      <c r="HO17" s="152">
        <v>0</v>
      </c>
      <c r="HP17" s="153"/>
      <c r="HQ17" s="153"/>
      <c r="HR17" s="152">
        <v>-8.6780000000000008</v>
      </c>
      <c r="HS17" s="152">
        <v>-8.5680999999999994</v>
      </c>
      <c r="HT17" s="152">
        <v>-6.2545000000000002</v>
      </c>
      <c r="HU17" s="152">
        <v>-6.3460000000000001</v>
      </c>
      <c r="HV17" s="152">
        <v>15.57</v>
      </c>
      <c r="HW17" s="152">
        <v>15.83</v>
      </c>
      <c r="HX17" s="152">
        <v>-21</v>
      </c>
      <c r="HY17" s="152">
        <v>-21</v>
      </c>
      <c r="HZ17" s="152">
        <v>3.5700000000000003E-2</v>
      </c>
      <c r="IA17" s="152">
        <v>-7.6</v>
      </c>
      <c r="IB17" s="152">
        <v>51.906599999999997</v>
      </c>
      <c r="IC17" s="152">
        <v>19.104099999999999</v>
      </c>
      <c r="ID17" s="152">
        <v>18.9148</v>
      </c>
      <c r="IE17" s="152">
        <v>-18.7</v>
      </c>
      <c r="IF17" s="152">
        <v>-23.5</v>
      </c>
      <c r="IG17" s="152">
        <v>-7.1</v>
      </c>
      <c r="IH17" s="152">
        <v>-7.7</v>
      </c>
      <c r="II17" s="153"/>
      <c r="IJ17" s="153"/>
      <c r="IK17" s="152">
        <v>-119.2449</v>
      </c>
      <c r="IL17" s="152">
        <v>32.294899999999998</v>
      </c>
      <c r="IM17" s="152">
        <v>-208.32550000000001</v>
      </c>
      <c r="IN17" s="152">
        <v>-1.7399</v>
      </c>
      <c r="IO17" s="152">
        <v>-0.25219999999999998</v>
      </c>
      <c r="IP17" s="153"/>
      <c r="IQ17" s="152">
        <v>60.371000000000002</v>
      </c>
      <c r="IR17" s="152">
        <v>65.196100000000001</v>
      </c>
      <c r="IS17" s="152">
        <v>148.36709999999999</v>
      </c>
      <c r="IT17" s="152">
        <v>42.245800000000003</v>
      </c>
      <c r="IU17" s="152">
        <v>27.6676</v>
      </c>
      <c r="IV17" s="152">
        <v>25.880500000000001</v>
      </c>
      <c r="IW17" s="152">
        <v>37.587699999999998</v>
      </c>
      <c r="IX17" s="152">
        <v>161.30680000000001</v>
      </c>
      <c r="IY17" s="152">
        <v>-244.26329999999999</v>
      </c>
      <c r="IZ17" s="152">
        <v>63.619</v>
      </c>
      <c r="JA17" s="152">
        <v>-45.477800000000002</v>
      </c>
      <c r="JB17" s="152">
        <v>0.18920000000000001</v>
      </c>
      <c r="JC17" s="152">
        <v>3.9079999999999999</v>
      </c>
      <c r="JD17" s="152">
        <v>-2</v>
      </c>
      <c r="JE17" s="152">
        <v>-2.1960000000000002</v>
      </c>
      <c r="JF17" s="152">
        <v>-2.2010000000000001</v>
      </c>
      <c r="JG17" s="152">
        <v>-2.8</v>
      </c>
      <c r="JH17" s="152">
        <v>3.92</v>
      </c>
      <c r="JI17" s="152">
        <v>-0.89370000000000005</v>
      </c>
      <c r="JJ17" s="152">
        <v>-9.9901</v>
      </c>
      <c r="JK17" s="152">
        <v>-5.33</v>
      </c>
      <c r="JL17" s="152">
        <v>9.7581000000000007</v>
      </c>
      <c r="JM17" s="152">
        <v>10.9</v>
      </c>
      <c r="JN17" s="152">
        <v>0.32100000000000001</v>
      </c>
      <c r="JO17" s="152">
        <v>1.8660000000000001</v>
      </c>
      <c r="JP17" s="152">
        <v>2.2004000000000001</v>
      </c>
      <c r="JQ17" s="152">
        <v>2.4689999999999999</v>
      </c>
      <c r="JR17" s="152">
        <v>4.4408000000000003</v>
      </c>
      <c r="JS17" s="152">
        <v>3.5703</v>
      </c>
      <c r="JT17" s="152">
        <v>4.8329000000000004</v>
      </c>
      <c r="JU17" s="153"/>
      <c r="JV17" s="152">
        <v>9.5</v>
      </c>
      <c r="JW17" s="152">
        <v>4.3072999999999997</v>
      </c>
      <c r="JX17" s="152">
        <v>0</v>
      </c>
      <c r="JY17" s="153"/>
      <c r="JZ17" s="152">
        <v>-13.1959</v>
      </c>
      <c r="KA17" s="152">
        <v>-1.0442</v>
      </c>
      <c r="KB17" s="152">
        <v>-19.114899999999999</v>
      </c>
      <c r="KC17" s="152">
        <v>-12.113200000000001</v>
      </c>
      <c r="KD17" s="152">
        <v>-6.4455</v>
      </c>
      <c r="KE17" s="152">
        <v>-17.648399999999999</v>
      </c>
      <c r="KF17" s="152">
        <v>-6.0583</v>
      </c>
      <c r="KG17" s="152">
        <v>-3.3</v>
      </c>
      <c r="KH17" s="152">
        <v>-9.5</v>
      </c>
      <c r="KI17" s="152">
        <v>38.298999999999999</v>
      </c>
      <c r="KJ17" s="152">
        <v>-126.1949</v>
      </c>
    </row>
    <row r="18" spans="1:296" ht="18" customHeight="1" x14ac:dyDescent="0.35">
      <c r="A18" s="151" t="s">
        <v>55</v>
      </c>
      <c r="B18" s="151" t="s">
        <v>909</v>
      </c>
      <c r="C18" s="155">
        <v>0</v>
      </c>
      <c r="D18" s="155">
        <v>0</v>
      </c>
      <c r="E18" s="155">
        <v>3.2683</v>
      </c>
      <c r="F18" s="155">
        <v>-8.5256000000000007</v>
      </c>
      <c r="G18" s="155">
        <v>8.7341999999999995</v>
      </c>
      <c r="H18" s="155">
        <v>9.5205000000000002</v>
      </c>
      <c r="I18" s="156"/>
      <c r="J18" s="155">
        <v>8.6649999999999991</v>
      </c>
      <c r="K18" s="156"/>
      <c r="L18" s="155">
        <v>10.188499999999999</v>
      </c>
      <c r="M18" s="155">
        <v>3.5558999999999998</v>
      </c>
      <c r="N18" s="155">
        <v>3.282</v>
      </c>
      <c r="O18" s="155">
        <v>-8.8800000000000008</v>
      </c>
      <c r="P18" s="155">
        <v>-22</v>
      </c>
      <c r="Q18" s="155">
        <v>0</v>
      </c>
      <c r="R18" s="156"/>
      <c r="S18" s="156"/>
      <c r="T18" s="155">
        <v>3.2721</v>
      </c>
      <c r="U18" s="155">
        <v>2.6151</v>
      </c>
      <c r="V18" s="155">
        <v>3.4437000000000002</v>
      </c>
      <c r="W18" s="155">
        <v>3.2879999999999998</v>
      </c>
      <c r="X18" s="155">
        <v>5.9057000000000004</v>
      </c>
      <c r="Y18" s="155">
        <v>2.7126000000000001</v>
      </c>
      <c r="Z18" s="155">
        <v>-0.42899999999999999</v>
      </c>
      <c r="AA18" s="155">
        <v>2.3582000000000001</v>
      </c>
      <c r="AB18" s="156"/>
      <c r="AC18" s="155">
        <v>-1.2025999999999999</v>
      </c>
      <c r="AD18" s="155">
        <v>-1.101</v>
      </c>
      <c r="AE18" s="155">
        <v>-1.0920000000000001</v>
      </c>
      <c r="AF18" s="155">
        <v>4.5670000000000002</v>
      </c>
      <c r="AG18" s="155">
        <v>-13.32</v>
      </c>
      <c r="AH18" s="155">
        <v>-15.4</v>
      </c>
      <c r="AI18" s="155">
        <v>-0.72099999999999997</v>
      </c>
      <c r="AJ18" s="155">
        <v>0.25600000000000001</v>
      </c>
      <c r="AK18" s="156"/>
      <c r="AL18" s="155">
        <v>-15.4</v>
      </c>
      <c r="AM18" s="156"/>
      <c r="AN18" s="155">
        <v>-11.51</v>
      </c>
      <c r="AO18" s="155">
        <v>-11.48</v>
      </c>
      <c r="AP18" s="155">
        <v>3.1086999999999998</v>
      </c>
      <c r="AQ18" s="155">
        <v>4.1773999999999996</v>
      </c>
      <c r="AR18" s="155">
        <v>13.5672</v>
      </c>
      <c r="AS18" s="155">
        <v>15.6439</v>
      </c>
      <c r="AT18" s="155">
        <v>-13.6218</v>
      </c>
      <c r="AU18" s="155">
        <v>-14.6256</v>
      </c>
      <c r="AV18" s="155">
        <v>-14.764900000000001</v>
      </c>
      <c r="AW18" s="155">
        <v>0.78839999999999999</v>
      </c>
      <c r="AX18" s="155">
        <v>0.98299999999999998</v>
      </c>
      <c r="AY18" s="156"/>
      <c r="AZ18" s="155">
        <v>-19.8474</v>
      </c>
      <c r="BA18" s="155">
        <v>22.7179</v>
      </c>
      <c r="BB18" s="155">
        <v>23.316199999999998</v>
      </c>
      <c r="BC18" s="155">
        <v>-18.468499999999999</v>
      </c>
      <c r="BD18" s="155">
        <v>15.7067</v>
      </c>
      <c r="BE18" s="155">
        <v>-6.6</v>
      </c>
      <c r="BF18" s="155">
        <v>-6.6</v>
      </c>
      <c r="BG18" s="155">
        <v>-22.167300000000001</v>
      </c>
      <c r="BH18" s="155">
        <v>-21.5261</v>
      </c>
      <c r="BI18" s="155">
        <v>-2.1021000000000001</v>
      </c>
      <c r="BJ18" s="156"/>
      <c r="BK18" s="155">
        <v>-5.2220000000000004</v>
      </c>
      <c r="BL18" s="155">
        <v>1.8386</v>
      </c>
      <c r="BM18" s="156"/>
      <c r="BN18" s="156"/>
      <c r="BO18" s="155">
        <v>-115.482</v>
      </c>
      <c r="BP18" s="155">
        <v>-3.0518999999999998</v>
      </c>
      <c r="BQ18" s="155">
        <v>-2.8993000000000002</v>
      </c>
      <c r="BR18" s="155">
        <v>-2.9163000000000001</v>
      </c>
      <c r="BS18" s="155">
        <v>-265.30439999999999</v>
      </c>
      <c r="BT18" s="156"/>
      <c r="BU18" s="156"/>
      <c r="BV18" s="156"/>
      <c r="BW18" s="155">
        <v>5.7282999999999999</v>
      </c>
      <c r="BX18" s="155">
        <v>9.74</v>
      </c>
      <c r="BY18" s="155">
        <v>5.93</v>
      </c>
      <c r="BZ18" s="155">
        <v>-13.65</v>
      </c>
      <c r="CA18" s="155">
        <v>2.3199999999999998</v>
      </c>
      <c r="CB18" s="155">
        <v>-17.812100000000001</v>
      </c>
      <c r="CC18" s="155">
        <v>-16.874400000000001</v>
      </c>
      <c r="CD18" s="155">
        <v>16.380199999999999</v>
      </c>
      <c r="CE18" s="155">
        <v>15.3148</v>
      </c>
      <c r="CF18" s="155">
        <v>-8.6784999999999997</v>
      </c>
      <c r="CG18" s="155">
        <v>-49.603299999999997</v>
      </c>
      <c r="CH18" s="155">
        <v>-49.8399</v>
      </c>
      <c r="CI18" s="155">
        <v>-5.8068999999999997</v>
      </c>
      <c r="CJ18" s="155">
        <v>-4.7914000000000003</v>
      </c>
      <c r="CK18" s="156"/>
      <c r="CL18" s="156"/>
      <c r="CM18" s="155">
        <v>-29.3</v>
      </c>
      <c r="CN18" s="155">
        <v>16.600000000000001</v>
      </c>
      <c r="CO18" s="155">
        <v>-2.0699999999999998</v>
      </c>
      <c r="CP18" s="155">
        <v>-3.3477999999999999</v>
      </c>
      <c r="CQ18" s="155">
        <v>-3.4653</v>
      </c>
      <c r="CR18" s="155">
        <v>-3.5811000000000002</v>
      </c>
      <c r="CS18" s="155">
        <v>28.315200000000001</v>
      </c>
      <c r="CT18" s="155">
        <v>28.453900000000001</v>
      </c>
      <c r="CU18" s="155">
        <v>-23.1126</v>
      </c>
      <c r="CV18" s="155">
        <v>-8.1273</v>
      </c>
      <c r="CW18" s="155">
        <v>-21.3508</v>
      </c>
      <c r="CX18" s="155">
        <v>2.3466999999999998</v>
      </c>
      <c r="CY18" s="155">
        <v>28.7</v>
      </c>
      <c r="CZ18" s="155">
        <v>10.48</v>
      </c>
      <c r="DA18" s="155">
        <v>7.8174000000000001</v>
      </c>
      <c r="DB18" s="155">
        <v>6.6436999999999999</v>
      </c>
      <c r="DC18" s="155">
        <v>9.7421000000000006</v>
      </c>
      <c r="DD18" s="156"/>
      <c r="DE18" s="155">
        <v>3.3921999999999999</v>
      </c>
      <c r="DF18" s="155">
        <v>3.4904000000000002</v>
      </c>
      <c r="DG18" s="155">
        <v>17.349399999999999</v>
      </c>
      <c r="DH18" s="156"/>
      <c r="DI18" s="155">
        <v>-3.9468999999999999</v>
      </c>
      <c r="DJ18" s="156"/>
      <c r="DK18" s="156"/>
      <c r="DL18" s="155">
        <v>-4.3262</v>
      </c>
      <c r="DM18" s="155">
        <v>-2.2441</v>
      </c>
      <c r="DN18" s="155">
        <v>10.414099999999999</v>
      </c>
      <c r="DO18" s="155">
        <v>4.2733999999999996</v>
      </c>
      <c r="DP18" s="155">
        <v>-1.86</v>
      </c>
      <c r="DQ18" s="155">
        <v>-3.85</v>
      </c>
      <c r="DR18" s="155">
        <v>9.9819999999999993</v>
      </c>
      <c r="DS18" s="155">
        <v>-18.539200000000001</v>
      </c>
      <c r="DT18" s="155">
        <v>-12.39</v>
      </c>
      <c r="DU18" s="155">
        <v>-12.64</v>
      </c>
      <c r="DV18" s="155">
        <v>28.81</v>
      </c>
      <c r="DW18" s="155">
        <v>0.25</v>
      </c>
      <c r="DX18" s="155">
        <v>-21.927299999999999</v>
      </c>
      <c r="DY18" s="155">
        <v>-10.5364</v>
      </c>
      <c r="DZ18" s="155">
        <v>-33.907499999999999</v>
      </c>
      <c r="EA18" s="155">
        <v>-32.2727</v>
      </c>
      <c r="EB18" s="156"/>
      <c r="EC18" s="155">
        <v>-26.319400000000002</v>
      </c>
      <c r="ED18" s="155">
        <v>-29.825900000000001</v>
      </c>
      <c r="EE18" s="155">
        <v>-30.182400000000001</v>
      </c>
      <c r="EF18" s="155">
        <v>-18.8157</v>
      </c>
      <c r="EG18" s="155">
        <v>-23.8475</v>
      </c>
      <c r="EH18" s="155">
        <v>-14.676</v>
      </c>
      <c r="EI18" s="155">
        <v>-79.613600000000005</v>
      </c>
      <c r="EJ18" s="155">
        <v>-8.0205000000000002</v>
      </c>
      <c r="EK18" s="156"/>
      <c r="EL18" s="155">
        <v>-9.5228000000000002</v>
      </c>
      <c r="EM18" s="155">
        <v>-8.7157999999999998</v>
      </c>
      <c r="EN18" s="155">
        <v>21.2605</v>
      </c>
      <c r="EO18" s="156"/>
      <c r="EP18" s="155">
        <v>-1.5374000000000001</v>
      </c>
      <c r="EQ18" s="155">
        <v>-25.091999999999999</v>
      </c>
      <c r="ER18" s="155">
        <v>-30.952500000000001</v>
      </c>
      <c r="ES18" s="155">
        <v>-30.8901</v>
      </c>
      <c r="ET18" s="155">
        <v>9.8681000000000001</v>
      </c>
      <c r="EU18" s="155">
        <v>20.34</v>
      </c>
      <c r="EV18" s="155">
        <v>-2.46</v>
      </c>
      <c r="EW18" s="155">
        <v>-0.2</v>
      </c>
      <c r="EX18" s="155">
        <v>3.4904999999999999</v>
      </c>
      <c r="EY18" s="155">
        <v>-3.2713000000000001</v>
      </c>
      <c r="EZ18" s="155">
        <v>-11.613300000000001</v>
      </c>
      <c r="FA18" s="155">
        <v>-11.9506</v>
      </c>
      <c r="FB18" s="155">
        <v>10.909599999999999</v>
      </c>
      <c r="FC18" s="155">
        <v>11.3957</v>
      </c>
      <c r="FD18" s="155">
        <v>-27.842600000000001</v>
      </c>
      <c r="FE18" s="155">
        <v>3.1682000000000001</v>
      </c>
      <c r="FF18" s="156"/>
      <c r="FG18" s="155">
        <v>2.9230999999999998</v>
      </c>
      <c r="FH18" s="156"/>
      <c r="FI18" s="156"/>
      <c r="FJ18" s="156"/>
      <c r="FK18" s="155">
        <v>3.5165999999999999</v>
      </c>
      <c r="FL18" s="155">
        <v>3.3491</v>
      </c>
      <c r="FM18" s="155">
        <v>21.936800000000002</v>
      </c>
      <c r="FN18" s="155">
        <v>14.551500000000001</v>
      </c>
      <c r="FO18" s="155">
        <v>14.3939</v>
      </c>
      <c r="FP18" s="155">
        <v>25.8491</v>
      </c>
      <c r="FQ18" s="155">
        <v>34.360700000000001</v>
      </c>
      <c r="FR18" s="155">
        <v>9.8451000000000004</v>
      </c>
      <c r="FS18" s="155">
        <v>-11.43</v>
      </c>
      <c r="FT18" s="155">
        <v>-2.7223999999999999</v>
      </c>
      <c r="FU18" s="155">
        <v>0.16500000000000001</v>
      </c>
      <c r="FV18" s="155">
        <v>1.26</v>
      </c>
      <c r="FW18" s="155">
        <v>1.25</v>
      </c>
      <c r="FX18" s="155">
        <v>-9.3829999999999991</v>
      </c>
      <c r="FY18" s="156"/>
      <c r="FZ18" s="155">
        <v>7.0289999999999999</v>
      </c>
      <c r="GA18" s="155">
        <v>0.82599999999999996</v>
      </c>
      <c r="GB18" s="156"/>
      <c r="GC18" s="155">
        <v>22.87</v>
      </c>
      <c r="GD18" s="155">
        <v>-39.900399999999998</v>
      </c>
      <c r="GE18" s="155">
        <v>-33.908099999999997</v>
      </c>
      <c r="GF18" s="155">
        <v>-1.91</v>
      </c>
      <c r="GG18" s="155">
        <v>24.127099999999999</v>
      </c>
      <c r="GH18" s="156"/>
      <c r="GI18" s="155">
        <v>17.02</v>
      </c>
      <c r="GJ18" s="155">
        <v>-2.7974000000000001</v>
      </c>
      <c r="GK18" s="155">
        <v>-2.9380999999999999</v>
      </c>
      <c r="GL18" s="155">
        <v>1.7057</v>
      </c>
      <c r="GM18" s="156"/>
      <c r="GN18" s="156"/>
      <c r="GO18" s="155">
        <v>-10.1228</v>
      </c>
      <c r="GP18" s="155">
        <v>-20.634599999999999</v>
      </c>
      <c r="GQ18" s="155">
        <v>7.4345999999999997</v>
      </c>
      <c r="GR18" s="155">
        <v>-20.901499999999999</v>
      </c>
      <c r="GS18" s="155">
        <v>3.7067000000000001</v>
      </c>
      <c r="GT18" s="155">
        <v>4.8102</v>
      </c>
      <c r="GU18" s="155">
        <v>125.6681</v>
      </c>
      <c r="GV18" s="155">
        <v>-5.5049000000000001</v>
      </c>
      <c r="GW18" s="155">
        <v>-10.587899999999999</v>
      </c>
      <c r="GX18" s="155">
        <v>10.970700000000001</v>
      </c>
      <c r="GY18" s="155">
        <v>0.5887</v>
      </c>
      <c r="GZ18" s="155">
        <v>7.0324</v>
      </c>
      <c r="HA18" s="155">
        <v>7.0095999999999998</v>
      </c>
      <c r="HB18" s="156"/>
      <c r="HC18" s="155">
        <v>-1.7190000000000001</v>
      </c>
      <c r="HD18" s="155">
        <v>0</v>
      </c>
      <c r="HE18" s="155">
        <v>-5.03</v>
      </c>
      <c r="HF18" s="155">
        <v>7.6153000000000004</v>
      </c>
      <c r="HG18" s="155">
        <v>0</v>
      </c>
      <c r="HH18" s="155">
        <v>26.713699999999999</v>
      </c>
      <c r="HI18" s="155">
        <v>94.193600000000004</v>
      </c>
      <c r="HJ18" s="155">
        <v>-26.619199999999999</v>
      </c>
      <c r="HK18" s="155">
        <v>24.372699999999998</v>
      </c>
      <c r="HL18" s="155">
        <v>-12.0586</v>
      </c>
      <c r="HM18" s="155">
        <v>0</v>
      </c>
      <c r="HN18" s="155">
        <v>0</v>
      </c>
      <c r="HO18" s="155">
        <v>0</v>
      </c>
      <c r="HP18" s="156"/>
      <c r="HQ18" s="156"/>
      <c r="HR18" s="155">
        <v>-9.5898000000000003</v>
      </c>
      <c r="HS18" s="155">
        <v>-8.9910999999999994</v>
      </c>
      <c r="HT18" s="155">
        <v>-6.1242000000000001</v>
      </c>
      <c r="HU18" s="155">
        <v>-6.4146999999999998</v>
      </c>
      <c r="HV18" s="155">
        <v>13.42</v>
      </c>
      <c r="HW18" s="155">
        <v>13.72</v>
      </c>
      <c r="HX18" s="155">
        <v>-20.7</v>
      </c>
      <c r="HY18" s="155">
        <v>-20.6</v>
      </c>
      <c r="HZ18" s="155">
        <v>5.3999999999999999E-2</v>
      </c>
      <c r="IA18" s="155">
        <v>-7.44</v>
      </c>
      <c r="IB18" s="155">
        <v>50.156599999999997</v>
      </c>
      <c r="IC18" s="155">
        <v>20.372699999999998</v>
      </c>
      <c r="ID18" s="155">
        <v>20.264800000000001</v>
      </c>
      <c r="IE18" s="155">
        <v>-18.7</v>
      </c>
      <c r="IF18" s="155">
        <v>-23.5</v>
      </c>
      <c r="IG18" s="155">
        <v>-6.8</v>
      </c>
      <c r="IH18" s="155">
        <v>-7.3</v>
      </c>
      <c r="II18" s="155">
        <v>-17.711300000000001</v>
      </c>
      <c r="IJ18" s="155">
        <v>-17.6098</v>
      </c>
      <c r="IK18" s="155">
        <v>-122.7668</v>
      </c>
      <c r="IL18" s="155">
        <v>29.306699999999999</v>
      </c>
      <c r="IM18" s="155">
        <v>-210.9828</v>
      </c>
      <c r="IN18" s="155">
        <v>-1.2295</v>
      </c>
      <c r="IO18" s="155">
        <v>-1.6755</v>
      </c>
      <c r="IP18" s="156"/>
      <c r="IQ18" s="155">
        <v>65.606700000000004</v>
      </c>
      <c r="IR18" s="155">
        <v>65.2453</v>
      </c>
      <c r="IS18" s="155">
        <v>145.2243</v>
      </c>
      <c r="IT18" s="155">
        <v>40.105600000000003</v>
      </c>
      <c r="IU18" s="155">
        <v>23.277699999999999</v>
      </c>
      <c r="IV18" s="155">
        <v>22.770299999999999</v>
      </c>
      <c r="IW18" s="155">
        <v>44.526000000000003</v>
      </c>
      <c r="IX18" s="155">
        <v>156.40889999999999</v>
      </c>
      <c r="IY18" s="155">
        <v>-241.88749999999999</v>
      </c>
      <c r="IZ18" s="155">
        <v>59.107599999999998</v>
      </c>
      <c r="JA18" s="155">
        <v>-45.639299999999999</v>
      </c>
      <c r="JB18" s="155">
        <v>0.18920000000000001</v>
      </c>
      <c r="JC18" s="155">
        <v>5.2679999999999998</v>
      </c>
      <c r="JD18" s="155">
        <v>-2.8</v>
      </c>
      <c r="JE18" s="155">
        <v>-2.2200000000000002</v>
      </c>
      <c r="JF18" s="155">
        <v>-2.2269999999999999</v>
      </c>
      <c r="JG18" s="155">
        <v>-2.2400000000000002</v>
      </c>
      <c r="JH18" s="155">
        <v>3.92</v>
      </c>
      <c r="JI18" s="155">
        <v>-1.41</v>
      </c>
      <c r="JJ18" s="155">
        <v>-9.8711000000000002</v>
      </c>
      <c r="JK18" s="155">
        <v>-5.4489999999999998</v>
      </c>
      <c r="JL18" s="155">
        <v>9.6696000000000009</v>
      </c>
      <c r="JM18" s="155">
        <v>11.1</v>
      </c>
      <c r="JN18" s="155">
        <v>1.5169999999999999</v>
      </c>
      <c r="JO18" s="155">
        <v>0.76900000000000002</v>
      </c>
      <c r="JP18" s="155">
        <v>2.0844999999999998</v>
      </c>
      <c r="JQ18" s="155">
        <v>2.4733000000000001</v>
      </c>
      <c r="JR18" s="155">
        <v>4.7129000000000003</v>
      </c>
      <c r="JS18" s="155">
        <v>3.5638999999999998</v>
      </c>
      <c r="JT18" s="155">
        <v>3.2044000000000001</v>
      </c>
      <c r="JU18" s="156"/>
      <c r="JV18" s="155">
        <v>9.1999999999999993</v>
      </c>
      <c r="JW18" s="155">
        <v>4.0865999999999998</v>
      </c>
      <c r="JX18" s="155">
        <v>0.04</v>
      </c>
      <c r="JY18" s="156"/>
      <c r="JZ18" s="155">
        <v>-13.016500000000001</v>
      </c>
      <c r="KA18" s="155">
        <v>-1.1424000000000001</v>
      </c>
      <c r="KB18" s="155">
        <v>-19.886299999999999</v>
      </c>
      <c r="KC18" s="155">
        <v>-11.813000000000001</v>
      </c>
      <c r="KD18" s="155">
        <v>-6.6811999999999996</v>
      </c>
      <c r="KE18" s="155">
        <v>-18.0273</v>
      </c>
      <c r="KF18" s="155">
        <v>-5.6121999999999996</v>
      </c>
      <c r="KG18" s="155">
        <v>-4.0999999999999996</v>
      </c>
      <c r="KH18" s="155">
        <v>-10.1</v>
      </c>
      <c r="KI18" s="155">
        <v>37.3367</v>
      </c>
      <c r="KJ18" s="155">
        <v>-124.70440000000001</v>
      </c>
    </row>
    <row r="19" spans="1:296" ht="18" customHeight="1" x14ac:dyDescent="0.35">
      <c r="A19" s="151" t="s">
        <v>55</v>
      </c>
      <c r="B19" s="151" t="s">
        <v>910</v>
      </c>
      <c r="C19" s="155">
        <v>0</v>
      </c>
      <c r="D19" s="155">
        <v>0</v>
      </c>
      <c r="E19" s="155">
        <v>3.3227000000000002</v>
      </c>
      <c r="F19" s="155">
        <v>-8.6195000000000004</v>
      </c>
      <c r="G19" s="155">
        <v>7.9843000000000002</v>
      </c>
      <c r="H19" s="155">
        <v>9.2920999999999996</v>
      </c>
      <c r="I19" s="156"/>
      <c r="J19" s="155">
        <v>8.8524999999999991</v>
      </c>
      <c r="K19" s="156"/>
      <c r="L19" s="155">
        <v>10.404500000000001</v>
      </c>
      <c r="M19" s="155">
        <v>3.5969000000000002</v>
      </c>
      <c r="N19" s="155">
        <v>3.3216000000000001</v>
      </c>
      <c r="O19" s="155">
        <v>-8.8800000000000008</v>
      </c>
      <c r="P19" s="155">
        <v>-22</v>
      </c>
      <c r="Q19" s="155">
        <v>0</v>
      </c>
      <c r="R19" s="156"/>
      <c r="S19" s="156"/>
      <c r="T19" s="155">
        <v>3.4218000000000002</v>
      </c>
      <c r="U19" s="155">
        <v>2.2452999999999999</v>
      </c>
      <c r="V19" s="155">
        <v>3.7246000000000001</v>
      </c>
      <c r="W19" s="155">
        <v>3.5026999999999999</v>
      </c>
      <c r="X19" s="155">
        <v>6.3348000000000004</v>
      </c>
      <c r="Y19" s="155">
        <v>3.3982999999999999</v>
      </c>
      <c r="Z19" s="155">
        <v>-0.4415</v>
      </c>
      <c r="AA19" s="155">
        <v>2.4306999999999999</v>
      </c>
      <c r="AB19" s="156"/>
      <c r="AC19" s="155">
        <v>-1.2407999999999999</v>
      </c>
      <c r="AD19" s="155">
        <v>-1.1160000000000001</v>
      </c>
      <c r="AE19" s="155">
        <v>-1.1240000000000001</v>
      </c>
      <c r="AF19" s="155">
        <v>4.5960000000000001</v>
      </c>
      <c r="AG19" s="155">
        <v>-11.1</v>
      </c>
      <c r="AH19" s="155">
        <v>-15.4</v>
      </c>
      <c r="AI19" s="155">
        <v>-0.92700000000000005</v>
      </c>
      <c r="AJ19" s="155">
        <v>0.26100000000000001</v>
      </c>
      <c r="AK19" s="156"/>
      <c r="AL19" s="155">
        <v>-15.4</v>
      </c>
      <c r="AM19" s="156"/>
      <c r="AN19" s="155">
        <v>-11.33</v>
      </c>
      <c r="AO19" s="155">
        <v>-11.44</v>
      </c>
      <c r="AP19" s="155">
        <v>3.2686000000000002</v>
      </c>
      <c r="AQ19" s="155">
        <v>4.2465999999999999</v>
      </c>
      <c r="AR19" s="155">
        <v>12.9451</v>
      </c>
      <c r="AS19" s="155">
        <v>14.780900000000001</v>
      </c>
      <c r="AT19" s="155">
        <v>-14.632</v>
      </c>
      <c r="AU19" s="155">
        <v>-15.767200000000001</v>
      </c>
      <c r="AV19" s="155">
        <v>-15.5951</v>
      </c>
      <c r="AW19" s="155">
        <v>11.2257</v>
      </c>
      <c r="AX19" s="155">
        <v>14.5855</v>
      </c>
      <c r="AY19" s="156"/>
      <c r="AZ19" s="155">
        <v>-23.027999999999999</v>
      </c>
      <c r="BA19" s="155">
        <v>30.492799999999999</v>
      </c>
      <c r="BB19" s="155">
        <v>27.466000000000001</v>
      </c>
      <c r="BC19" s="155">
        <v>-18.677800000000001</v>
      </c>
      <c r="BD19" s="155">
        <v>14.7293</v>
      </c>
      <c r="BE19" s="155">
        <v>-6.3</v>
      </c>
      <c r="BF19" s="155">
        <v>-6.5</v>
      </c>
      <c r="BG19" s="155">
        <v>-20.414400000000001</v>
      </c>
      <c r="BH19" s="155">
        <v>-20.632100000000001</v>
      </c>
      <c r="BI19" s="155">
        <v>-2.0089000000000001</v>
      </c>
      <c r="BJ19" s="156"/>
      <c r="BK19" s="155">
        <v>-5.4999000000000002</v>
      </c>
      <c r="BL19" s="155">
        <v>1.6521999999999999</v>
      </c>
      <c r="BM19" s="156"/>
      <c r="BN19" s="156"/>
      <c r="BO19" s="155">
        <v>-107.9134</v>
      </c>
      <c r="BP19" s="155">
        <v>-5.1881000000000004</v>
      </c>
      <c r="BQ19" s="155">
        <v>-5.1881000000000004</v>
      </c>
      <c r="BR19" s="155">
        <v>-0.85599999999999998</v>
      </c>
      <c r="BS19" s="155">
        <v>-260.72030000000001</v>
      </c>
      <c r="BT19" s="156"/>
      <c r="BU19" s="156"/>
      <c r="BV19" s="156"/>
      <c r="BW19" s="155">
        <v>5.7083000000000004</v>
      </c>
      <c r="BX19" s="155">
        <v>9.85</v>
      </c>
      <c r="BY19" s="155">
        <v>5.8</v>
      </c>
      <c r="BZ19" s="155">
        <v>-13.55</v>
      </c>
      <c r="CA19" s="155">
        <v>2.99</v>
      </c>
      <c r="CB19" s="155">
        <v>-19.017700000000001</v>
      </c>
      <c r="CC19" s="155">
        <v>-19.151700000000002</v>
      </c>
      <c r="CD19" s="155">
        <v>17.6235</v>
      </c>
      <c r="CE19" s="155">
        <v>16.7346</v>
      </c>
      <c r="CF19" s="155">
        <v>-8.6767000000000003</v>
      </c>
      <c r="CG19" s="155">
        <v>-50.362200000000001</v>
      </c>
      <c r="CH19" s="155">
        <v>-50.752600000000001</v>
      </c>
      <c r="CI19" s="155">
        <v>-5.3741000000000003</v>
      </c>
      <c r="CJ19" s="155">
        <v>-5.8132000000000001</v>
      </c>
      <c r="CK19" s="156"/>
      <c r="CL19" s="156"/>
      <c r="CM19" s="155">
        <v>-29.1</v>
      </c>
      <c r="CN19" s="155">
        <v>17.2</v>
      </c>
      <c r="CO19" s="155">
        <v>-2.0699999999999998</v>
      </c>
      <c r="CP19" s="155">
        <v>-3.3127</v>
      </c>
      <c r="CQ19" s="155">
        <v>-4.1047000000000002</v>
      </c>
      <c r="CR19" s="155">
        <v>-4.0278999999999998</v>
      </c>
      <c r="CS19" s="155">
        <v>27.380800000000001</v>
      </c>
      <c r="CT19" s="155">
        <v>27.1143</v>
      </c>
      <c r="CU19" s="155">
        <v>-23.380199999999999</v>
      </c>
      <c r="CV19" s="155">
        <v>-6.8719999999999999</v>
      </c>
      <c r="CW19" s="155">
        <v>-22.528700000000001</v>
      </c>
      <c r="CX19" s="155">
        <v>2.2014999999999998</v>
      </c>
      <c r="CY19" s="155">
        <v>28.75</v>
      </c>
      <c r="CZ19" s="155">
        <v>10.37</v>
      </c>
      <c r="DA19" s="155">
        <v>7.3486000000000002</v>
      </c>
      <c r="DB19" s="155">
        <v>6.1554000000000002</v>
      </c>
      <c r="DC19" s="155">
        <v>9.3651999999999997</v>
      </c>
      <c r="DD19" s="156"/>
      <c r="DE19" s="155">
        <v>3.4786000000000001</v>
      </c>
      <c r="DF19" s="155">
        <v>3.7847</v>
      </c>
      <c r="DG19" s="155">
        <v>16.327999999999999</v>
      </c>
      <c r="DH19" s="156"/>
      <c r="DI19" s="155">
        <v>-4.0608000000000004</v>
      </c>
      <c r="DJ19" s="155">
        <v>-1.9</v>
      </c>
      <c r="DK19" s="155">
        <v>-2.1</v>
      </c>
      <c r="DL19" s="155">
        <v>-4.1809000000000003</v>
      </c>
      <c r="DM19" s="155">
        <v>-1.6831</v>
      </c>
      <c r="DN19" s="155">
        <v>10.414099999999999</v>
      </c>
      <c r="DO19" s="155">
        <v>4.6444999999999999</v>
      </c>
      <c r="DP19" s="155">
        <v>-1.35</v>
      </c>
      <c r="DQ19" s="155">
        <v>-3.81</v>
      </c>
      <c r="DR19" s="155">
        <v>9.827</v>
      </c>
      <c r="DS19" s="155">
        <v>-18.956099999999999</v>
      </c>
      <c r="DT19" s="155">
        <v>-12.37</v>
      </c>
      <c r="DU19" s="155">
        <v>-12.49</v>
      </c>
      <c r="DV19" s="155">
        <v>28.9</v>
      </c>
      <c r="DW19" s="155">
        <v>0.18</v>
      </c>
      <c r="DX19" s="155">
        <v>-22</v>
      </c>
      <c r="DY19" s="155">
        <v>-11.2636</v>
      </c>
      <c r="DZ19" s="155">
        <v>-35.423900000000003</v>
      </c>
      <c r="EA19" s="155">
        <v>-34.154499999999999</v>
      </c>
      <c r="EB19" s="156"/>
      <c r="EC19" s="155">
        <v>-25.783899999999999</v>
      </c>
      <c r="ED19" s="155">
        <v>-30.739000000000001</v>
      </c>
      <c r="EE19" s="155">
        <v>-30.0685</v>
      </c>
      <c r="EF19" s="155">
        <v>-21.031300000000002</v>
      </c>
      <c r="EG19" s="155">
        <v>-25.998799999999999</v>
      </c>
      <c r="EH19" s="155">
        <v>-14.48</v>
      </c>
      <c r="EI19" s="155">
        <v>-78.016900000000007</v>
      </c>
      <c r="EJ19" s="155">
        <v>-8.3116000000000003</v>
      </c>
      <c r="EK19" s="156"/>
      <c r="EL19" s="155">
        <v>-9.0790000000000006</v>
      </c>
      <c r="EM19" s="155">
        <v>-8.6128</v>
      </c>
      <c r="EN19" s="155">
        <v>17.955300000000001</v>
      </c>
      <c r="EO19" s="156"/>
      <c r="EP19" s="155">
        <v>3.3921999999999999</v>
      </c>
      <c r="EQ19" s="155">
        <v>-21.507999999999999</v>
      </c>
      <c r="ER19" s="155">
        <v>-31.986599999999999</v>
      </c>
      <c r="ES19" s="155">
        <v>-31.7653</v>
      </c>
      <c r="ET19" s="155">
        <v>9.9140999999999995</v>
      </c>
      <c r="EU19" s="155">
        <v>19.260000000000002</v>
      </c>
      <c r="EV19" s="155">
        <v>-2.93</v>
      </c>
      <c r="EW19" s="155">
        <v>4.8</v>
      </c>
      <c r="EX19" s="155">
        <v>3.7465000000000002</v>
      </c>
      <c r="EY19" s="155">
        <v>9.2299999999999993E-2</v>
      </c>
      <c r="EZ19" s="155">
        <v>-11.226900000000001</v>
      </c>
      <c r="FA19" s="155">
        <v>-11.5143</v>
      </c>
      <c r="FB19" s="155">
        <v>10.492699999999999</v>
      </c>
      <c r="FC19" s="155">
        <v>11.964700000000001</v>
      </c>
      <c r="FD19" s="155">
        <v>-28.2136</v>
      </c>
      <c r="FE19" s="155">
        <v>3.0815000000000001</v>
      </c>
      <c r="FF19" s="156"/>
      <c r="FG19" s="155">
        <v>2.9605000000000001</v>
      </c>
      <c r="FH19" s="156"/>
      <c r="FI19" s="155">
        <v>0</v>
      </c>
      <c r="FJ19" s="156"/>
      <c r="FK19" s="155">
        <v>6.3632999999999997</v>
      </c>
      <c r="FL19" s="155">
        <v>6.3632999999999997</v>
      </c>
      <c r="FM19" s="155">
        <v>19.424900000000001</v>
      </c>
      <c r="FN19" s="155">
        <v>16.5686</v>
      </c>
      <c r="FO19" s="155">
        <v>16.168900000000001</v>
      </c>
      <c r="FP19" s="155">
        <v>23.5886</v>
      </c>
      <c r="FQ19" s="155">
        <v>32.125599999999999</v>
      </c>
      <c r="FR19" s="155">
        <v>11.8911</v>
      </c>
      <c r="FS19" s="155">
        <v>-11.18</v>
      </c>
      <c r="FT19" s="155">
        <v>-3.1105999999999998</v>
      </c>
      <c r="FU19" s="155">
        <v>0.19800000000000001</v>
      </c>
      <c r="FV19" s="155">
        <v>2.11</v>
      </c>
      <c r="FW19" s="155">
        <v>-0.79</v>
      </c>
      <c r="FX19" s="155">
        <v>-12.6182</v>
      </c>
      <c r="FY19" s="156"/>
      <c r="FZ19" s="155">
        <v>7.0279999999999996</v>
      </c>
      <c r="GA19" s="155">
        <v>0.86499999999999999</v>
      </c>
      <c r="GB19" s="155">
        <v>3.4832999999999998</v>
      </c>
      <c r="GC19" s="155">
        <v>22.38</v>
      </c>
      <c r="GD19" s="155">
        <v>-39.393799999999999</v>
      </c>
      <c r="GE19" s="155">
        <v>-32.921199999999999</v>
      </c>
      <c r="GF19" s="155">
        <v>-1.88</v>
      </c>
      <c r="GG19" s="155">
        <v>23.110900000000001</v>
      </c>
      <c r="GH19" s="156"/>
      <c r="GI19" s="155">
        <v>16.9072</v>
      </c>
      <c r="GJ19" s="155">
        <v>-2.5880000000000001</v>
      </c>
      <c r="GK19" s="155">
        <v>-2.7126000000000001</v>
      </c>
      <c r="GL19" s="155">
        <v>1.6552</v>
      </c>
      <c r="GM19" s="156"/>
      <c r="GN19" s="156"/>
      <c r="GO19" s="155">
        <v>-10.802099999999999</v>
      </c>
      <c r="GP19" s="155">
        <v>-21.383099999999999</v>
      </c>
      <c r="GQ19" s="155">
        <v>7.1516000000000002</v>
      </c>
      <c r="GR19" s="155">
        <v>-20.687100000000001</v>
      </c>
      <c r="GS19" s="155">
        <v>5.2225000000000001</v>
      </c>
      <c r="GT19" s="155">
        <v>5.3558000000000003</v>
      </c>
      <c r="GU19" s="155">
        <v>125.003</v>
      </c>
      <c r="GV19" s="155">
        <v>-5.5471000000000004</v>
      </c>
      <c r="GW19" s="155">
        <v>-10.4489</v>
      </c>
      <c r="GX19" s="155">
        <v>11.0823</v>
      </c>
      <c r="GY19" s="155">
        <v>0.89759999999999995</v>
      </c>
      <c r="GZ19" s="155">
        <v>6.9958</v>
      </c>
      <c r="HA19" s="155">
        <v>7.0095999999999998</v>
      </c>
      <c r="HB19" s="155">
        <v>0</v>
      </c>
      <c r="HC19" s="155">
        <v>-2.6124999999999998</v>
      </c>
      <c r="HD19" s="155">
        <v>0</v>
      </c>
      <c r="HE19" s="155">
        <v>-5.03</v>
      </c>
      <c r="HF19" s="155">
        <v>7.7347999999999999</v>
      </c>
      <c r="HG19" s="155">
        <v>-2.4965000000000002</v>
      </c>
      <c r="HH19" s="155">
        <v>28.883500000000002</v>
      </c>
      <c r="HI19" s="155">
        <v>97.329899999999995</v>
      </c>
      <c r="HJ19" s="155">
        <v>-27.475000000000001</v>
      </c>
      <c r="HK19" s="155">
        <v>23.0412</v>
      </c>
      <c r="HL19" s="155">
        <v>-11.750500000000001</v>
      </c>
      <c r="HM19" s="155">
        <v>0</v>
      </c>
      <c r="HN19" s="155">
        <v>0</v>
      </c>
      <c r="HO19" s="155">
        <v>0</v>
      </c>
      <c r="HP19" s="156"/>
      <c r="HQ19" s="156"/>
      <c r="HR19" s="155">
        <v>-8.7493999999999996</v>
      </c>
      <c r="HS19" s="155">
        <v>-8.1506000000000007</v>
      </c>
      <c r="HT19" s="155">
        <v>-6.3211000000000004</v>
      </c>
      <c r="HU19" s="155">
        <v>-6.2534999999999998</v>
      </c>
      <c r="HV19" s="155">
        <v>14.2</v>
      </c>
      <c r="HW19" s="155">
        <v>14.47</v>
      </c>
      <c r="HX19" s="155">
        <v>-20</v>
      </c>
      <c r="HY19" s="155">
        <v>-20.399999999999999</v>
      </c>
      <c r="HZ19" s="155">
        <v>0.19500000000000001</v>
      </c>
      <c r="IA19" s="155">
        <v>-8</v>
      </c>
      <c r="IB19" s="155">
        <v>49.688200000000002</v>
      </c>
      <c r="IC19" s="155">
        <v>19.069500000000001</v>
      </c>
      <c r="ID19" s="155">
        <v>18.959900000000001</v>
      </c>
      <c r="IE19" s="155">
        <v>-18.7</v>
      </c>
      <c r="IF19" s="155">
        <v>-22.7</v>
      </c>
      <c r="IG19" s="155">
        <v>-7.2</v>
      </c>
      <c r="IH19" s="155">
        <v>-8.1</v>
      </c>
      <c r="II19" s="156"/>
      <c r="IJ19" s="156"/>
      <c r="IK19" s="155">
        <v>-131.08699999999999</v>
      </c>
      <c r="IL19" s="155">
        <v>28.108699999999999</v>
      </c>
      <c r="IM19" s="155">
        <v>-210.10570000000001</v>
      </c>
      <c r="IN19" s="155">
        <v>-3.6455000000000002</v>
      </c>
      <c r="IO19" s="155">
        <v>-6.5853999999999999</v>
      </c>
      <c r="IP19" s="156"/>
      <c r="IQ19" s="155">
        <v>62.0289</v>
      </c>
      <c r="IR19" s="155">
        <v>67.080600000000004</v>
      </c>
      <c r="IS19" s="155">
        <v>144.11920000000001</v>
      </c>
      <c r="IT19" s="155">
        <v>36.297699999999999</v>
      </c>
      <c r="IU19" s="155">
        <v>21.1295</v>
      </c>
      <c r="IV19" s="155">
        <v>22.415299999999998</v>
      </c>
      <c r="IW19" s="155">
        <v>40.415100000000002</v>
      </c>
      <c r="IX19" s="155">
        <v>156.85</v>
      </c>
      <c r="IY19" s="156"/>
      <c r="IZ19" s="155">
        <v>58.925400000000003</v>
      </c>
      <c r="JA19" s="155">
        <v>-43.817999999999998</v>
      </c>
      <c r="JB19" s="155">
        <v>0.4456</v>
      </c>
      <c r="JC19" s="155">
        <v>6.1079999999999997</v>
      </c>
      <c r="JD19" s="155">
        <v>-2.88</v>
      </c>
      <c r="JE19" s="155">
        <v>-2.1840000000000002</v>
      </c>
      <c r="JF19" s="155">
        <v>-2.1909999999999998</v>
      </c>
      <c r="JG19" s="155">
        <v>-3.12</v>
      </c>
      <c r="JH19" s="155">
        <v>4</v>
      </c>
      <c r="JI19" s="155">
        <v>-1.6685000000000001</v>
      </c>
      <c r="JJ19" s="155">
        <v>-10.194599999999999</v>
      </c>
      <c r="JK19" s="155">
        <v>-5.7115</v>
      </c>
      <c r="JL19" s="155">
        <v>9.5810999999999993</v>
      </c>
      <c r="JM19" s="155">
        <v>11.6</v>
      </c>
      <c r="JN19" s="155">
        <v>1.925</v>
      </c>
      <c r="JO19" s="155">
        <v>3.0590000000000002</v>
      </c>
      <c r="JP19" s="156"/>
      <c r="JQ19" s="156"/>
      <c r="JR19" s="155">
        <v>3.7233999999999998</v>
      </c>
      <c r="JS19" s="155">
        <v>2.9615999999999998</v>
      </c>
      <c r="JT19" s="155">
        <v>4.2549999999999999</v>
      </c>
      <c r="JU19" s="156"/>
      <c r="JV19" s="155">
        <v>8.6999999999999993</v>
      </c>
      <c r="JW19" s="155">
        <v>4.7736999999999998</v>
      </c>
      <c r="JX19" s="155">
        <v>7.0000000000000007E-2</v>
      </c>
      <c r="JY19" s="156"/>
      <c r="JZ19" s="155">
        <v>-11.405900000000001</v>
      </c>
      <c r="KA19" s="155">
        <v>-1.653</v>
      </c>
      <c r="KB19" s="155">
        <v>-20.619199999999999</v>
      </c>
      <c r="KC19" s="155">
        <v>-10.770300000000001</v>
      </c>
      <c r="KD19" s="155">
        <v>-6.1607000000000003</v>
      </c>
      <c r="KE19" s="155">
        <v>-18.5794</v>
      </c>
      <c r="KF19" s="155">
        <v>-5.4756</v>
      </c>
      <c r="KG19" s="155">
        <v>-3.3</v>
      </c>
      <c r="KH19" s="155">
        <v>-10.3</v>
      </c>
      <c r="KI19" s="155">
        <v>35.747599999999998</v>
      </c>
      <c r="KJ19" s="155">
        <v>-122.0416</v>
      </c>
    </row>
    <row r="20" spans="1:296" ht="18" customHeight="1" x14ac:dyDescent="0.35">
      <c r="A20" s="151" t="s">
        <v>55</v>
      </c>
      <c r="B20" s="151" t="s">
        <v>911</v>
      </c>
      <c r="C20" s="155">
        <v>0</v>
      </c>
      <c r="D20" s="155">
        <v>0</v>
      </c>
      <c r="E20" s="155">
        <v>3.3929</v>
      </c>
      <c r="F20" s="155">
        <v>-8.6412999999999993</v>
      </c>
      <c r="G20" s="155">
        <v>7.3792999999999997</v>
      </c>
      <c r="H20" s="155">
        <v>9.0902999999999992</v>
      </c>
      <c r="I20" s="156"/>
      <c r="J20" s="155">
        <v>9.0077999999999996</v>
      </c>
      <c r="K20" s="156"/>
      <c r="L20" s="155">
        <v>10.7193</v>
      </c>
      <c r="M20" s="155">
        <v>3.6219000000000001</v>
      </c>
      <c r="N20" s="155">
        <v>3.0564</v>
      </c>
      <c r="O20" s="155">
        <v>-8.8800000000000008</v>
      </c>
      <c r="P20" s="155">
        <v>-19.8</v>
      </c>
      <c r="Q20" s="155">
        <v>0</v>
      </c>
      <c r="R20" s="156"/>
      <c r="S20" s="155">
        <v>-15.4</v>
      </c>
      <c r="T20" s="155">
        <v>3.4438</v>
      </c>
      <c r="U20" s="155">
        <v>2.3107000000000002</v>
      </c>
      <c r="V20" s="155">
        <v>3.6993999999999998</v>
      </c>
      <c r="W20" s="155">
        <v>3.4243999999999999</v>
      </c>
      <c r="X20" s="155">
        <v>6.3010999999999999</v>
      </c>
      <c r="Y20" s="155">
        <v>3.0223</v>
      </c>
      <c r="Z20" s="155">
        <v>-0.45179999999999998</v>
      </c>
      <c r="AA20" s="155">
        <v>2.2833999999999999</v>
      </c>
      <c r="AB20" s="156"/>
      <c r="AC20" s="155">
        <v>-1.3238000000000001</v>
      </c>
      <c r="AD20" s="155">
        <v>-1.0940000000000001</v>
      </c>
      <c r="AE20" s="155">
        <v>-1.0669999999999999</v>
      </c>
      <c r="AF20" s="155">
        <v>3.8140000000000001</v>
      </c>
      <c r="AG20" s="155">
        <v>-11.1</v>
      </c>
      <c r="AH20" s="156"/>
      <c r="AI20" s="155">
        <v>-1.0189999999999999</v>
      </c>
      <c r="AJ20" s="155">
        <v>0.248</v>
      </c>
      <c r="AK20" s="156"/>
      <c r="AL20" s="155">
        <v>-15.31</v>
      </c>
      <c r="AM20" s="156"/>
      <c r="AN20" s="155">
        <v>-11.12</v>
      </c>
      <c r="AO20" s="155">
        <v>-11.04</v>
      </c>
      <c r="AP20" s="155">
        <v>1.5351999999999999</v>
      </c>
      <c r="AQ20" s="155">
        <v>4.1033999999999997</v>
      </c>
      <c r="AR20" s="155">
        <v>12.271100000000001</v>
      </c>
      <c r="AS20" s="155">
        <v>14.167199999999999</v>
      </c>
      <c r="AT20" s="155">
        <v>-14.728300000000001</v>
      </c>
      <c r="AU20" s="155">
        <v>-15.725899999999999</v>
      </c>
      <c r="AV20" s="155">
        <v>-16.011600000000001</v>
      </c>
      <c r="AW20" s="155">
        <v>9.4405999999999999</v>
      </c>
      <c r="AX20" s="155">
        <v>9.7371999999999996</v>
      </c>
      <c r="AY20" s="156"/>
      <c r="AZ20" s="155">
        <v>-23.0596</v>
      </c>
      <c r="BA20" s="155">
        <v>27.9695</v>
      </c>
      <c r="BB20" s="155">
        <v>28.357099999999999</v>
      </c>
      <c r="BC20" s="155">
        <v>-20.355899999999998</v>
      </c>
      <c r="BD20" s="155">
        <v>14.928599999999999</v>
      </c>
      <c r="BE20" s="155">
        <v>-6.7</v>
      </c>
      <c r="BF20" s="155">
        <v>-6.3</v>
      </c>
      <c r="BG20" s="155">
        <v>-19.391999999999999</v>
      </c>
      <c r="BH20" s="155">
        <v>-19.576899999999998</v>
      </c>
      <c r="BI20" s="155">
        <v>-2.0133000000000001</v>
      </c>
      <c r="BJ20" s="156"/>
      <c r="BK20" s="155">
        <v>-5.9019000000000004</v>
      </c>
      <c r="BL20" s="155">
        <v>1.5999000000000001</v>
      </c>
      <c r="BM20" s="156"/>
      <c r="BN20" s="155">
        <v>0</v>
      </c>
      <c r="BO20" s="155">
        <v>-105.533</v>
      </c>
      <c r="BP20" s="155">
        <v>-5.5237999999999996</v>
      </c>
      <c r="BQ20" s="155">
        <v>-5.4932999999999996</v>
      </c>
      <c r="BR20" s="155">
        <v>-2.5388999999999999</v>
      </c>
      <c r="BS20" s="155">
        <v>-265.03629999999998</v>
      </c>
      <c r="BT20" s="156"/>
      <c r="BU20" s="156"/>
      <c r="BV20" s="156"/>
      <c r="BW20" s="156"/>
      <c r="BX20" s="155">
        <v>9.9600000000000009</v>
      </c>
      <c r="BY20" s="155">
        <v>6</v>
      </c>
      <c r="BZ20" s="155">
        <v>-13.96</v>
      </c>
      <c r="CA20" s="155">
        <v>2.4900000000000002</v>
      </c>
      <c r="CB20" s="155">
        <v>-18.079999999999998</v>
      </c>
      <c r="CC20" s="155">
        <v>-17.812100000000001</v>
      </c>
      <c r="CD20" s="155">
        <v>16.718</v>
      </c>
      <c r="CE20" s="155">
        <v>15.815</v>
      </c>
      <c r="CF20" s="155">
        <v>-8.8408999999999995</v>
      </c>
      <c r="CG20" s="155">
        <v>-50.105899999999998</v>
      </c>
      <c r="CH20" s="155">
        <v>-50.557499999999997</v>
      </c>
      <c r="CI20" s="155">
        <v>-6.6327999999999996</v>
      </c>
      <c r="CJ20" s="155">
        <v>-6.2483000000000004</v>
      </c>
      <c r="CK20" s="156"/>
      <c r="CL20" s="156"/>
      <c r="CM20" s="155">
        <v>-30.3</v>
      </c>
      <c r="CN20" s="155">
        <v>19.100000000000001</v>
      </c>
      <c r="CO20" s="155">
        <v>-1.93</v>
      </c>
      <c r="CP20" s="155">
        <v>-4.3014999999999999</v>
      </c>
      <c r="CQ20" s="155">
        <v>-3.9037999999999999</v>
      </c>
      <c r="CR20" s="155">
        <v>-4.4383999999999997</v>
      </c>
      <c r="CS20" s="155">
        <v>25.727499999999999</v>
      </c>
      <c r="CT20" s="155">
        <v>26.575199999999999</v>
      </c>
      <c r="CU20" s="155">
        <v>-22.535399999999999</v>
      </c>
      <c r="CV20" s="155">
        <v>-6.4451999999999998</v>
      </c>
      <c r="CW20" s="155">
        <v>-20.187799999999999</v>
      </c>
      <c r="CX20" s="155">
        <v>1.9233</v>
      </c>
      <c r="CY20" s="155">
        <v>28.04</v>
      </c>
      <c r="CZ20" s="155">
        <v>10.11</v>
      </c>
      <c r="DA20" s="155">
        <v>7.1924000000000001</v>
      </c>
      <c r="DB20" s="155">
        <v>5.9600999999999997</v>
      </c>
      <c r="DC20" s="155">
        <v>9.1109000000000009</v>
      </c>
      <c r="DD20" s="156"/>
      <c r="DE20" s="155">
        <v>4.1047000000000002</v>
      </c>
      <c r="DF20" s="155">
        <v>4.4531000000000001</v>
      </c>
      <c r="DG20" s="155">
        <v>15.7912</v>
      </c>
      <c r="DH20" s="156"/>
      <c r="DI20" s="155">
        <v>-3.8212999999999999</v>
      </c>
      <c r="DJ20" s="156"/>
      <c r="DK20" s="156"/>
      <c r="DL20" s="155">
        <v>-4.2480000000000002</v>
      </c>
      <c r="DM20" s="155">
        <v>-1.8701000000000001</v>
      </c>
      <c r="DN20" s="155">
        <v>10.256399999999999</v>
      </c>
      <c r="DO20" s="155">
        <v>4.6444999999999999</v>
      </c>
      <c r="DP20" s="155">
        <v>-1.38</v>
      </c>
      <c r="DQ20" s="155">
        <v>-3.9</v>
      </c>
      <c r="DR20" s="155">
        <v>8.8970000000000002</v>
      </c>
      <c r="DS20" s="155">
        <v>-16.334700000000002</v>
      </c>
      <c r="DT20" s="155">
        <v>-11.05</v>
      </c>
      <c r="DU20" s="155">
        <v>-11.19</v>
      </c>
      <c r="DV20" s="155">
        <v>25.75</v>
      </c>
      <c r="DW20" s="155">
        <v>0.06</v>
      </c>
      <c r="DX20" s="155">
        <v>-19.181799999999999</v>
      </c>
      <c r="DY20" s="155">
        <v>-9.8091000000000008</v>
      </c>
      <c r="DZ20" s="155">
        <v>-33.822899999999997</v>
      </c>
      <c r="EA20" s="155">
        <v>-32.763599999999997</v>
      </c>
      <c r="EB20" s="156"/>
      <c r="EC20" s="155">
        <v>-25.605399999999999</v>
      </c>
      <c r="ED20" s="155">
        <v>-29.486699999999999</v>
      </c>
      <c r="EE20" s="155">
        <v>-30.062100000000001</v>
      </c>
      <c r="EF20" s="155">
        <v>-21.4316</v>
      </c>
      <c r="EG20" s="155">
        <v>-26.818100000000001</v>
      </c>
      <c r="EH20" s="155">
        <v>-13.622999999999999</v>
      </c>
      <c r="EI20" s="155">
        <v>-77.256900000000002</v>
      </c>
      <c r="EJ20" s="155">
        <v>-6.7937000000000003</v>
      </c>
      <c r="EK20" s="156"/>
      <c r="EL20" s="155">
        <v>-9.0960999999999999</v>
      </c>
      <c r="EM20" s="155">
        <v>-8.7293000000000003</v>
      </c>
      <c r="EN20" s="155">
        <v>17.2288</v>
      </c>
      <c r="EO20" s="156"/>
      <c r="EP20" s="155">
        <v>5.2295999999999996</v>
      </c>
      <c r="EQ20" s="155">
        <v>-27.652000000000001</v>
      </c>
      <c r="ER20" s="155">
        <v>-29.7516</v>
      </c>
      <c r="ES20" s="155">
        <v>-30.096800000000002</v>
      </c>
      <c r="ET20" s="155">
        <v>10.311</v>
      </c>
      <c r="EU20" s="155">
        <v>20.53</v>
      </c>
      <c r="EV20" s="155">
        <v>-3.12</v>
      </c>
      <c r="EW20" s="155">
        <v>0.3</v>
      </c>
      <c r="EX20" s="155">
        <v>3.831</v>
      </c>
      <c r="EY20" s="155">
        <v>1.3976</v>
      </c>
      <c r="EZ20" s="155">
        <v>-11.141500000000001</v>
      </c>
      <c r="FA20" s="155">
        <v>-11.428800000000001</v>
      </c>
      <c r="FB20" s="155">
        <v>10.300800000000001</v>
      </c>
      <c r="FC20" s="155">
        <v>12.586499999999999</v>
      </c>
      <c r="FD20" s="155">
        <v>-24.440999999999999</v>
      </c>
      <c r="FE20" s="155">
        <v>3.8071999999999999</v>
      </c>
      <c r="FF20" s="156"/>
      <c r="FG20" s="155">
        <v>3.4037000000000002</v>
      </c>
      <c r="FH20" s="155">
        <v>0</v>
      </c>
      <c r="FI20" s="155">
        <v>0</v>
      </c>
      <c r="FJ20" s="156"/>
      <c r="FK20" s="155">
        <v>4.8562000000000003</v>
      </c>
      <c r="FL20" s="155">
        <v>4.6887999999999996</v>
      </c>
      <c r="FM20" s="155">
        <v>20.094799999999999</v>
      </c>
      <c r="FN20" s="155">
        <v>14.8345</v>
      </c>
      <c r="FO20" s="155">
        <v>14.6602</v>
      </c>
      <c r="FP20" s="155">
        <v>24.680700000000002</v>
      </c>
      <c r="FQ20" s="155">
        <v>32.019599999999997</v>
      </c>
      <c r="FR20" s="155">
        <v>9.8451000000000004</v>
      </c>
      <c r="FS20" s="155">
        <v>-11.76</v>
      </c>
      <c r="FT20" s="155">
        <v>-2.4165999999999999</v>
      </c>
      <c r="FU20" s="155">
        <v>0.17050000000000001</v>
      </c>
      <c r="FV20" s="155">
        <v>1.63</v>
      </c>
      <c r="FW20" s="155">
        <v>1.25</v>
      </c>
      <c r="FX20" s="155">
        <v>-9.9753000000000007</v>
      </c>
      <c r="FY20" s="156"/>
      <c r="FZ20" s="155">
        <v>7.1449999999999996</v>
      </c>
      <c r="GA20" s="155">
        <v>0.83199999999999996</v>
      </c>
      <c r="GB20" s="156"/>
      <c r="GC20" s="155">
        <v>22.29</v>
      </c>
      <c r="GD20" s="155">
        <v>-39.273099999999999</v>
      </c>
      <c r="GE20" s="155">
        <v>-32.654800000000002</v>
      </c>
      <c r="GF20" s="155">
        <v>-2.0499999999999998</v>
      </c>
      <c r="GG20" s="155">
        <v>23.6006</v>
      </c>
      <c r="GH20" s="156"/>
      <c r="GI20" s="155">
        <v>17.108499999999999</v>
      </c>
      <c r="GJ20" s="155">
        <v>-2.2585999999999999</v>
      </c>
      <c r="GK20" s="155">
        <v>-2.4216000000000002</v>
      </c>
      <c r="GL20" s="155">
        <v>1.6647000000000001</v>
      </c>
      <c r="GM20" s="156"/>
      <c r="GN20" s="156"/>
      <c r="GO20" s="155">
        <v>-11.2279</v>
      </c>
      <c r="GP20" s="155">
        <v>-19.622299999999999</v>
      </c>
      <c r="GQ20" s="155">
        <v>7.9692999999999996</v>
      </c>
      <c r="GR20" s="155">
        <v>-21.182700000000001</v>
      </c>
      <c r="GS20" s="155">
        <v>4.5528000000000004</v>
      </c>
      <c r="GT20" s="155">
        <v>4.0690999999999997</v>
      </c>
      <c r="GU20" s="155">
        <v>122.374</v>
      </c>
      <c r="GV20" s="155">
        <v>-5.9724000000000004</v>
      </c>
      <c r="GW20" s="155">
        <v>-11.2691</v>
      </c>
      <c r="GX20" s="155">
        <v>11.6876</v>
      </c>
      <c r="GY20" s="155">
        <v>0.30919999999999997</v>
      </c>
      <c r="GZ20" s="155">
        <v>7.1421999999999999</v>
      </c>
      <c r="HA20" s="155">
        <v>7.1599000000000004</v>
      </c>
      <c r="HB20" s="156"/>
      <c r="HC20" s="155">
        <v>-3.2105000000000001</v>
      </c>
      <c r="HD20" s="155">
        <v>0</v>
      </c>
      <c r="HE20" s="155">
        <v>-10.06</v>
      </c>
      <c r="HF20" s="155">
        <v>14.6008</v>
      </c>
      <c r="HG20" s="155">
        <v>0</v>
      </c>
      <c r="HH20" s="155">
        <v>21.307200000000002</v>
      </c>
      <c r="HI20" s="155">
        <v>93.159000000000006</v>
      </c>
      <c r="HJ20" s="155">
        <v>-26.840900000000001</v>
      </c>
      <c r="HK20" s="155">
        <v>23.491099999999999</v>
      </c>
      <c r="HL20" s="155">
        <v>-11.293699999999999</v>
      </c>
      <c r="HM20" s="155">
        <v>0</v>
      </c>
      <c r="HN20" s="155">
        <v>-9.8469999999999995</v>
      </c>
      <c r="HO20" s="155">
        <v>-10.53</v>
      </c>
      <c r="HP20" s="156"/>
      <c r="HQ20" s="155">
        <v>23.170400000000001</v>
      </c>
      <c r="HR20" s="155">
        <v>-16.390499999999999</v>
      </c>
      <c r="HS20" s="155">
        <v>-15.929</v>
      </c>
      <c r="HT20" s="155">
        <v>-4.4027000000000003</v>
      </c>
      <c r="HU20" s="155">
        <v>-4.5304000000000002</v>
      </c>
      <c r="HV20" s="155">
        <v>17.63</v>
      </c>
      <c r="HW20" s="155">
        <v>17.850000000000001</v>
      </c>
      <c r="HX20" s="155">
        <v>-21</v>
      </c>
      <c r="HY20" s="155">
        <v>-21.1</v>
      </c>
      <c r="HZ20" s="155">
        <v>0.21149999999999999</v>
      </c>
      <c r="IA20" s="155">
        <v>-10.32</v>
      </c>
      <c r="IB20" s="155">
        <v>46.338700000000003</v>
      </c>
      <c r="IC20" s="155">
        <v>20.730699999999999</v>
      </c>
      <c r="ID20" s="155">
        <v>20.249099999999999</v>
      </c>
      <c r="IE20" s="155">
        <v>-22.1</v>
      </c>
      <c r="IF20" s="155">
        <v>-21.7</v>
      </c>
      <c r="IG20" s="155">
        <v>-0.1</v>
      </c>
      <c r="IH20" s="155">
        <v>-0.6</v>
      </c>
      <c r="II20" s="155">
        <v>-17.893899999999999</v>
      </c>
      <c r="IJ20" s="155">
        <v>-17.8322</v>
      </c>
      <c r="IK20" s="155">
        <v>-125.9449</v>
      </c>
      <c r="IL20" s="155">
        <v>28.595099999999999</v>
      </c>
      <c r="IM20" s="155">
        <v>-211.71700000000001</v>
      </c>
      <c r="IN20" s="155">
        <v>-3.7522000000000002</v>
      </c>
      <c r="IO20" s="155">
        <v>-4.8129</v>
      </c>
      <c r="IP20" s="156"/>
      <c r="IQ20" s="155">
        <v>62.141100000000002</v>
      </c>
      <c r="IR20" s="155">
        <v>65.085599999999999</v>
      </c>
      <c r="IS20" s="155">
        <v>144.02690000000001</v>
      </c>
      <c r="IT20" s="155">
        <v>38.124499999999998</v>
      </c>
      <c r="IU20" s="155">
        <v>24.540299999999998</v>
      </c>
      <c r="IV20" s="155">
        <v>25.133299999999998</v>
      </c>
      <c r="IW20" s="155">
        <v>37.5242</v>
      </c>
      <c r="IX20" s="155">
        <v>158.6542</v>
      </c>
      <c r="IY20" s="155">
        <v>-240.5839</v>
      </c>
      <c r="IZ20" s="155">
        <v>63.450600000000001</v>
      </c>
      <c r="JA20" s="155">
        <v>-47.206499999999998</v>
      </c>
      <c r="JB20" s="155">
        <v>1.5954999999999999</v>
      </c>
      <c r="JC20" s="155">
        <v>6.57</v>
      </c>
      <c r="JD20" s="155">
        <v>-3.28</v>
      </c>
      <c r="JE20" s="155">
        <v>-2.0470000000000002</v>
      </c>
      <c r="JF20" s="155">
        <v>-2.0609999999999999</v>
      </c>
      <c r="JG20" s="155">
        <v>-1.68</v>
      </c>
      <c r="JH20" s="155">
        <v>4.4000000000000004</v>
      </c>
      <c r="JI20" s="155">
        <v>-1.8371</v>
      </c>
      <c r="JJ20" s="155">
        <v>-9.9596</v>
      </c>
      <c r="JK20" s="155">
        <v>-5.5069999999999997</v>
      </c>
      <c r="JL20" s="155">
        <v>9.3491999999999997</v>
      </c>
      <c r="JM20" s="155">
        <v>11.7</v>
      </c>
      <c r="JN20" s="155">
        <v>1.6080000000000001</v>
      </c>
      <c r="JO20" s="155">
        <v>1.3580000000000001</v>
      </c>
      <c r="JP20" s="156"/>
      <c r="JQ20" s="156"/>
      <c r="JR20" s="155">
        <v>6.0198999999999998</v>
      </c>
      <c r="JS20" s="155">
        <v>3.6358000000000001</v>
      </c>
      <c r="JT20" s="155">
        <v>3.2050999999999998</v>
      </c>
      <c r="JU20" s="156"/>
      <c r="JV20" s="155">
        <v>7.4</v>
      </c>
      <c r="JW20" s="155">
        <v>4.0232000000000001</v>
      </c>
      <c r="JX20" s="155">
        <v>0.12</v>
      </c>
      <c r="JY20" s="156"/>
      <c r="JZ20" s="155">
        <v>-11.7012</v>
      </c>
      <c r="KA20" s="155">
        <v>-1.706</v>
      </c>
      <c r="KB20" s="155">
        <v>-20.5778</v>
      </c>
      <c r="KC20" s="155">
        <v>-11.0749</v>
      </c>
      <c r="KD20" s="155">
        <v>-5.7874999999999996</v>
      </c>
      <c r="KE20" s="155">
        <v>-19.333300000000001</v>
      </c>
      <c r="KF20" s="155">
        <v>-5.6044999999999998</v>
      </c>
      <c r="KG20" s="155">
        <v>-0.7</v>
      </c>
      <c r="KH20" s="155">
        <v>-13.1</v>
      </c>
      <c r="KI20" s="155">
        <v>36.946800000000003</v>
      </c>
      <c r="KJ20" s="155">
        <v>-125.44029999999999</v>
      </c>
    </row>
    <row r="21" spans="1:296" ht="18" customHeight="1" x14ac:dyDescent="0.35">
      <c r="A21" s="151" t="s">
        <v>55</v>
      </c>
      <c r="B21" s="151" t="s">
        <v>912</v>
      </c>
      <c r="C21" s="155">
        <v>0</v>
      </c>
      <c r="D21" s="155">
        <v>0</v>
      </c>
      <c r="E21" s="155">
        <v>3.3546</v>
      </c>
      <c r="F21" s="155">
        <v>-8.6341999999999999</v>
      </c>
      <c r="G21" s="155">
        <v>7.7950999999999997</v>
      </c>
      <c r="H21" s="155">
        <v>9.2263000000000002</v>
      </c>
      <c r="I21" s="156"/>
      <c r="J21" s="155">
        <v>8.6076999999999995</v>
      </c>
      <c r="K21" s="156"/>
      <c r="L21" s="155">
        <v>10.4801</v>
      </c>
      <c r="M21" s="155">
        <v>3.6019000000000001</v>
      </c>
      <c r="N21" s="155">
        <v>3.2755999999999998</v>
      </c>
      <c r="O21" s="155">
        <v>-8.8800000000000008</v>
      </c>
      <c r="P21" s="155">
        <v>-22</v>
      </c>
      <c r="Q21" s="155">
        <v>0</v>
      </c>
      <c r="R21" s="155">
        <v>0.82799999999999996</v>
      </c>
      <c r="S21" s="155">
        <v>-15.4</v>
      </c>
      <c r="T21" s="155">
        <v>3.234</v>
      </c>
      <c r="U21" s="155">
        <v>2.6124999999999998</v>
      </c>
      <c r="V21" s="155">
        <v>3.3942000000000001</v>
      </c>
      <c r="W21" s="155">
        <v>3.1806000000000001</v>
      </c>
      <c r="X21" s="155">
        <v>5.8917999999999999</v>
      </c>
      <c r="Y21" s="155">
        <v>3.0146999999999999</v>
      </c>
      <c r="Z21" s="155">
        <v>-0.39269999999999999</v>
      </c>
      <c r="AA21" s="155">
        <v>2.3618999999999999</v>
      </c>
      <c r="AB21" s="156"/>
      <c r="AC21" s="155">
        <v>-1.3715999999999999</v>
      </c>
      <c r="AD21" s="155">
        <v>-1.097</v>
      </c>
      <c r="AE21" s="155">
        <v>-1.089</v>
      </c>
      <c r="AF21" s="155">
        <v>4.2309999999999999</v>
      </c>
      <c r="AG21" s="155">
        <v>-11.1</v>
      </c>
      <c r="AH21" s="155">
        <v>-15.4</v>
      </c>
      <c r="AI21" s="155">
        <v>-0.91500000000000004</v>
      </c>
      <c r="AJ21" s="155">
        <v>0.25700000000000001</v>
      </c>
      <c r="AK21" s="156"/>
      <c r="AL21" s="155">
        <v>-15.38</v>
      </c>
      <c r="AM21" s="156"/>
      <c r="AN21" s="155">
        <v>-10.87</v>
      </c>
      <c r="AO21" s="155">
        <v>-11.13</v>
      </c>
      <c r="AP21" s="155">
        <v>1.5082</v>
      </c>
      <c r="AQ21" s="155">
        <v>4.548</v>
      </c>
      <c r="AR21" s="155">
        <v>12.3512</v>
      </c>
      <c r="AS21" s="155">
        <v>13.9419</v>
      </c>
      <c r="AT21" s="155">
        <v>-13.4259</v>
      </c>
      <c r="AU21" s="155">
        <v>-14.1669</v>
      </c>
      <c r="AV21" s="155">
        <v>-14.083500000000001</v>
      </c>
      <c r="AW21" s="155">
        <v>14.517899999999999</v>
      </c>
      <c r="AX21" s="155">
        <v>21.601400000000002</v>
      </c>
      <c r="AY21" s="156"/>
      <c r="AZ21" s="155">
        <v>-24.317</v>
      </c>
      <c r="BA21" s="155">
        <v>31.609100000000002</v>
      </c>
      <c r="BB21" s="155">
        <v>41.382899999999999</v>
      </c>
      <c r="BC21" s="155">
        <v>-37.377800000000001</v>
      </c>
      <c r="BD21" s="155">
        <v>15.959099999999999</v>
      </c>
      <c r="BE21" s="155">
        <v>-6.7</v>
      </c>
      <c r="BF21" s="155">
        <v>-6.8</v>
      </c>
      <c r="BG21" s="155">
        <v>-21.985399999999998</v>
      </c>
      <c r="BH21" s="155">
        <v>-22.762599999999999</v>
      </c>
      <c r="BI21" s="155">
        <v>-1.9004000000000001</v>
      </c>
      <c r="BJ21" s="156"/>
      <c r="BK21" s="155">
        <v>-6.5570000000000004</v>
      </c>
      <c r="BL21" s="155">
        <v>6.6100000000000006E-2</v>
      </c>
      <c r="BM21" s="155">
        <v>0</v>
      </c>
      <c r="BN21" s="155">
        <v>0</v>
      </c>
      <c r="BO21" s="155">
        <v>-94.454800000000006</v>
      </c>
      <c r="BP21" s="155">
        <v>12.7262</v>
      </c>
      <c r="BQ21" s="155">
        <v>12.6652</v>
      </c>
      <c r="BR21" s="155">
        <v>35.409999999999997</v>
      </c>
      <c r="BS21" s="155">
        <v>-214.8931</v>
      </c>
      <c r="BT21" s="156"/>
      <c r="BU21" s="156"/>
      <c r="BV21" s="156"/>
      <c r="BW21" s="155">
        <v>2.4849000000000001</v>
      </c>
      <c r="BX21" s="155">
        <v>9.14</v>
      </c>
      <c r="BY21" s="155">
        <v>5.09</v>
      </c>
      <c r="BZ21" s="155">
        <v>-15.19</v>
      </c>
      <c r="CA21" s="155">
        <v>0.27</v>
      </c>
      <c r="CB21" s="155">
        <v>-22.9025</v>
      </c>
      <c r="CC21" s="155">
        <v>-23.0364</v>
      </c>
      <c r="CD21" s="155">
        <v>21.087800000000001</v>
      </c>
      <c r="CE21" s="155">
        <v>20.473099999999999</v>
      </c>
      <c r="CF21" s="155">
        <v>-10.302099999999999</v>
      </c>
      <c r="CG21" s="155">
        <v>-26.4087</v>
      </c>
      <c r="CH21" s="155">
        <v>-26.1873</v>
      </c>
      <c r="CI21" s="155">
        <v>-5.7709999999999999</v>
      </c>
      <c r="CJ21" s="155">
        <v>1.8742000000000001</v>
      </c>
      <c r="CK21" s="156"/>
      <c r="CL21" s="156"/>
      <c r="CM21" s="155">
        <v>-31</v>
      </c>
      <c r="CN21" s="155">
        <v>2.2999999999999998</v>
      </c>
      <c r="CO21" s="155">
        <v>-1.56</v>
      </c>
      <c r="CP21" s="155">
        <v>4.7752999999999997</v>
      </c>
      <c r="CQ21" s="155">
        <v>4.7702999999999998</v>
      </c>
      <c r="CR21" s="155">
        <v>4.8586999999999998</v>
      </c>
      <c r="CS21" s="155">
        <v>35.198700000000002</v>
      </c>
      <c r="CT21" s="155">
        <v>35.081600000000002</v>
      </c>
      <c r="CU21" s="155">
        <v>-17.208400000000001</v>
      </c>
      <c r="CV21" s="155">
        <v>-16.249099999999999</v>
      </c>
      <c r="CW21" s="155">
        <v>-17.717400000000001</v>
      </c>
      <c r="CX21" s="155">
        <v>1.8589</v>
      </c>
      <c r="CY21" s="155">
        <v>28.7</v>
      </c>
      <c r="CZ21" s="155">
        <v>10.19</v>
      </c>
      <c r="DA21" s="155">
        <v>7.0361000000000002</v>
      </c>
      <c r="DB21" s="155">
        <v>5.9600999999999997</v>
      </c>
      <c r="DC21" s="155">
        <v>8.8911999999999995</v>
      </c>
      <c r="DD21" s="156"/>
      <c r="DE21" s="155">
        <v>-3.3774000000000002</v>
      </c>
      <c r="DF21" s="155">
        <v>-3.5442</v>
      </c>
      <c r="DG21" s="155">
        <v>1.6375999999999999</v>
      </c>
      <c r="DH21" s="156"/>
      <c r="DI21" s="155">
        <v>-3.7679999999999998</v>
      </c>
      <c r="DJ21" s="155">
        <v>-8.8000000000000007</v>
      </c>
      <c r="DK21" s="155">
        <v>-8.8000000000000007</v>
      </c>
      <c r="DL21" s="155">
        <v>-5.1599000000000004</v>
      </c>
      <c r="DM21" s="155">
        <v>-1.8701000000000001</v>
      </c>
      <c r="DN21" s="155">
        <v>11.2027</v>
      </c>
      <c r="DO21" s="155">
        <v>4.6444999999999999</v>
      </c>
      <c r="DP21" s="155">
        <v>-1.47</v>
      </c>
      <c r="DQ21" s="155">
        <v>-4.28</v>
      </c>
      <c r="DR21" s="155">
        <v>9.0519999999999996</v>
      </c>
      <c r="DS21" s="155">
        <v>-2.1757</v>
      </c>
      <c r="DT21" s="155">
        <v>-9.6199999999999992</v>
      </c>
      <c r="DU21" s="155">
        <v>-9.75</v>
      </c>
      <c r="DV21" s="155">
        <v>22</v>
      </c>
      <c r="DW21" s="155">
        <v>-2.16</v>
      </c>
      <c r="DX21" s="155">
        <v>-7.3273000000000001</v>
      </c>
      <c r="DY21" s="155">
        <v>-3.4455</v>
      </c>
      <c r="DZ21" s="155">
        <v>-31.9312</v>
      </c>
      <c r="EA21" s="155">
        <v>-30.554500000000001</v>
      </c>
      <c r="EB21" s="155">
        <v>-9.6335999999999995</v>
      </c>
      <c r="EC21" s="155">
        <v>-21.4255</v>
      </c>
      <c r="ED21" s="155">
        <v>-24.430099999999999</v>
      </c>
      <c r="EE21" s="155">
        <v>-24.405100000000001</v>
      </c>
      <c r="EF21" s="155">
        <v>-24.788900000000002</v>
      </c>
      <c r="EG21" s="155">
        <v>-31.216999999999999</v>
      </c>
      <c r="EH21" s="155">
        <v>-13.266999999999999</v>
      </c>
      <c r="EI21" s="155">
        <v>-119.97369999999999</v>
      </c>
      <c r="EJ21" s="155">
        <v>-15.345000000000001</v>
      </c>
      <c r="EK21" s="156"/>
      <c r="EL21" s="155">
        <v>-8.4255999999999993</v>
      </c>
      <c r="EM21" s="155">
        <v>-7.6951000000000001</v>
      </c>
      <c r="EN21" s="155">
        <v>11.183199999999999</v>
      </c>
      <c r="EO21" s="156"/>
      <c r="EP21" s="155">
        <v>16.631900000000002</v>
      </c>
      <c r="EQ21" s="155">
        <v>-24.58</v>
      </c>
      <c r="ER21" s="155">
        <v>-30.283899999999999</v>
      </c>
      <c r="ES21" s="155">
        <v>-30.446899999999999</v>
      </c>
      <c r="ET21" s="155">
        <v>6.6158999999999999</v>
      </c>
      <c r="EU21" s="155">
        <v>12.64</v>
      </c>
      <c r="EV21" s="155">
        <v>-2.15</v>
      </c>
      <c r="EW21" s="155">
        <v>0.1</v>
      </c>
      <c r="EX21" s="155">
        <v>4.7667000000000002</v>
      </c>
      <c r="EY21" s="155">
        <v>8.9992000000000001</v>
      </c>
      <c r="EZ21" s="155">
        <v>-10.6662</v>
      </c>
      <c r="FA21" s="155">
        <v>-10.8712</v>
      </c>
      <c r="FB21" s="155">
        <v>9.6249000000000002</v>
      </c>
      <c r="FC21" s="155">
        <v>12.8185</v>
      </c>
      <c r="FD21" s="155">
        <v>-24.991499999999998</v>
      </c>
      <c r="FE21" s="155">
        <v>4.0401999999999996</v>
      </c>
      <c r="FF21" s="156"/>
      <c r="FG21" s="155">
        <v>3.7505000000000002</v>
      </c>
      <c r="FH21" s="156"/>
      <c r="FI21" s="156"/>
      <c r="FJ21" s="156"/>
      <c r="FK21" s="155">
        <v>9.8798999999999992</v>
      </c>
      <c r="FL21" s="155">
        <v>10.382300000000001</v>
      </c>
      <c r="FM21" s="155">
        <v>21.936800000000002</v>
      </c>
      <c r="FN21" s="155">
        <v>13.044499999999999</v>
      </c>
      <c r="FO21" s="155">
        <v>12.6912</v>
      </c>
      <c r="FP21" s="155">
        <v>26.326599999999999</v>
      </c>
      <c r="FQ21" s="155">
        <v>33.786700000000003</v>
      </c>
      <c r="FR21" s="155">
        <v>10.826599999999999</v>
      </c>
      <c r="FS21" s="155">
        <v>-11.48</v>
      </c>
      <c r="FT21" s="155">
        <v>-2.5118</v>
      </c>
      <c r="FU21" s="155">
        <v>0.14760000000000001</v>
      </c>
      <c r="FV21" s="155">
        <v>1.86</v>
      </c>
      <c r="FW21" s="155">
        <v>0.67</v>
      </c>
      <c r="FX21" s="155">
        <v>-10.9834</v>
      </c>
      <c r="FY21" s="156"/>
      <c r="FZ21" s="155">
        <v>7.2130000000000001</v>
      </c>
      <c r="GA21" s="155">
        <v>0.89100000000000001</v>
      </c>
      <c r="GB21" s="156"/>
      <c r="GC21" s="155">
        <v>21.1</v>
      </c>
      <c r="GD21" s="155">
        <v>-39.822699999999998</v>
      </c>
      <c r="GE21" s="155">
        <v>-34.204700000000003</v>
      </c>
      <c r="GF21" s="155">
        <v>-2.27</v>
      </c>
      <c r="GG21" s="155">
        <v>21.786200000000001</v>
      </c>
      <c r="GH21" s="156"/>
      <c r="GI21" s="155">
        <v>16.457599999999999</v>
      </c>
      <c r="GJ21" s="155">
        <v>-2.0394999999999999</v>
      </c>
      <c r="GK21" s="155">
        <v>-1.9457</v>
      </c>
      <c r="GL21" s="155">
        <v>1.591</v>
      </c>
      <c r="GM21" s="156"/>
      <c r="GN21" s="156"/>
      <c r="GO21" s="155">
        <v>-12.342599999999999</v>
      </c>
      <c r="GP21" s="155">
        <v>-19.9298</v>
      </c>
      <c r="GQ21" s="155">
        <v>6.7138999999999998</v>
      </c>
      <c r="GR21" s="155">
        <v>-20.669</v>
      </c>
      <c r="GS21" s="155">
        <v>3.7244999999999999</v>
      </c>
      <c r="GT21" s="155">
        <v>3.2193999999999998</v>
      </c>
      <c r="GU21" s="155">
        <v>122.61920000000001</v>
      </c>
      <c r="GV21" s="155">
        <v>-7.2606999999999999</v>
      </c>
      <c r="GW21" s="155">
        <v>-10.602</v>
      </c>
      <c r="GX21" s="155">
        <v>11.707800000000001</v>
      </c>
      <c r="GY21" s="155">
        <v>0.61799999999999999</v>
      </c>
      <c r="GZ21" s="155">
        <v>6.0949</v>
      </c>
      <c r="HA21" s="155">
        <v>6.0129000000000001</v>
      </c>
      <c r="HB21" s="156"/>
      <c r="HC21" s="155">
        <v>-5.6757</v>
      </c>
      <c r="HD21" s="155">
        <v>-3.8559999999999999</v>
      </c>
      <c r="HE21" s="155">
        <v>-28.92</v>
      </c>
      <c r="HF21" s="155">
        <v>30.322900000000001</v>
      </c>
      <c r="HG21" s="155">
        <v>24.876300000000001</v>
      </c>
      <c r="HH21" s="155">
        <v>0</v>
      </c>
      <c r="HI21" s="155">
        <v>94.289199999999994</v>
      </c>
      <c r="HJ21" s="155">
        <v>-31.857500000000002</v>
      </c>
      <c r="HK21" s="155">
        <v>18.757999999999999</v>
      </c>
      <c r="HL21" s="155">
        <v>-10.2964</v>
      </c>
      <c r="HM21" s="156"/>
      <c r="HN21" s="155">
        <v>0</v>
      </c>
      <c r="HO21" s="155">
        <v>0</v>
      </c>
      <c r="HP21" s="155">
        <v>14.8142</v>
      </c>
      <c r="HQ21" s="156"/>
      <c r="HR21" s="155">
        <v>-14.248100000000001</v>
      </c>
      <c r="HS21" s="155">
        <v>-13.665800000000001</v>
      </c>
      <c r="HT21" s="155">
        <v>-5.26</v>
      </c>
      <c r="HU21" s="155">
        <v>-4.9598000000000004</v>
      </c>
      <c r="HV21" s="155">
        <v>17.420000000000002</v>
      </c>
      <c r="HW21" s="155">
        <v>17.57</v>
      </c>
      <c r="HX21" s="155">
        <v>-20.9</v>
      </c>
      <c r="HY21" s="155">
        <v>-21.5</v>
      </c>
      <c r="HZ21" s="155">
        <v>0.15840000000000001</v>
      </c>
      <c r="IA21" s="155">
        <v>-8.64</v>
      </c>
      <c r="IB21" s="155">
        <v>34.074599999999997</v>
      </c>
      <c r="IC21" s="155">
        <v>21.970300000000002</v>
      </c>
      <c r="ID21" s="155">
        <v>21.4011</v>
      </c>
      <c r="IE21" s="155">
        <v>0</v>
      </c>
      <c r="IF21" s="155">
        <v>-24.3</v>
      </c>
      <c r="IG21" s="155">
        <v>-2.4</v>
      </c>
      <c r="IH21" s="155">
        <v>-3</v>
      </c>
      <c r="II21" s="155">
        <v>-17.868099999999998</v>
      </c>
      <c r="IJ21" s="155">
        <v>-18.0244</v>
      </c>
      <c r="IK21" s="155">
        <v>-143.58930000000001</v>
      </c>
      <c r="IL21" s="155">
        <v>4.9405999999999999</v>
      </c>
      <c r="IM21" s="155">
        <v>-201.2072</v>
      </c>
      <c r="IN21" s="155">
        <v>4.6802999999999999</v>
      </c>
      <c r="IO21" s="155">
        <v>-11.509499999999999</v>
      </c>
      <c r="IP21" s="156"/>
      <c r="IQ21" s="155">
        <v>85.997900000000001</v>
      </c>
      <c r="IR21" s="155">
        <v>58.1526</v>
      </c>
      <c r="IS21" s="155">
        <v>124.0573</v>
      </c>
      <c r="IT21" s="155">
        <v>10.8431</v>
      </c>
      <c r="IU21" s="155">
        <v>23.584299999999999</v>
      </c>
      <c r="IV21" s="155">
        <v>23.2879</v>
      </c>
      <c r="IW21" s="155">
        <v>49.914900000000003</v>
      </c>
      <c r="IX21" s="155">
        <v>127.2362</v>
      </c>
      <c r="IY21" s="155">
        <v>-227.3331</v>
      </c>
      <c r="IZ21" s="155">
        <v>43.359200000000001</v>
      </c>
      <c r="JA21" s="155">
        <v>-30.362500000000001</v>
      </c>
      <c r="JB21" s="155">
        <v>-1.8737999999999999</v>
      </c>
      <c r="JC21" s="155">
        <v>6.1909999999999998</v>
      </c>
      <c r="JD21" s="155">
        <v>-4.4800000000000004</v>
      </c>
      <c r="JE21" s="155">
        <v>-1.992</v>
      </c>
      <c r="JF21" s="155">
        <v>-1.998</v>
      </c>
      <c r="JG21" s="155">
        <v>-0.8</v>
      </c>
      <c r="JH21" s="155">
        <v>4.16</v>
      </c>
      <c r="JI21" s="155">
        <v>-2.8549000000000002</v>
      </c>
      <c r="JJ21" s="155">
        <v>-10.310499999999999</v>
      </c>
      <c r="JK21" s="155">
        <v>-5.742</v>
      </c>
      <c r="JL21" s="155">
        <v>10.1396</v>
      </c>
      <c r="JM21" s="155">
        <v>12.5</v>
      </c>
      <c r="JN21" s="155">
        <v>1.7070000000000001</v>
      </c>
      <c r="JO21" s="155">
        <v>1.345</v>
      </c>
      <c r="JP21" s="155">
        <v>2.0903999999999998</v>
      </c>
      <c r="JQ21" s="156"/>
      <c r="JR21" s="155">
        <v>3.8788</v>
      </c>
      <c r="JS21" s="155">
        <v>4.1254</v>
      </c>
      <c r="JT21" s="155">
        <v>3.4098999999999999</v>
      </c>
      <c r="JU21" s="156"/>
      <c r="JV21" s="155">
        <v>7.6</v>
      </c>
      <c r="JW21" s="155">
        <v>3.0931000000000002</v>
      </c>
      <c r="JX21" s="155">
        <v>0.28999999999999998</v>
      </c>
      <c r="JY21" s="156"/>
      <c r="JZ21" s="155">
        <v>-9.2637</v>
      </c>
      <c r="KA21" s="155">
        <v>-2.6844000000000001</v>
      </c>
      <c r="KB21" s="155">
        <v>-22.0748</v>
      </c>
      <c r="KC21" s="155">
        <v>-8.8402999999999992</v>
      </c>
      <c r="KD21" s="155">
        <v>-4.9976000000000003</v>
      </c>
      <c r="KE21" s="155">
        <v>-20.238499999999998</v>
      </c>
      <c r="KF21" s="155">
        <v>-5.0867000000000004</v>
      </c>
      <c r="KG21" s="155">
        <v>-1</v>
      </c>
      <c r="KH21" s="155">
        <v>-12.2</v>
      </c>
      <c r="KI21" s="155">
        <v>51.244500000000002</v>
      </c>
      <c r="KJ21" s="155">
        <v>-154.68389999999999</v>
      </c>
    </row>
    <row r="22" spans="1:296" ht="18" customHeight="1" x14ac:dyDescent="0.35">
      <c r="A22" s="151" t="s">
        <v>55</v>
      </c>
      <c r="B22" s="151" t="s">
        <v>913</v>
      </c>
      <c r="C22" s="155">
        <v>0</v>
      </c>
      <c r="D22" s="155">
        <v>0</v>
      </c>
      <c r="E22" s="155">
        <v>2.9380000000000002</v>
      </c>
      <c r="F22" s="155">
        <v>-8.0719999999999992</v>
      </c>
      <c r="G22" s="155">
        <v>7.7937000000000003</v>
      </c>
      <c r="H22" s="155">
        <v>8.0653000000000006</v>
      </c>
      <c r="I22" s="156"/>
      <c r="J22" s="155">
        <v>7.9161999999999999</v>
      </c>
      <c r="K22" s="156"/>
      <c r="L22" s="155">
        <v>8.2690000000000001</v>
      </c>
      <c r="M22" s="155">
        <v>2.8129</v>
      </c>
      <c r="N22" s="155">
        <v>4.1993</v>
      </c>
      <c r="O22" s="155">
        <v>-6.66</v>
      </c>
      <c r="P22" s="155">
        <v>-19.8</v>
      </c>
      <c r="Q22" s="155">
        <v>0</v>
      </c>
      <c r="R22" s="156"/>
      <c r="S22" s="156"/>
      <c r="T22" s="155">
        <v>3.0924</v>
      </c>
      <c r="U22" s="155">
        <v>1.8109999999999999</v>
      </c>
      <c r="V22" s="155">
        <v>3.1469</v>
      </c>
      <c r="W22" s="155">
        <v>2.7481</v>
      </c>
      <c r="X22" s="155">
        <v>5.5076000000000001</v>
      </c>
      <c r="Y22" s="155">
        <v>2.8214000000000001</v>
      </c>
      <c r="Z22" s="155">
        <v>-0.45979999999999999</v>
      </c>
      <c r="AA22" s="155">
        <v>2.2608999999999999</v>
      </c>
      <c r="AB22" s="156"/>
      <c r="AC22" s="155">
        <v>-1.2121999999999999</v>
      </c>
      <c r="AD22" s="155">
        <v>-1.034</v>
      </c>
      <c r="AE22" s="155">
        <v>-1.0269999999999999</v>
      </c>
      <c r="AF22" s="155">
        <v>4.0659999999999998</v>
      </c>
      <c r="AG22" s="155">
        <v>-13.32</v>
      </c>
      <c r="AH22" s="156"/>
      <c r="AI22" s="155">
        <v>-0.90200000000000002</v>
      </c>
      <c r="AJ22" s="155">
        <v>0.255</v>
      </c>
      <c r="AK22" s="156"/>
      <c r="AL22" s="155">
        <v>-14.44</v>
      </c>
      <c r="AM22" s="156"/>
      <c r="AN22" s="155">
        <v>-11.42</v>
      </c>
      <c r="AO22" s="155">
        <v>-11.45</v>
      </c>
      <c r="AP22" s="155">
        <v>0.64390000000000003</v>
      </c>
      <c r="AQ22" s="155">
        <v>3.9758</v>
      </c>
      <c r="AR22" s="155">
        <v>11.575900000000001</v>
      </c>
      <c r="AS22" s="155">
        <v>13.408099999999999</v>
      </c>
      <c r="AT22" s="155">
        <v>-16.848199999999999</v>
      </c>
      <c r="AU22" s="155">
        <v>-14.6136</v>
      </c>
      <c r="AV22" s="155">
        <v>-15.8185</v>
      </c>
      <c r="AW22" s="155">
        <v>10.4621</v>
      </c>
      <c r="AX22" s="155">
        <v>10.747</v>
      </c>
      <c r="AY22" s="156"/>
      <c r="AZ22" s="155">
        <v>-23.522099999999998</v>
      </c>
      <c r="BA22" s="155">
        <v>31.9711</v>
      </c>
      <c r="BB22" s="155">
        <v>32.0792</v>
      </c>
      <c r="BC22" s="155">
        <v>-26.009</v>
      </c>
      <c r="BD22" s="155">
        <v>15.3438</v>
      </c>
      <c r="BE22" s="155">
        <v>-6.5</v>
      </c>
      <c r="BF22" s="155">
        <v>-6.7</v>
      </c>
      <c r="BG22" s="155">
        <v>-21.4755</v>
      </c>
      <c r="BH22" s="155">
        <v>-21.8719</v>
      </c>
      <c r="BI22" s="155">
        <v>-2.0295000000000001</v>
      </c>
      <c r="BJ22" s="156"/>
      <c r="BK22" s="155">
        <v>-6.8278999999999996</v>
      </c>
      <c r="BL22" s="155">
        <v>0.42759999999999998</v>
      </c>
      <c r="BM22" s="156"/>
      <c r="BN22" s="156"/>
      <c r="BO22" s="155">
        <v>-104.8616</v>
      </c>
      <c r="BP22" s="155">
        <v>12.420999999999999</v>
      </c>
      <c r="BQ22" s="155">
        <v>12.512600000000001</v>
      </c>
      <c r="BR22" s="155">
        <v>0</v>
      </c>
      <c r="BS22" s="155">
        <v>-179.20760000000001</v>
      </c>
      <c r="BT22" s="156"/>
      <c r="BU22" s="156"/>
      <c r="BV22" s="156"/>
      <c r="BW22" s="155">
        <v>2.5247999999999999</v>
      </c>
      <c r="BX22" s="155">
        <v>8.34</v>
      </c>
      <c r="BY22" s="155">
        <v>4.32</v>
      </c>
      <c r="BZ22" s="155">
        <v>-15.43</v>
      </c>
      <c r="CA22" s="155">
        <v>-0.48</v>
      </c>
      <c r="CB22" s="155">
        <v>-25.715599999999998</v>
      </c>
      <c r="CC22" s="155">
        <v>-25.715599999999998</v>
      </c>
      <c r="CD22" s="155">
        <v>22.1218</v>
      </c>
      <c r="CE22" s="155">
        <v>21.8855</v>
      </c>
      <c r="CF22" s="155">
        <v>-12.056800000000001</v>
      </c>
      <c r="CG22" s="155">
        <v>-19.491199999999999</v>
      </c>
      <c r="CH22" s="155">
        <v>-19.152899999999999</v>
      </c>
      <c r="CI22" s="155">
        <v>-6.5312000000000001</v>
      </c>
      <c r="CJ22" s="155">
        <v>12.846399999999999</v>
      </c>
      <c r="CK22" s="156"/>
      <c r="CL22" s="156"/>
      <c r="CM22" s="155">
        <v>-16.600000000000001</v>
      </c>
      <c r="CN22" s="155">
        <v>-21.5</v>
      </c>
      <c r="CO22" s="155">
        <v>-1.47</v>
      </c>
      <c r="CP22" s="155">
        <v>10.269600000000001</v>
      </c>
      <c r="CQ22" s="155">
        <v>10.1866</v>
      </c>
      <c r="CR22" s="155">
        <v>10.6114</v>
      </c>
      <c r="CS22" s="155">
        <v>38.283499999999997</v>
      </c>
      <c r="CT22" s="155">
        <v>38.413699999999999</v>
      </c>
      <c r="CU22" s="155">
        <v>-25.083400000000001</v>
      </c>
      <c r="CV22" s="155">
        <v>-14.3344</v>
      </c>
      <c r="CW22" s="155">
        <v>-24.326499999999999</v>
      </c>
      <c r="CX22" s="155">
        <v>1.8620000000000001</v>
      </c>
      <c r="CY22" s="155">
        <v>26.91</v>
      </c>
      <c r="CZ22" s="155">
        <v>9.3800000000000008</v>
      </c>
      <c r="DA22" s="155">
        <v>6.5674000000000001</v>
      </c>
      <c r="DB22" s="155">
        <v>5.4718</v>
      </c>
      <c r="DC22" s="155">
        <v>8.0404</v>
      </c>
      <c r="DD22" s="156"/>
      <c r="DE22" s="155">
        <v>-14.972799999999999</v>
      </c>
      <c r="DF22" s="155">
        <v>-14.6015</v>
      </c>
      <c r="DG22" s="155">
        <v>27.218</v>
      </c>
      <c r="DH22" s="156"/>
      <c r="DI22" s="155">
        <v>-3.4112</v>
      </c>
      <c r="DJ22" s="155">
        <v>-12.7</v>
      </c>
      <c r="DK22" s="155">
        <v>-12.4</v>
      </c>
      <c r="DL22" s="155">
        <v>-4.6973000000000003</v>
      </c>
      <c r="DM22" s="155">
        <v>-1.1220000000000001</v>
      </c>
      <c r="DN22" s="155">
        <v>8.2060999999999993</v>
      </c>
      <c r="DO22" s="155">
        <v>5.3867000000000003</v>
      </c>
      <c r="DP22" s="155">
        <v>-0.82</v>
      </c>
      <c r="DQ22" s="155">
        <v>-3.16</v>
      </c>
      <c r="DR22" s="155">
        <v>5.8280000000000003</v>
      </c>
      <c r="DS22" s="155">
        <v>-25.849</v>
      </c>
      <c r="DT22" s="155">
        <v>-10.1</v>
      </c>
      <c r="DU22" s="155">
        <v>-10.210000000000001</v>
      </c>
      <c r="DV22" s="155">
        <v>22.75</v>
      </c>
      <c r="DW22" s="155">
        <v>-0.99</v>
      </c>
      <c r="DX22" s="155">
        <v>-24.836400000000001</v>
      </c>
      <c r="DY22" s="155">
        <v>-12.3545</v>
      </c>
      <c r="DZ22" s="155">
        <v>-39.339599999999997</v>
      </c>
      <c r="EA22" s="155">
        <v>-38.636400000000002</v>
      </c>
      <c r="EB22" s="155">
        <v>-12.117900000000001</v>
      </c>
      <c r="EC22" s="155">
        <v>-28.988499999999998</v>
      </c>
      <c r="ED22" s="155">
        <v>-35.570700000000002</v>
      </c>
      <c r="EE22" s="155">
        <v>-35.392699999999998</v>
      </c>
      <c r="EF22" s="155">
        <v>-27.454599999999999</v>
      </c>
      <c r="EG22" s="155">
        <v>-32.751600000000003</v>
      </c>
      <c r="EH22" s="155">
        <v>-13.064</v>
      </c>
      <c r="EI22" s="155">
        <v>0</v>
      </c>
      <c r="EJ22" s="155">
        <v>-32.153199999999998</v>
      </c>
      <c r="EK22" s="156"/>
      <c r="EL22" s="155">
        <v>-8.0901999999999994</v>
      </c>
      <c r="EM22" s="155">
        <v>-7.4438000000000004</v>
      </c>
      <c r="EN22" s="155">
        <v>16.287099999999999</v>
      </c>
      <c r="EO22" s="156"/>
      <c r="EP22" s="155">
        <v>12.527100000000001</v>
      </c>
      <c r="EQ22" s="155">
        <v>-32.26</v>
      </c>
      <c r="ER22" s="155">
        <v>-33.906300000000002</v>
      </c>
      <c r="ES22" s="155">
        <v>-33.791899999999998</v>
      </c>
      <c r="ET22" s="155">
        <v>11.2158</v>
      </c>
      <c r="EU22" s="155">
        <v>16.98</v>
      </c>
      <c r="EV22" s="155">
        <v>-2.76</v>
      </c>
      <c r="EW22" s="155">
        <v>0.2</v>
      </c>
      <c r="EX22" s="155">
        <v>4.9547999999999996</v>
      </c>
      <c r="EY22" s="155">
        <v>3.4708000000000001</v>
      </c>
      <c r="EZ22" s="155">
        <v>-10.3886</v>
      </c>
      <c r="FA22" s="155">
        <v>-10.5274</v>
      </c>
      <c r="FB22" s="155">
        <v>8.6861999999999995</v>
      </c>
      <c r="FC22" s="155">
        <v>18.324200000000001</v>
      </c>
      <c r="FD22" s="155">
        <v>-29.091999999999999</v>
      </c>
      <c r="FE22" s="155">
        <v>3.83</v>
      </c>
      <c r="FF22" s="156"/>
      <c r="FG22" s="155">
        <v>3.5449000000000002</v>
      </c>
      <c r="FH22" s="156"/>
      <c r="FI22" s="156"/>
      <c r="FJ22" s="156"/>
      <c r="FK22" s="155">
        <v>13.3965</v>
      </c>
      <c r="FL22" s="155">
        <v>13.0616</v>
      </c>
      <c r="FM22" s="155">
        <v>16.410699999999999</v>
      </c>
      <c r="FN22" s="155">
        <v>21.1312</v>
      </c>
      <c r="FO22" s="155">
        <v>21.222000000000001</v>
      </c>
      <c r="FP22" s="155">
        <v>21.203399999999998</v>
      </c>
      <c r="FQ22" s="155">
        <v>29.822900000000001</v>
      </c>
      <c r="FR22" s="155">
        <v>10.7338</v>
      </c>
      <c r="FS22" s="155">
        <v>-12.22</v>
      </c>
      <c r="FT22" s="155">
        <v>-3.2113</v>
      </c>
      <c r="FU22" s="155">
        <v>0.14760000000000001</v>
      </c>
      <c r="FV22" s="155">
        <v>1.53</v>
      </c>
      <c r="FW22" s="155">
        <v>0.45</v>
      </c>
      <c r="FX22" s="155">
        <v>-10.866899999999999</v>
      </c>
      <c r="FY22" s="156"/>
      <c r="FZ22" s="155">
        <v>7.2809999999999997</v>
      </c>
      <c r="GA22" s="155">
        <v>0.81499999999999995</v>
      </c>
      <c r="GB22" s="156"/>
      <c r="GC22" s="155">
        <v>21.34</v>
      </c>
      <c r="GD22" s="155">
        <v>-38.131700000000002</v>
      </c>
      <c r="GE22" s="155">
        <v>-31.961200000000002</v>
      </c>
      <c r="GF22" s="155">
        <v>-2.52</v>
      </c>
      <c r="GG22" s="155">
        <v>22.158200000000001</v>
      </c>
      <c r="GH22" s="156"/>
      <c r="GI22" s="155">
        <v>16.751100000000001</v>
      </c>
      <c r="GJ22" s="155">
        <v>-2.0581999999999998</v>
      </c>
      <c r="GK22" s="155">
        <v>-2.3641999999999999</v>
      </c>
      <c r="GL22" s="155">
        <v>1.4938</v>
      </c>
      <c r="GM22" s="156"/>
      <c r="GN22" s="156"/>
      <c r="GO22" s="155">
        <v>-12.013400000000001</v>
      </c>
      <c r="GP22" s="155">
        <v>-16.247599999999998</v>
      </c>
      <c r="GQ22" s="155">
        <v>6.9633000000000003</v>
      </c>
      <c r="GR22" s="155">
        <v>-20.878</v>
      </c>
      <c r="GS22" s="155">
        <v>5.0659999999999998</v>
      </c>
      <c r="GT22" s="155">
        <v>4.3567</v>
      </c>
      <c r="GU22" s="155">
        <v>129.15799999999999</v>
      </c>
      <c r="GV22" s="155">
        <v>-7.0629</v>
      </c>
      <c r="GW22" s="155">
        <v>-11.142799999999999</v>
      </c>
      <c r="GX22" s="155">
        <v>11.6244</v>
      </c>
      <c r="GY22" s="155">
        <v>1.0412999999999999</v>
      </c>
      <c r="GZ22" s="155">
        <v>6.0728999999999997</v>
      </c>
      <c r="HA22" s="155">
        <v>6.0286999999999997</v>
      </c>
      <c r="HB22" s="155">
        <v>0.26929999999999998</v>
      </c>
      <c r="HC22" s="155">
        <v>-6.4088000000000003</v>
      </c>
      <c r="HD22" s="155">
        <v>-5.0644</v>
      </c>
      <c r="HE22" s="155">
        <v>-28.92</v>
      </c>
      <c r="HF22" s="155">
        <v>29.803000000000001</v>
      </c>
      <c r="HG22" s="155">
        <v>29.6754</v>
      </c>
      <c r="HH22" s="155">
        <v>0</v>
      </c>
      <c r="HI22" s="155">
        <v>83.236999999999995</v>
      </c>
      <c r="HJ22" s="155">
        <v>-34.040799999999997</v>
      </c>
      <c r="HK22" s="155">
        <v>17.898700000000002</v>
      </c>
      <c r="HL22" s="155">
        <v>-10.716100000000001</v>
      </c>
      <c r="HM22" s="156"/>
      <c r="HN22" s="155">
        <v>0</v>
      </c>
      <c r="HO22" s="155">
        <v>0</v>
      </c>
      <c r="HP22" s="156"/>
      <c r="HQ22" s="155">
        <v>6.5137</v>
      </c>
      <c r="HR22" s="155">
        <v>-16.813500000000001</v>
      </c>
      <c r="HS22" s="155">
        <v>-16.220199999999998</v>
      </c>
      <c r="HT22" s="155">
        <v>-5.2577999999999996</v>
      </c>
      <c r="HU22" s="155">
        <v>-5.4737</v>
      </c>
      <c r="HV22" s="155">
        <v>18.71</v>
      </c>
      <c r="HW22" s="155">
        <v>18.78</v>
      </c>
      <c r="HX22" s="155">
        <v>-23.9</v>
      </c>
      <c r="HY22" s="155">
        <v>-23.9</v>
      </c>
      <c r="HZ22" s="155">
        <v>0.15840000000000001</v>
      </c>
      <c r="IA22" s="155">
        <v>-8.48</v>
      </c>
      <c r="IB22" s="155">
        <v>40.573700000000002</v>
      </c>
      <c r="IC22" s="155">
        <v>21.835899999999999</v>
      </c>
      <c r="ID22" s="155">
        <v>21.822900000000001</v>
      </c>
      <c r="IE22" s="156"/>
      <c r="IF22" s="155">
        <v>-22.6</v>
      </c>
      <c r="IG22" s="155">
        <v>-0.7</v>
      </c>
      <c r="IH22" s="155">
        <v>-1.3</v>
      </c>
      <c r="II22" s="155">
        <v>-18.075199999999999</v>
      </c>
      <c r="IJ22" s="155">
        <v>-18.186199999999999</v>
      </c>
      <c r="IK22" s="155">
        <v>-150.1705</v>
      </c>
      <c r="IL22" s="155">
        <v>5.9307999999999996</v>
      </c>
      <c r="IM22" s="155">
        <v>-206.65620000000001</v>
      </c>
      <c r="IN22" s="155">
        <v>0.44230000000000003</v>
      </c>
      <c r="IO22" s="155">
        <v>-13.837400000000001</v>
      </c>
      <c r="IP22" s="156"/>
      <c r="IQ22" s="155">
        <v>90.363100000000003</v>
      </c>
      <c r="IR22" s="155">
        <v>63.059600000000003</v>
      </c>
      <c r="IS22" s="155">
        <v>123.7872</v>
      </c>
      <c r="IT22" s="155">
        <v>6.5305999999999997</v>
      </c>
      <c r="IU22" s="155">
        <v>23.198</v>
      </c>
      <c r="IV22" s="155">
        <v>23.206099999999999</v>
      </c>
      <c r="IW22" s="155">
        <v>41.8889</v>
      </c>
      <c r="IX22" s="155">
        <v>119.2722</v>
      </c>
      <c r="IY22" s="155">
        <v>-230.0163</v>
      </c>
      <c r="IZ22" s="155">
        <v>33.505899999999997</v>
      </c>
      <c r="JA22" s="155">
        <v>-24.640999999999998</v>
      </c>
      <c r="JB22" s="155">
        <v>-3.49</v>
      </c>
      <c r="JC22" s="155">
        <v>5.9379999999999997</v>
      </c>
      <c r="JD22" s="155">
        <v>-5.52</v>
      </c>
      <c r="JE22" s="155">
        <v>-2.028</v>
      </c>
      <c r="JF22" s="155">
        <v>-2.0329999999999999</v>
      </c>
      <c r="JG22" s="155">
        <v>0.4</v>
      </c>
      <c r="JH22" s="155">
        <v>2.88</v>
      </c>
      <c r="JI22" s="155">
        <v>-2.5745</v>
      </c>
      <c r="JJ22" s="155">
        <v>-9.0532000000000004</v>
      </c>
      <c r="JK22" s="155">
        <v>-5.4489999999999998</v>
      </c>
      <c r="JL22" s="155">
        <v>9.7581000000000007</v>
      </c>
      <c r="JM22" s="155">
        <v>11.3</v>
      </c>
      <c r="JN22" s="155">
        <v>-1.042</v>
      </c>
      <c r="JO22" s="155">
        <v>-1.0269999999999999</v>
      </c>
      <c r="JP22" s="156"/>
      <c r="JQ22" s="155">
        <v>2.1941999999999999</v>
      </c>
      <c r="JR22" s="155">
        <v>4.0023999999999997</v>
      </c>
      <c r="JS22" s="155">
        <v>3.6930999999999998</v>
      </c>
      <c r="JT22" s="155">
        <v>4.0534999999999997</v>
      </c>
      <c r="JU22" s="156"/>
      <c r="JV22" s="155">
        <v>9.3000000000000007</v>
      </c>
      <c r="JW22" s="155">
        <v>3.3180999999999998</v>
      </c>
      <c r="JX22" s="155">
        <v>0.32</v>
      </c>
      <c r="JY22" s="156"/>
      <c r="JZ22" s="155">
        <v>-9.2640999999999991</v>
      </c>
      <c r="KA22" s="155">
        <v>-2.6608999999999998</v>
      </c>
      <c r="KB22" s="155">
        <v>-21.120899999999999</v>
      </c>
      <c r="KC22" s="155">
        <v>-8.7797999999999998</v>
      </c>
      <c r="KD22" s="155">
        <v>-5.2137000000000002</v>
      </c>
      <c r="KE22" s="155">
        <v>-20.397500000000001</v>
      </c>
      <c r="KF22" s="155">
        <v>-5.3785999999999996</v>
      </c>
      <c r="KG22" s="155">
        <v>-2.1</v>
      </c>
      <c r="KH22" s="155">
        <v>-11.8</v>
      </c>
      <c r="KI22" s="155">
        <v>45.094000000000001</v>
      </c>
      <c r="KJ22" s="155">
        <v>-140.48330000000001</v>
      </c>
    </row>
    <row r="23" spans="1:296" ht="18" customHeight="1" x14ac:dyDescent="0.35">
      <c r="A23" s="151" t="s">
        <v>55</v>
      </c>
      <c r="B23" s="151" t="s">
        <v>914</v>
      </c>
      <c r="C23" s="155">
        <v>0</v>
      </c>
      <c r="D23" s="155">
        <v>0</v>
      </c>
      <c r="E23" s="155">
        <v>3.3046000000000002</v>
      </c>
      <c r="F23" s="155">
        <v>-8.5876999999999999</v>
      </c>
      <c r="G23" s="155">
        <v>6.6692999999999998</v>
      </c>
      <c r="H23" s="155">
        <v>8.4939</v>
      </c>
      <c r="I23" s="156"/>
      <c r="J23" s="155">
        <v>7.9181999999999997</v>
      </c>
      <c r="K23" s="156"/>
      <c r="L23" s="155">
        <v>8.9240999999999993</v>
      </c>
      <c r="M23" s="155">
        <v>3.2829000000000002</v>
      </c>
      <c r="N23" s="155">
        <v>4.6726999999999999</v>
      </c>
      <c r="O23" s="155">
        <v>-4.4400000000000004</v>
      </c>
      <c r="P23" s="155">
        <v>-22</v>
      </c>
      <c r="Q23" s="155">
        <v>0</v>
      </c>
      <c r="R23" s="155">
        <v>0</v>
      </c>
      <c r="S23" s="156"/>
      <c r="T23" s="155">
        <v>3.5324</v>
      </c>
      <c r="U23" s="155">
        <v>-0.25840000000000002</v>
      </c>
      <c r="V23" s="155">
        <v>3.4106999999999998</v>
      </c>
      <c r="W23" s="155">
        <v>3.2827999999999999</v>
      </c>
      <c r="X23" s="155">
        <v>5.8434999999999997</v>
      </c>
      <c r="Y23" s="155">
        <v>3.0108999999999999</v>
      </c>
      <c r="Z23" s="155">
        <v>-0.45290000000000002</v>
      </c>
      <c r="AA23" s="155">
        <v>2.3498000000000001</v>
      </c>
      <c r="AB23" s="156"/>
      <c r="AC23" s="155">
        <v>-1.2030000000000001</v>
      </c>
      <c r="AD23" s="155">
        <v>-0.877</v>
      </c>
      <c r="AE23" s="155">
        <v>-0.85699999999999998</v>
      </c>
      <c r="AF23" s="155">
        <v>4.5629999999999997</v>
      </c>
      <c r="AG23" s="155">
        <v>-15.54</v>
      </c>
      <c r="AH23" s="155">
        <v>-13.2</v>
      </c>
      <c r="AI23" s="155">
        <v>-0.996</v>
      </c>
      <c r="AJ23" s="155">
        <v>0.27300000000000002</v>
      </c>
      <c r="AK23" s="156"/>
      <c r="AL23" s="155">
        <v>-13.29</v>
      </c>
      <c r="AM23" s="156"/>
      <c r="AN23" s="155">
        <v>-12.16</v>
      </c>
      <c r="AO23" s="155">
        <v>-12.2</v>
      </c>
      <c r="AP23" s="155">
        <v>1.5719000000000001</v>
      </c>
      <c r="AQ23" s="155">
        <v>3.7435999999999998</v>
      </c>
      <c r="AR23" s="155">
        <v>13.5685</v>
      </c>
      <c r="AS23" s="155">
        <v>15.619199999999999</v>
      </c>
      <c r="AT23" s="155">
        <v>-16.154299999999999</v>
      </c>
      <c r="AU23" s="155">
        <v>-13.147600000000001</v>
      </c>
      <c r="AV23" s="155">
        <v>-12.9733</v>
      </c>
      <c r="AW23" s="155">
        <v>1.415</v>
      </c>
      <c r="AX23" s="155">
        <v>1.4087000000000001</v>
      </c>
      <c r="AY23" s="156"/>
      <c r="AZ23" s="155">
        <v>-20.4377</v>
      </c>
      <c r="BA23" s="155">
        <v>23.6022</v>
      </c>
      <c r="BB23" s="155">
        <v>24.255600000000001</v>
      </c>
      <c r="BC23" s="155">
        <v>-27.152000000000001</v>
      </c>
      <c r="BD23" s="155">
        <v>14.7469</v>
      </c>
      <c r="BE23" s="155">
        <v>-6.4</v>
      </c>
      <c r="BF23" s="155">
        <v>-6.4</v>
      </c>
      <c r="BG23" s="155">
        <v>-22.8384</v>
      </c>
      <c r="BH23" s="155">
        <v>-22.88</v>
      </c>
      <c r="BI23" s="155">
        <v>-1.8823000000000001</v>
      </c>
      <c r="BJ23" s="156"/>
      <c r="BK23" s="155">
        <v>-5.2435999999999998</v>
      </c>
      <c r="BL23" s="155">
        <v>0.5423</v>
      </c>
      <c r="BM23" s="156"/>
      <c r="BN23" s="156"/>
      <c r="BO23" s="155">
        <v>-108.40170000000001</v>
      </c>
      <c r="BP23" s="155">
        <v>17.639700000000001</v>
      </c>
      <c r="BQ23" s="155">
        <v>17.761800000000001</v>
      </c>
      <c r="BR23" s="156"/>
      <c r="BS23" s="155">
        <v>-197.80529999999999</v>
      </c>
      <c r="BT23" s="156"/>
      <c r="BU23" s="156"/>
      <c r="BV23" s="156"/>
      <c r="BW23" s="155">
        <v>4.6204999999999998</v>
      </c>
      <c r="BX23" s="155">
        <v>8.93</v>
      </c>
      <c r="BY23" s="155">
        <v>4.9000000000000004</v>
      </c>
      <c r="BZ23" s="155">
        <v>-14.4</v>
      </c>
      <c r="CA23" s="155">
        <v>0.32</v>
      </c>
      <c r="CB23" s="155">
        <v>-23.304300000000001</v>
      </c>
      <c r="CC23" s="155">
        <v>-22.9025</v>
      </c>
      <c r="CD23" s="155">
        <v>20.3797</v>
      </c>
      <c r="CE23" s="155">
        <v>19.1571</v>
      </c>
      <c r="CF23" s="155">
        <v>-12.4903</v>
      </c>
      <c r="CG23" s="155">
        <v>-17.116900000000001</v>
      </c>
      <c r="CH23" s="155">
        <v>-17.341200000000001</v>
      </c>
      <c r="CI23" s="155">
        <v>-5.2241</v>
      </c>
      <c r="CJ23" s="155">
        <v>13.3354</v>
      </c>
      <c r="CK23" s="156"/>
      <c r="CL23" s="156"/>
      <c r="CM23" s="155">
        <v>-15.1</v>
      </c>
      <c r="CN23" s="155">
        <v>-23.1</v>
      </c>
      <c r="CO23" s="155">
        <v>-1.53</v>
      </c>
      <c r="CP23" s="155">
        <v>13.4259</v>
      </c>
      <c r="CQ23" s="155">
        <v>13.0663</v>
      </c>
      <c r="CR23" s="155">
        <v>12.7582</v>
      </c>
      <c r="CS23" s="155">
        <v>39.269599999999997</v>
      </c>
      <c r="CT23" s="155">
        <v>39.001399999999997</v>
      </c>
      <c r="CU23" s="155">
        <v>-22.347300000000001</v>
      </c>
      <c r="CV23" s="155">
        <v>-17.623899999999999</v>
      </c>
      <c r="CW23" s="155">
        <v>-22.1433</v>
      </c>
      <c r="CX23" s="155">
        <v>1.9271</v>
      </c>
      <c r="CY23" s="155">
        <v>28.87</v>
      </c>
      <c r="CZ23" s="155">
        <v>10.17</v>
      </c>
      <c r="DA23" s="155">
        <v>7.3486000000000002</v>
      </c>
      <c r="DB23" s="155">
        <v>6.1554000000000002</v>
      </c>
      <c r="DC23" s="155">
        <v>8.5670999999999999</v>
      </c>
      <c r="DD23" s="156"/>
      <c r="DE23" s="155">
        <v>-15.1051</v>
      </c>
      <c r="DF23" s="155">
        <v>-15.041700000000001</v>
      </c>
      <c r="DG23" s="155">
        <v>22.801600000000001</v>
      </c>
      <c r="DH23" s="156"/>
      <c r="DI23" s="155">
        <v>-3.5691999999999999</v>
      </c>
      <c r="DJ23" s="156"/>
      <c r="DK23" s="156"/>
      <c r="DL23" s="155">
        <v>-5.1452999999999998</v>
      </c>
      <c r="DM23" s="155">
        <v>0</v>
      </c>
      <c r="DN23" s="155">
        <v>10.8873</v>
      </c>
      <c r="DO23" s="155">
        <v>7.2420999999999998</v>
      </c>
      <c r="DP23" s="155">
        <v>0.47</v>
      </c>
      <c r="DQ23" s="155">
        <v>-3.86</v>
      </c>
      <c r="DR23" s="155">
        <v>6.0449999999999999</v>
      </c>
      <c r="DS23" s="155">
        <v>-23.3888</v>
      </c>
      <c r="DT23" s="155">
        <v>-8.83</v>
      </c>
      <c r="DU23" s="155">
        <v>-8.9600000000000009</v>
      </c>
      <c r="DV23" s="155">
        <v>20.95</v>
      </c>
      <c r="DW23" s="155">
        <v>-0.03</v>
      </c>
      <c r="DX23" s="155">
        <v>-24.2364</v>
      </c>
      <c r="DY23" s="155">
        <v>-12.327299999999999</v>
      </c>
      <c r="DZ23" s="155">
        <v>-36.800199999999997</v>
      </c>
      <c r="EA23" s="155">
        <v>-35.609099999999998</v>
      </c>
      <c r="EB23" s="155">
        <v>-9.5907</v>
      </c>
      <c r="EC23" s="155">
        <v>-25.387799999999999</v>
      </c>
      <c r="ED23" s="155">
        <v>-31.330400000000001</v>
      </c>
      <c r="EE23" s="155">
        <v>-31.3064</v>
      </c>
      <c r="EF23" s="155">
        <v>-20.198799999999999</v>
      </c>
      <c r="EG23" s="155">
        <v>-26.191099999999999</v>
      </c>
      <c r="EH23" s="155">
        <v>-12.792999999999999</v>
      </c>
      <c r="EI23" s="155">
        <v>0</v>
      </c>
      <c r="EJ23" s="155">
        <v>-37.658099999999997</v>
      </c>
      <c r="EK23" s="156"/>
      <c r="EL23" s="155">
        <v>-8.6410999999999998</v>
      </c>
      <c r="EM23" s="155">
        <v>-7.7693000000000003</v>
      </c>
      <c r="EN23" s="155">
        <v>12.2524</v>
      </c>
      <c r="EO23" s="156"/>
      <c r="EP23" s="155">
        <v>10.8796</v>
      </c>
      <c r="EQ23" s="155">
        <v>-16.899999999999999</v>
      </c>
      <c r="ER23" s="155">
        <v>-34.406700000000001</v>
      </c>
      <c r="ES23" s="155">
        <v>-34.511600000000001</v>
      </c>
      <c r="ET23" s="155">
        <v>7.9241000000000001</v>
      </c>
      <c r="EU23" s="155">
        <v>7.94</v>
      </c>
      <c r="EV23" s="155">
        <v>-2.9</v>
      </c>
      <c r="EW23" s="155">
        <v>0.8</v>
      </c>
      <c r="EX23" s="155">
        <v>4.8836000000000004</v>
      </c>
      <c r="EY23" s="155">
        <v>0.45500000000000002</v>
      </c>
      <c r="EZ23" s="155">
        <v>-17.909700000000001</v>
      </c>
      <c r="FA23" s="155">
        <v>-17.950800000000001</v>
      </c>
      <c r="FB23" s="155">
        <v>8.8337000000000003</v>
      </c>
      <c r="FC23" s="155">
        <v>14.1364</v>
      </c>
      <c r="FD23" s="155">
        <v>-26.504200000000001</v>
      </c>
      <c r="FE23" s="155">
        <v>8.6105</v>
      </c>
      <c r="FF23" s="156"/>
      <c r="FG23" s="155">
        <v>8.3524999999999991</v>
      </c>
      <c r="FH23" s="156"/>
      <c r="FI23" s="156"/>
      <c r="FJ23" s="156"/>
      <c r="FK23" s="155">
        <v>12.3918</v>
      </c>
      <c r="FL23" s="155">
        <v>12.224299999999999</v>
      </c>
      <c r="FM23" s="155">
        <v>22.774100000000001</v>
      </c>
      <c r="FN23" s="155">
        <v>18.1584</v>
      </c>
      <c r="FO23" s="155">
        <v>18.145199999999999</v>
      </c>
      <c r="FP23" s="155">
        <v>26.734400000000001</v>
      </c>
      <c r="FQ23" s="155">
        <v>35.9208</v>
      </c>
      <c r="FR23" s="155">
        <v>12.0327</v>
      </c>
      <c r="FS23" s="155">
        <v>-11.27</v>
      </c>
      <c r="FT23" s="155">
        <v>-2.0173999999999999</v>
      </c>
      <c r="FU23" s="155">
        <v>0.1348</v>
      </c>
      <c r="FV23" s="155">
        <v>1.07</v>
      </c>
      <c r="FW23" s="155">
        <v>0.48</v>
      </c>
      <c r="FX23" s="155">
        <v>-12.306699999999999</v>
      </c>
      <c r="FY23" s="156"/>
      <c r="FZ23" s="155">
        <v>7.35</v>
      </c>
      <c r="GA23" s="155">
        <v>0.81699999999999995</v>
      </c>
      <c r="GB23" s="156"/>
      <c r="GC23" s="155">
        <v>20.95</v>
      </c>
      <c r="GD23" s="155">
        <v>-39.307899999999997</v>
      </c>
      <c r="GE23" s="155">
        <v>-33.525599999999997</v>
      </c>
      <c r="GF23" s="155">
        <v>-2.35</v>
      </c>
      <c r="GG23" s="155">
        <v>22.390999999999998</v>
      </c>
      <c r="GH23" s="156"/>
      <c r="GI23" s="155">
        <v>17.574999999999999</v>
      </c>
      <c r="GJ23" s="155">
        <v>-2.8723999999999998</v>
      </c>
      <c r="GK23" s="155">
        <v>-2.9878999999999998</v>
      </c>
      <c r="GL23" s="155">
        <v>1.5681</v>
      </c>
      <c r="GM23" s="156"/>
      <c r="GN23" s="156"/>
      <c r="GO23" s="155">
        <v>-11.881600000000001</v>
      </c>
      <c r="GP23" s="155">
        <v>-16.7973</v>
      </c>
      <c r="GQ23" s="155">
        <v>7.3067000000000002</v>
      </c>
      <c r="GR23" s="155">
        <v>-21.193999999999999</v>
      </c>
      <c r="GS23" s="155">
        <v>4.5129000000000001</v>
      </c>
      <c r="GT23" s="155">
        <v>4.0808999999999997</v>
      </c>
      <c r="GU23" s="155">
        <v>138.297</v>
      </c>
      <c r="GV23" s="155">
        <v>-6.4645999999999999</v>
      </c>
      <c r="GW23" s="155">
        <v>-10.715199999999999</v>
      </c>
      <c r="GX23" s="155">
        <v>10.809699999999999</v>
      </c>
      <c r="GY23" s="155">
        <v>0.58069999999999999</v>
      </c>
      <c r="GZ23" s="155">
        <v>6.1534000000000004</v>
      </c>
      <c r="HA23" s="155">
        <v>6.1553000000000004</v>
      </c>
      <c r="HB23" s="155">
        <v>0</v>
      </c>
      <c r="HC23" s="155">
        <v>-9.8618000000000006</v>
      </c>
      <c r="HD23" s="155">
        <v>-8.3404000000000007</v>
      </c>
      <c r="HE23" s="155">
        <v>-27.66</v>
      </c>
      <c r="HF23" s="155">
        <v>29.547699999999999</v>
      </c>
      <c r="HG23" s="155">
        <v>34.481200000000001</v>
      </c>
      <c r="HH23" s="155">
        <v>-7.3422000000000001</v>
      </c>
      <c r="HI23" s="155">
        <v>73.368399999999994</v>
      </c>
      <c r="HJ23" s="155">
        <v>-38.189900000000002</v>
      </c>
      <c r="HK23" s="155">
        <v>12.829000000000001</v>
      </c>
      <c r="HL23" s="155">
        <v>0</v>
      </c>
      <c r="HM23" s="156"/>
      <c r="HN23" s="155">
        <v>0</v>
      </c>
      <c r="HO23" s="155">
        <v>0</v>
      </c>
      <c r="HP23" s="155">
        <v>0</v>
      </c>
      <c r="HQ23" s="156"/>
      <c r="HR23" s="155">
        <v>-18.093399999999999</v>
      </c>
      <c r="HS23" s="155">
        <v>-17.5001</v>
      </c>
      <c r="HT23" s="155">
        <v>-7.1211000000000002</v>
      </c>
      <c r="HU23" s="155">
        <v>-7.3014000000000001</v>
      </c>
      <c r="HV23" s="155">
        <v>21.91</v>
      </c>
      <c r="HW23" s="155">
        <v>21.94</v>
      </c>
      <c r="HX23" s="155">
        <v>-20.9</v>
      </c>
      <c r="HY23" s="155">
        <v>-20.9</v>
      </c>
      <c r="HZ23" s="155">
        <v>0.19500000000000001</v>
      </c>
      <c r="IA23" s="155">
        <v>-7.12</v>
      </c>
      <c r="IB23" s="155">
        <v>45.372799999999998</v>
      </c>
      <c r="IC23" s="155">
        <v>14.6563</v>
      </c>
      <c r="ID23" s="155">
        <v>14.545199999999999</v>
      </c>
      <c r="IE23" s="156"/>
      <c r="IF23" s="155">
        <v>-21.4</v>
      </c>
      <c r="IG23" s="155">
        <v>0.9</v>
      </c>
      <c r="IH23" s="155">
        <v>0.4</v>
      </c>
      <c r="II23" s="156"/>
      <c r="IJ23" s="155">
        <v>-17.994399999999999</v>
      </c>
      <c r="IK23" s="155">
        <v>-151.4393</v>
      </c>
      <c r="IL23" s="155">
        <v>-5.7464000000000004</v>
      </c>
      <c r="IM23" s="155">
        <v>-207.07939999999999</v>
      </c>
      <c r="IN23" s="155">
        <v>-1.8272999999999999</v>
      </c>
      <c r="IO23" s="155">
        <v>-21.9527</v>
      </c>
      <c r="IP23" s="156"/>
      <c r="IQ23" s="155">
        <v>103.02679999999999</v>
      </c>
      <c r="IR23" s="155">
        <v>67.484099999999998</v>
      </c>
      <c r="IS23" s="155">
        <v>114.9314</v>
      </c>
      <c r="IT23" s="155">
        <v>-9.5836000000000006</v>
      </c>
      <c r="IU23" s="155">
        <v>21.4511</v>
      </c>
      <c r="IV23" s="155">
        <v>20.1814</v>
      </c>
      <c r="IW23" s="155">
        <v>40.114899999999999</v>
      </c>
      <c r="IX23" s="155">
        <v>97.736999999999995</v>
      </c>
      <c r="IY23" s="155">
        <v>-225.0343</v>
      </c>
      <c r="IZ23" s="155">
        <v>18.136399999999998</v>
      </c>
      <c r="JA23" s="155">
        <v>-10.6576</v>
      </c>
      <c r="JB23" s="155">
        <v>-4.4055999999999997</v>
      </c>
      <c r="JC23" s="155">
        <v>4.9580000000000002</v>
      </c>
      <c r="JD23" s="155">
        <v>-4.6399999999999997</v>
      </c>
      <c r="JE23" s="155">
        <v>-2.0569999999999999</v>
      </c>
      <c r="JF23" s="155">
        <v>-2.0609999999999999</v>
      </c>
      <c r="JG23" s="155">
        <v>-0.48</v>
      </c>
      <c r="JH23" s="155">
        <v>3.44</v>
      </c>
      <c r="JI23" s="155">
        <v>-2.1013999999999999</v>
      </c>
      <c r="JJ23" s="155">
        <v>-9.6666000000000007</v>
      </c>
      <c r="JK23" s="155">
        <v>-6.5324</v>
      </c>
      <c r="JL23" s="155">
        <v>9.8161000000000005</v>
      </c>
      <c r="JM23" s="155">
        <v>12.4</v>
      </c>
      <c r="JN23" s="155">
        <v>2.9209999999999998</v>
      </c>
      <c r="JO23" s="155">
        <v>2.6480000000000001</v>
      </c>
      <c r="JP23" s="156"/>
      <c r="JQ23" s="156"/>
      <c r="JR23" s="155">
        <v>3.9058999999999999</v>
      </c>
      <c r="JS23" s="155">
        <v>3.6286</v>
      </c>
      <c r="JT23" s="155">
        <v>4.4635999999999996</v>
      </c>
      <c r="JU23" s="156"/>
      <c r="JV23" s="155">
        <v>7.7</v>
      </c>
      <c r="JW23" s="155">
        <v>5.6555</v>
      </c>
      <c r="JX23" s="155">
        <v>0.33</v>
      </c>
      <c r="JY23" s="156"/>
      <c r="JZ23" s="155">
        <v>-9.6013000000000002</v>
      </c>
      <c r="KA23" s="155">
        <v>-2.3447</v>
      </c>
      <c r="KB23" s="155">
        <v>-22.168399999999998</v>
      </c>
      <c r="KC23" s="155">
        <v>-8.7814999999999994</v>
      </c>
      <c r="KD23" s="155">
        <v>-5.6033999999999997</v>
      </c>
      <c r="KE23" s="155">
        <v>-20.703900000000001</v>
      </c>
      <c r="KF23" s="155">
        <v>-4.1726000000000001</v>
      </c>
      <c r="KG23" s="155">
        <v>-0.6</v>
      </c>
      <c r="KH23" s="155">
        <v>-14.2</v>
      </c>
      <c r="KI23" s="155">
        <v>38.920999999999999</v>
      </c>
      <c r="KJ23" s="155">
        <v>-139.80199999999999</v>
      </c>
    </row>
    <row r="24" spans="1:296" ht="18" customHeight="1" x14ac:dyDescent="0.35">
      <c r="A24" s="151" t="s">
        <v>55</v>
      </c>
      <c r="B24" s="151" t="s">
        <v>915</v>
      </c>
      <c r="C24" s="158">
        <v>0</v>
      </c>
      <c r="D24" s="158">
        <v>0</v>
      </c>
      <c r="E24" s="158">
        <v>3.4409999999999998</v>
      </c>
      <c r="F24" s="158">
        <v>-8.7155000000000005</v>
      </c>
      <c r="G24" s="158">
        <v>4.5189000000000004</v>
      </c>
      <c r="H24" s="158">
        <v>8.1719000000000008</v>
      </c>
      <c r="I24" s="159"/>
      <c r="J24" s="158">
        <v>8.7537000000000003</v>
      </c>
      <c r="K24" s="159"/>
      <c r="L24" s="158">
        <v>9.9558999999999997</v>
      </c>
      <c r="M24" s="158">
        <v>3.8799000000000001</v>
      </c>
      <c r="N24" s="158">
        <v>5.2103000000000002</v>
      </c>
      <c r="O24" s="158">
        <v>-4.4400000000000004</v>
      </c>
      <c r="P24" s="159"/>
      <c r="Q24" s="158">
        <v>0</v>
      </c>
      <c r="R24" s="158">
        <v>0.82799999999999996</v>
      </c>
      <c r="S24" s="158">
        <v>-13.2</v>
      </c>
      <c r="T24" s="158">
        <v>3.5223</v>
      </c>
      <c r="U24" s="158">
        <v>-4.6051000000000002</v>
      </c>
      <c r="V24" s="158">
        <v>3.5577000000000001</v>
      </c>
      <c r="W24" s="158">
        <v>3.4253999999999998</v>
      </c>
      <c r="X24" s="158">
        <v>6.2519999999999998</v>
      </c>
      <c r="Y24" s="158">
        <v>3.0474999999999999</v>
      </c>
      <c r="Z24" s="158">
        <v>-0.46700000000000003</v>
      </c>
      <c r="AA24" s="158">
        <v>2.4358</v>
      </c>
      <c r="AB24" s="159"/>
      <c r="AC24" s="158">
        <v>-1.2315</v>
      </c>
      <c r="AD24" s="158">
        <v>-0.70399999999999996</v>
      </c>
      <c r="AE24" s="158">
        <v>-0.70399999999999996</v>
      </c>
      <c r="AF24" s="158">
        <v>4.1980000000000004</v>
      </c>
      <c r="AG24" s="158">
        <v>-15.54</v>
      </c>
      <c r="AH24" s="158">
        <v>-13.2</v>
      </c>
      <c r="AI24" s="158">
        <v>-1.0660000000000001</v>
      </c>
      <c r="AJ24" s="158">
        <v>0.27100000000000002</v>
      </c>
      <c r="AK24" s="159"/>
      <c r="AL24" s="158">
        <v>-12.37</v>
      </c>
      <c r="AM24" s="159"/>
      <c r="AN24" s="158">
        <v>-11.74</v>
      </c>
      <c r="AO24" s="158">
        <v>-11.93</v>
      </c>
      <c r="AP24" s="158">
        <v>2.7713000000000001</v>
      </c>
      <c r="AQ24" s="158">
        <v>3.6431</v>
      </c>
      <c r="AR24" s="158">
        <v>13.715400000000001</v>
      </c>
      <c r="AS24" s="158">
        <v>15.481199999999999</v>
      </c>
      <c r="AT24" s="158">
        <v>-16.744499999999999</v>
      </c>
      <c r="AU24" s="158">
        <v>-14.2333</v>
      </c>
      <c r="AV24" s="158">
        <v>-14.2607</v>
      </c>
      <c r="AW24" s="158">
        <v>14.2186</v>
      </c>
      <c r="AX24" s="158">
        <v>13.018700000000001</v>
      </c>
      <c r="AY24" s="159"/>
      <c r="AZ24" s="158">
        <v>-22.1067</v>
      </c>
      <c r="BA24" s="158">
        <v>27.396100000000001</v>
      </c>
      <c r="BB24" s="158">
        <v>30.4252</v>
      </c>
      <c r="BC24" s="158">
        <v>-30.357600000000001</v>
      </c>
      <c r="BD24" s="158">
        <v>10.949</v>
      </c>
      <c r="BE24" s="158">
        <v>-5.6</v>
      </c>
      <c r="BF24" s="158">
        <v>-5.6</v>
      </c>
      <c r="BG24" s="158">
        <v>-19.6355</v>
      </c>
      <c r="BH24" s="158">
        <v>-19.822500000000002</v>
      </c>
      <c r="BI24" s="158">
        <v>-1.8261000000000001</v>
      </c>
      <c r="BJ24" s="159"/>
      <c r="BK24" s="158">
        <v>-4.3985000000000003</v>
      </c>
      <c r="BL24" s="158">
        <v>0.90010000000000001</v>
      </c>
      <c r="BM24" s="159"/>
      <c r="BN24" s="159"/>
      <c r="BO24" s="158">
        <v>-87.557599999999994</v>
      </c>
      <c r="BP24" s="158">
        <v>15.9917</v>
      </c>
      <c r="BQ24" s="158">
        <v>16.083300000000001</v>
      </c>
      <c r="BR24" s="159"/>
      <c r="BS24" s="158">
        <v>-187.90979999999999</v>
      </c>
      <c r="BT24" s="159"/>
      <c r="BU24" s="159"/>
      <c r="BV24" s="159"/>
      <c r="BW24" s="158">
        <v>5.8080999999999996</v>
      </c>
      <c r="BX24" s="158">
        <v>9.14</v>
      </c>
      <c r="BY24" s="158">
        <v>5.57</v>
      </c>
      <c r="BZ24" s="158">
        <v>-13.52</v>
      </c>
      <c r="CA24" s="158">
        <v>0.81</v>
      </c>
      <c r="CB24" s="158">
        <v>-22.232700000000001</v>
      </c>
      <c r="CC24" s="158">
        <v>-22.098700000000001</v>
      </c>
      <c r="CD24" s="158">
        <v>20.284500000000001</v>
      </c>
      <c r="CE24" s="158">
        <v>19.3062</v>
      </c>
      <c r="CF24" s="158">
        <v>-10.910299999999999</v>
      </c>
      <c r="CG24" s="158">
        <v>-20.825199999999999</v>
      </c>
      <c r="CH24" s="158">
        <v>-20.934000000000001</v>
      </c>
      <c r="CI24" s="158">
        <v>-4.2419000000000002</v>
      </c>
      <c r="CJ24" s="158">
        <v>9.8282000000000007</v>
      </c>
      <c r="CK24" s="159"/>
      <c r="CL24" s="159"/>
      <c r="CM24" s="158">
        <v>-13.7</v>
      </c>
      <c r="CN24" s="158">
        <v>-15.5</v>
      </c>
      <c r="CO24" s="158">
        <v>-1.62</v>
      </c>
      <c r="CP24" s="158">
        <v>12.888999999999999</v>
      </c>
      <c r="CQ24" s="158">
        <v>12.8665</v>
      </c>
      <c r="CR24" s="158">
        <v>12.232100000000001</v>
      </c>
      <c r="CS24" s="158">
        <v>35.004199999999997</v>
      </c>
      <c r="CT24" s="158">
        <v>35.741100000000003</v>
      </c>
      <c r="CU24" s="158">
        <v>-22.492699999999999</v>
      </c>
      <c r="CV24" s="158">
        <v>-15.1142</v>
      </c>
      <c r="CW24" s="158">
        <v>-22.4862</v>
      </c>
      <c r="CX24" s="158">
        <v>1.9194</v>
      </c>
      <c r="CY24" s="158">
        <v>27.38</v>
      </c>
      <c r="CZ24" s="158">
        <v>9.69</v>
      </c>
      <c r="DA24" s="158">
        <v>7.6611000000000002</v>
      </c>
      <c r="DB24" s="158">
        <v>6.4484000000000004</v>
      </c>
      <c r="DC24" s="158">
        <v>8.9612999999999996</v>
      </c>
      <c r="DD24" s="159"/>
      <c r="DE24" s="158">
        <v>-11.900499999999999</v>
      </c>
      <c r="DF24" s="158">
        <v>-11.663500000000001</v>
      </c>
      <c r="DG24" s="158">
        <v>19.413699999999999</v>
      </c>
      <c r="DH24" s="159"/>
      <c r="DI24" s="158">
        <v>-3.7848000000000002</v>
      </c>
      <c r="DJ24" s="158">
        <v>-12.7</v>
      </c>
      <c r="DK24" s="158">
        <v>-14.7</v>
      </c>
      <c r="DL24" s="158">
        <v>-5.6212999999999997</v>
      </c>
      <c r="DM24" s="158">
        <v>0.75390000000000001</v>
      </c>
      <c r="DN24" s="158">
        <v>8.9946999999999999</v>
      </c>
      <c r="DO24" s="158">
        <v>8.5410000000000004</v>
      </c>
      <c r="DP24" s="158">
        <v>1.48</v>
      </c>
      <c r="DQ24" s="158">
        <v>-2.91</v>
      </c>
      <c r="DR24" s="158">
        <v>6.4015000000000004</v>
      </c>
      <c r="DS24" s="158">
        <v>-20.136099999999999</v>
      </c>
      <c r="DT24" s="158">
        <v>-10.08</v>
      </c>
      <c r="DU24" s="158">
        <v>-10.16</v>
      </c>
      <c r="DV24" s="158">
        <v>25.77</v>
      </c>
      <c r="DW24" s="158">
        <v>0.64</v>
      </c>
      <c r="DX24" s="158">
        <v>-22.9636</v>
      </c>
      <c r="DY24" s="158">
        <v>-11.190899999999999</v>
      </c>
      <c r="DZ24" s="158">
        <v>-35.761800000000001</v>
      </c>
      <c r="EA24" s="158">
        <v>-34.427300000000002</v>
      </c>
      <c r="EB24" s="159"/>
      <c r="EC24" s="158">
        <v>-23.3842</v>
      </c>
      <c r="ED24" s="158">
        <v>-28.527699999999999</v>
      </c>
      <c r="EE24" s="158">
        <v>-28.1084</v>
      </c>
      <c r="EF24" s="158">
        <v>-23.892800000000001</v>
      </c>
      <c r="EG24" s="158">
        <v>-28.8004</v>
      </c>
      <c r="EH24" s="158">
        <v>-12.763</v>
      </c>
      <c r="EI24" s="159"/>
      <c r="EJ24" s="158">
        <v>-44.258600000000001</v>
      </c>
      <c r="EK24" s="159"/>
      <c r="EL24" s="158">
        <v>-9.0154999999999994</v>
      </c>
      <c r="EM24" s="158">
        <v>-8.6409000000000002</v>
      </c>
      <c r="EN24" s="158">
        <v>9.2601999999999993</v>
      </c>
      <c r="EO24" s="159"/>
      <c r="EP24" s="158">
        <v>19.383199999999999</v>
      </c>
      <c r="EQ24" s="158">
        <v>-18.948</v>
      </c>
      <c r="ER24" s="158">
        <v>-33.292400000000001</v>
      </c>
      <c r="ES24" s="158">
        <v>-33.111400000000003</v>
      </c>
      <c r="ET24" s="158">
        <v>7.6039000000000003</v>
      </c>
      <c r="EU24" s="158">
        <v>20.18</v>
      </c>
      <c r="EV24" s="158">
        <v>-2.2999999999999998</v>
      </c>
      <c r="EW24" s="158">
        <v>1.2</v>
      </c>
      <c r="EX24" s="158">
        <v>4.8993000000000002</v>
      </c>
      <c r="EY24" s="158">
        <v>7.367</v>
      </c>
      <c r="EZ24" s="158">
        <v>-17.557700000000001</v>
      </c>
      <c r="FA24" s="158">
        <v>-17.633500000000002</v>
      </c>
      <c r="FB24" s="158">
        <v>9.1117000000000008</v>
      </c>
      <c r="FC24" s="158">
        <v>12.323399999999999</v>
      </c>
      <c r="FD24" s="158">
        <v>-24.9892</v>
      </c>
      <c r="FE24" s="158">
        <v>7.8491999999999997</v>
      </c>
      <c r="FF24" s="159"/>
      <c r="FG24" s="158">
        <v>7.5951000000000004</v>
      </c>
      <c r="FH24" s="159"/>
      <c r="FI24" s="159"/>
      <c r="FJ24" s="159"/>
      <c r="FK24" s="158">
        <v>11.7219</v>
      </c>
      <c r="FL24" s="158">
        <v>12.056900000000001</v>
      </c>
      <c r="FM24" s="158">
        <v>19.927299999999999</v>
      </c>
      <c r="FN24" s="158">
        <v>19.1585</v>
      </c>
      <c r="FO24" s="158">
        <v>18.9285</v>
      </c>
      <c r="FP24" s="158">
        <v>24.835100000000001</v>
      </c>
      <c r="FQ24" s="158">
        <v>33.933900000000001</v>
      </c>
      <c r="FR24" s="158">
        <v>13.243600000000001</v>
      </c>
      <c r="FS24" s="158">
        <v>-12.66</v>
      </c>
      <c r="FT24" s="158">
        <v>-1.3233999999999999</v>
      </c>
      <c r="FU24" s="158">
        <v>0.16500000000000001</v>
      </c>
      <c r="FV24" s="158">
        <v>1.46</v>
      </c>
      <c r="FW24" s="158">
        <v>1.93</v>
      </c>
      <c r="FX24" s="158">
        <v>-14.512700000000001</v>
      </c>
      <c r="FY24" s="158">
        <v>3.26</v>
      </c>
      <c r="FZ24" s="158">
        <v>7.2679999999999998</v>
      </c>
      <c r="GA24" s="158">
        <v>0.81</v>
      </c>
      <c r="GB24" s="159"/>
      <c r="GC24" s="158">
        <v>20.399999999999999</v>
      </c>
      <c r="GD24" s="158">
        <v>-39.845700000000001</v>
      </c>
      <c r="GE24" s="158">
        <v>-33.479700000000001</v>
      </c>
      <c r="GF24" s="158">
        <v>-2.13</v>
      </c>
      <c r="GG24" s="158">
        <v>22.668099999999999</v>
      </c>
      <c r="GH24" s="159"/>
      <c r="GI24" s="158">
        <v>17.911899999999999</v>
      </c>
      <c r="GJ24" s="158">
        <v>-2.0499000000000001</v>
      </c>
      <c r="GK24" s="158">
        <v>-2.0453999999999999</v>
      </c>
      <c r="GL24" s="158">
        <v>1.6524000000000001</v>
      </c>
      <c r="GM24" s="159"/>
      <c r="GN24" s="159"/>
      <c r="GO24" s="158">
        <v>-11.239800000000001</v>
      </c>
      <c r="GP24" s="158">
        <v>-16.352900000000002</v>
      </c>
      <c r="GQ24" s="158">
        <v>8.0327999999999999</v>
      </c>
      <c r="GR24" s="158">
        <v>-21.451000000000001</v>
      </c>
      <c r="GS24" s="158">
        <v>3.8567</v>
      </c>
      <c r="GT24" s="158">
        <v>5.1238000000000001</v>
      </c>
      <c r="GU24" s="158">
        <v>141.56819999999999</v>
      </c>
      <c r="GV24" s="158">
        <v>-5.5309999999999997</v>
      </c>
      <c r="GW24" s="158">
        <v>-12.414300000000001</v>
      </c>
      <c r="GX24" s="158">
        <v>11.843500000000001</v>
      </c>
      <c r="GY24" s="158">
        <v>0.88</v>
      </c>
      <c r="GZ24" s="158">
        <v>6.3365999999999998</v>
      </c>
      <c r="HA24" s="158">
        <v>6.3846999999999996</v>
      </c>
      <c r="HB24" s="158">
        <v>0.1515</v>
      </c>
      <c r="HC24" s="158">
        <v>-12.5977</v>
      </c>
      <c r="HD24" s="158">
        <v>-11.7622</v>
      </c>
      <c r="HE24" s="158">
        <v>-27.66</v>
      </c>
      <c r="HF24" s="158">
        <v>32.031599999999997</v>
      </c>
      <c r="HG24" s="158">
        <v>34.1646</v>
      </c>
      <c r="HH24" s="158">
        <v>-9.1235999999999997</v>
      </c>
      <c r="HI24" s="158">
        <v>71.034999999999997</v>
      </c>
      <c r="HJ24" s="158">
        <v>-44.305599999999998</v>
      </c>
      <c r="HK24" s="158">
        <v>6.7061999999999999</v>
      </c>
      <c r="HL24" s="158">
        <v>0</v>
      </c>
      <c r="HM24" s="159"/>
      <c r="HN24" s="158">
        <v>0</v>
      </c>
      <c r="HO24" s="158">
        <v>-10.8378</v>
      </c>
      <c r="HP24" s="159"/>
      <c r="HQ24" s="159"/>
      <c r="HR24" s="158">
        <v>-17.291399999999999</v>
      </c>
      <c r="HS24" s="158">
        <v>-17.011199999999999</v>
      </c>
      <c r="HT24" s="158">
        <v>-7.9067999999999996</v>
      </c>
      <c r="HU24" s="158">
        <v>-8.2948000000000004</v>
      </c>
      <c r="HV24" s="158">
        <v>25.92</v>
      </c>
      <c r="HW24" s="158">
        <v>25.81</v>
      </c>
      <c r="HX24" s="158">
        <v>-21.8</v>
      </c>
      <c r="HY24" s="158">
        <v>-21.7</v>
      </c>
      <c r="HZ24" s="158">
        <v>0.19500000000000001</v>
      </c>
      <c r="IA24" s="158">
        <v>-4.88</v>
      </c>
      <c r="IB24" s="158">
        <v>42.244</v>
      </c>
      <c r="IC24" s="158">
        <v>15.6777</v>
      </c>
      <c r="ID24" s="158">
        <v>15.362299999999999</v>
      </c>
      <c r="IE24" s="159"/>
      <c r="IF24" s="158">
        <v>-22.6</v>
      </c>
      <c r="IG24" s="158">
        <v>0</v>
      </c>
      <c r="IH24" s="158">
        <v>-0.4</v>
      </c>
      <c r="II24" s="159"/>
      <c r="IJ24" s="158">
        <v>-17.9909</v>
      </c>
      <c r="IK24" s="158">
        <v>-159.82480000000001</v>
      </c>
      <c r="IL24" s="158">
        <v>-7.8239000000000001</v>
      </c>
      <c r="IM24" s="158">
        <v>-204.30609999999999</v>
      </c>
      <c r="IN24" s="158">
        <v>-0.80840000000000001</v>
      </c>
      <c r="IO24" s="158">
        <v>-23.3704</v>
      </c>
      <c r="IP24" s="159"/>
      <c r="IQ24" s="158">
        <v>119.3381</v>
      </c>
      <c r="IR24" s="158">
        <v>67.147400000000005</v>
      </c>
      <c r="IS24" s="158">
        <v>102.4542</v>
      </c>
      <c r="IT24" s="158">
        <v>-26.602499999999999</v>
      </c>
      <c r="IU24" s="158">
        <v>20.760100000000001</v>
      </c>
      <c r="IV24" s="158">
        <v>20.952500000000001</v>
      </c>
      <c r="IW24" s="158">
        <v>37.686500000000002</v>
      </c>
      <c r="IX24" s="158">
        <v>79.689099999999996</v>
      </c>
      <c r="IY24" s="158">
        <v>-218.72380000000001</v>
      </c>
      <c r="IZ24" s="158">
        <v>4.1022999999999996</v>
      </c>
      <c r="JA24" s="158">
        <v>-1.6759999999999999</v>
      </c>
      <c r="JB24" s="158">
        <v>-4.5446999999999997</v>
      </c>
      <c r="JC24" s="158">
        <v>4.2140000000000004</v>
      </c>
      <c r="JD24" s="158">
        <v>-4.72</v>
      </c>
      <c r="JE24" s="158">
        <v>-2.085</v>
      </c>
      <c r="JF24" s="158">
        <v>-2.0910000000000002</v>
      </c>
      <c r="JG24" s="158">
        <v>-0.08</v>
      </c>
      <c r="JH24" s="158">
        <v>2.8</v>
      </c>
      <c r="JI24" s="158">
        <v>-1.7358</v>
      </c>
      <c r="JJ24" s="158">
        <v>-8.7601999999999993</v>
      </c>
      <c r="JK24" s="158">
        <v>-7.7622999999999998</v>
      </c>
      <c r="JL24" s="158">
        <v>9.2027000000000001</v>
      </c>
      <c r="JM24" s="158">
        <v>12.3</v>
      </c>
      <c r="JN24" s="158">
        <v>2.7650000000000001</v>
      </c>
      <c r="JO24" s="158">
        <v>3.5859999999999999</v>
      </c>
      <c r="JP24" s="158">
        <v>2.0590000000000002</v>
      </c>
      <c r="JQ24" s="159"/>
      <c r="JR24" s="158">
        <v>4.1814</v>
      </c>
      <c r="JS24" s="158">
        <v>3.7496</v>
      </c>
      <c r="JT24" s="158">
        <v>3.7742</v>
      </c>
      <c r="JU24" s="159"/>
      <c r="JV24" s="158">
        <v>8.1</v>
      </c>
      <c r="JW24" s="158">
        <v>6.1185</v>
      </c>
      <c r="JX24" s="158">
        <v>0.45</v>
      </c>
      <c r="JY24" s="159"/>
      <c r="JZ24" s="158">
        <v>-8.5273000000000003</v>
      </c>
      <c r="KA24" s="158">
        <v>-2.5769000000000002</v>
      </c>
      <c r="KB24" s="158">
        <v>-22.831900000000001</v>
      </c>
      <c r="KC24" s="158">
        <v>-7.9278000000000004</v>
      </c>
      <c r="KD24" s="158">
        <v>-5.0937000000000001</v>
      </c>
      <c r="KE24" s="158">
        <v>-22.235800000000001</v>
      </c>
      <c r="KF24" s="158">
        <v>-3.1572</v>
      </c>
      <c r="KG24" s="158">
        <v>-2.2000000000000002</v>
      </c>
      <c r="KH24" s="158">
        <v>-12.7</v>
      </c>
      <c r="KI24" s="158">
        <v>37.523899999999998</v>
      </c>
      <c r="KJ24" s="158">
        <v>-125.96040000000001</v>
      </c>
    </row>
    <row r="25" spans="1:296" ht="18" customHeight="1" x14ac:dyDescent="0.35">
      <c r="A25" s="151" t="s">
        <v>55</v>
      </c>
      <c r="B25" s="151" t="s">
        <v>916</v>
      </c>
      <c r="C25" s="152">
        <v>0</v>
      </c>
      <c r="D25" s="152">
        <v>0</v>
      </c>
      <c r="E25" s="152">
        <v>1.1075999999999999</v>
      </c>
      <c r="F25" s="152">
        <v>-9.2414000000000005</v>
      </c>
      <c r="G25" s="152">
        <v>5.4923000000000002</v>
      </c>
      <c r="H25" s="152">
        <v>8.9768000000000008</v>
      </c>
      <c r="I25" s="153"/>
      <c r="J25" s="152">
        <v>8.9588999999999999</v>
      </c>
      <c r="K25" s="153"/>
      <c r="L25" s="152">
        <v>9.4247999999999994</v>
      </c>
      <c r="M25" s="152">
        <v>3.5118999999999998</v>
      </c>
      <c r="N25" s="152">
        <v>4.9109999999999996</v>
      </c>
      <c r="O25" s="152">
        <v>-6.66</v>
      </c>
      <c r="P25" s="152">
        <v>-17.600000000000001</v>
      </c>
      <c r="Q25" s="152">
        <v>0</v>
      </c>
      <c r="R25" s="152">
        <v>0.82799999999999996</v>
      </c>
      <c r="S25" s="152">
        <v>-11</v>
      </c>
      <c r="T25" s="152">
        <v>3.2888999999999999</v>
      </c>
      <c r="U25" s="152">
        <v>-2.9384000000000001</v>
      </c>
      <c r="V25" s="152">
        <v>3.6316999999999999</v>
      </c>
      <c r="W25" s="152">
        <v>3.4740000000000002</v>
      </c>
      <c r="X25" s="152">
        <v>6.5137</v>
      </c>
      <c r="Y25" s="152">
        <v>3.0066999999999999</v>
      </c>
      <c r="Z25" s="152">
        <v>-0.53200000000000003</v>
      </c>
      <c r="AA25" s="152">
        <v>2.3603000000000001</v>
      </c>
      <c r="AB25" s="153"/>
      <c r="AC25" s="152">
        <v>-1.1131</v>
      </c>
      <c r="AD25" s="152">
        <v>2.1339999999999999</v>
      </c>
      <c r="AE25" s="152">
        <v>2.1520000000000001</v>
      </c>
      <c r="AF25" s="152">
        <v>4.3970000000000002</v>
      </c>
      <c r="AG25" s="152">
        <v>-13.32</v>
      </c>
      <c r="AH25" s="152">
        <v>-15.4</v>
      </c>
      <c r="AI25" s="152">
        <v>-0.84799999999999998</v>
      </c>
      <c r="AJ25" s="152">
        <v>0.27500000000000002</v>
      </c>
      <c r="AK25" s="153"/>
      <c r="AL25" s="152">
        <v>9.81</v>
      </c>
      <c r="AM25" s="153"/>
      <c r="AN25" s="152">
        <v>-6.85</v>
      </c>
      <c r="AO25" s="152">
        <v>-6.88</v>
      </c>
      <c r="AP25" s="152">
        <v>4.5975000000000001</v>
      </c>
      <c r="AQ25" s="152">
        <v>4.2946999999999997</v>
      </c>
      <c r="AR25" s="152">
        <v>9.4663000000000004</v>
      </c>
      <c r="AS25" s="152">
        <v>13.444100000000001</v>
      </c>
      <c r="AT25" s="152">
        <v>-21.516200000000001</v>
      </c>
      <c r="AU25" s="152">
        <v>35.948300000000003</v>
      </c>
      <c r="AV25" s="152">
        <v>35.948399999999999</v>
      </c>
      <c r="AW25" s="152">
        <v>14.364599999999999</v>
      </c>
      <c r="AX25" s="152">
        <v>10.8415</v>
      </c>
      <c r="AY25" s="153"/>
      <c r="AZ25" s="152">
        <v>-31.6709</v>
      </c>
      <c r="BA25" s="152">
        <v>26.624099999999999</v>
      </c>
      <c r="BB25" s="152">
        <v>29.8339</v>
      </c>
      <c r="BC25" s="152">
        <v>0</v>
      </c>
      <c r="BD25" s="152">
        <v>9.2536000000000005</v>
      </c>
      <c r="BE25" s="152">
        <v>-5.6</v>
      </c>
      <c r="BF25" s="152">
        <v>-5.6</v>
      </c>
      <c r="BG25" s="152">
        <v>-14.790900000000001</v>
      </c>
      <c r="BH25" s="152">
        <v>-13.7567</v>
      </c>
      <c r="BI25" s="152">
        <v>-2.1492</v>
      </c>
      <c r="BJ25" s="153"/>
      <c r="BK25" s="152">
        <v>9.9738000000000007</v>
      </c>
      <c r="BL25" s="152">
        <v>3.6406999999999998</v>
      </c>
      <c r="BM25" s="152">
        <v>3.7722000000000002</v>
      </c>
      <c r="BN25" s="152">
        <v>2.6131000000000002</v>
      </c>
      <c r="BO25" s="152">
        <v>0</v>
      </c>
      <c r="BP25" s="152">
        <v>79.409099999999995</v>
      </c>
      <c r="BQ25" s="152">
        <v>79.073400000000007</v>
      </c>
      <c r="BR25" s="153"/>
      <c r="BS25" s="152">
        <v>-59.1038</v>
      </c>
      <c r="BT25" s="153"/>
      <c r="BU25" s="153"/>
      <c r="BV25" s="153"/>
      <c r="BW25" s="152">
        <v>7.8040000000000003</v>
      </c>
      <c r="BX25" s="152">
        <v>9.51</v>
      </c>
      <c r="BY25" s="152">
        <v>3.72</v>
      </c>
      <c r="BZ25" s="152">
        <v>-17.37</v>
      </c>
      <c r="CA25" s="152">
        <v>2.17</v>
      </c>
      <c r="CB25" s="152">
        <v>-20.6252</v>
      </c>
      <c r="CC25" s="152">
        <v>-21.027100000000001</v>
      </c>
      <c r="CD25" s="152">
        <v>20.732700000000001</v>
      </c>
      <c r="CE25" s="152">
        <v>19.652200000000001</v>
      </c>
      <c r="CF25" s="152">
        <v>-12.3</v>
      </c>
      <c r="CG25" s="152">
        <v>10.4994</v>
      </c>
      <c r="CH25" s="152">
        <v>10.6084</v>
      </c>
      <c r="CI25" s="152">
        <v>9.6644000000000005</v>
      </c>
      <c r="CJ25" s="152">
        <v>32.443300000000001</v>
      </c>
      <c r="CK25" s="153"/>
      <c r="CL25" s="153"/>
      <c r="CM25" s="152">
        <v>7.9</v>
      </c>
      <c r="CN25" s="152">
        <v>-61.4</v>
      </c>
      <c r="CO25" s="152">
        <v>-1.83</v>
      </c>
      <c r="CP25" s="152">
        <v>29.505600000000001</v>
      </c>
      <c r="CQ25" s="152">
        <v>29.930700000000002</v>
      </c>
      <c r="CR25" s="152">
        <v>28.8794</v>
      </c>
      <c r="CS25" s="152">
        <v>44.9116</v>
      </c>
      <c r="CT25" s="152">
        <v>44.932600000000001</v>
      </c>
      <c r="CU25" s="152">
        <v>1</v>
      </c>
      <c r="CV25" s="152">
        <v>-46.423000000000002</v>
      </c>
      <c r="CW25" s="152">
        <v>-0.42920000000000003</v>
      </c>
      <c r="CX25" s="152">
        <v>2.1204999999999998</v>
      </c>
      <c r="CY25" s="152">
        <v>30.37</v>
      </c>
      <c r="CZ25" s="152">
        <v>11</v>
      </c>
      <c r="DA25" s="152">
        <v>8.4423999999999992</v>
      </c>
      <c r="DB25" s="152">
        <v>7.3273000000000001</v>
      </c>
      <c r="DC25" s="152">
        <v>9.5431000000000008</v>
      </c>
      <c r="DD25" s="153"/>
      <c r="DE25" s="152">
        <v>-33.648200000000003</v>
      </c>
      <c r="DF25" s="152">
        <v>-33.739400000000003</v>
      </c>
      <c r="DG25" s="152">
        <v>35.522199999999998</v>
      </c>
      <c r="DH25" s="153"/>
      <c r="DI25" s="152">
        <v>-4.1673999999999998</v>
      </c>
      <c r="DJ25" s="152">
        <v>-29.2</v>
      </c>
      <c r="DK25" s="152">
        <v>-29.3</v>
      </c>
      <c r="DL25" s="152">
        <v>-4.5373999999999999</v>
      </c>
      <c r="DM25" s="152">
        <v>2.2498999999999998</v>
      </c>
      <c r="DN25" s="152">
        <v>10.256399999999999</v>
      </c>
      <c r="DO25" s="152">
        <v>10.210900000000001</v>
      </c>
      <c r="DP25" s="152">
        <v>2.69</v>
      </c>
      <c r="DQ25" s="152">
        <v>-2.95</v>
      </c>
      <c r="DR25" s="152">
        <v>7.5019999999999998</v>
      </c>
      <c r="DS25" s="152">
        <v>-37.154600000000002</v>
      </c>
      <c r="DT25" s="152">
        <v>-11.79</v>
      </c>
      <c r="DU25" s="152">
        <v>-11.89</v>
      </c>
      <c r="DV25" s="152">
        <v>29.07</v>
      </c>
      <c r="DW25" s="152">
        <v>3.12</v>
      </c>
      <c r="DX25" s="152">
        <v>-36.290900000000001</v>
      </c>
      <c r="DY25" s="152">
        <v>-18.5</v>
      </c>
      <c r="DZ25" s="152">
        <v>-38.277500000000003</v>
      </c>
      <c r="EA25" s="152">
        <v>-36.854500000000002</v>
      </c>
      <c r="EB25" s="152">
        <v>-9.7507999999999999</v>
      </c>
      <c r="EC25" s="152">
        <v>-24.805900000000001</v>
      </c>
      <c r="ED25" s="152">
        <v>-31.8795</v>
      </c>
      <c r="EE25" s="152">
        <v>-31.459700000000002</v>
      </c>
      <c r="EF25" s="152">
        <v>-20.284400000000002</v>
      </c>
      <c r="EG25" s="152">
        <v>-29.912800000000001</v>
      </c>
      <c r="EH25" s="152">
        <v>-13.817</v>
      </c>
      <c r="EI25" s="153"/>
      <c r="EJ25" s="152">
        <v>-53.718899999999998</v>
      </c>
      <c r="EK25" s="153"/>
      <c r="EL25" s="152">
        <v>-10.055</v>
      </c>
      <c r="EM25" s="152">
        <v>-9.0891000000000002</v>
      </c>
      <c r="EN25" s="152">
        <v>0</v>
      </c>
      <c r="EO25" s="153"/>
      <c r="EP25" s="152">
        <v>25.867999999999999</v>
      </c>
      <c r="EQ25" s="152">
        <v>-26.628</v>
      </c>
      <c r="ER25" s="152">
        <v>-34.3431</v>
      </c>
      <c r="ES25" s="152">
        <v>-33.923000000000002</v>
      </c>
      <c r="ET25" s="152">
        <v>6.7153999999999998</v>
      </c>
      <c r="EU25" s="152">
        <v>20.329999999999998</v>
      </c>
      <c r="EV25" s="152">
        <v>-3.51</v>
      </c>
      <c r="EW25" s="152">
        <v>-0.8</v>
      </c>
      <c r="EX25" s="152">
        <v>5.0762999999999998</v>
      </c>
      <c r="EY25" s="152">
        <v>10.253399999999999</v>
      </c>
      <c r="EZ25" s="152">
        <v>-18.671700000000001</v>
      </c>
      <c r="FA25" s="152">
        <v>-18.810300000000002</v>
      </c>
      <c r="FB25" s="152">
        <v>9.4296000000000006</v>
      </c>
      <c r="FC25" s="152">
        <v>10.155200000000001</v>
      </c>
      <c r="FD25" s="152">
        <v>-25.244800000000001</v>
      </c>
      <c r="FE25" s="152">
        <v>7.7874999999999996</v>
      </c>
      <c r="FF25" s="153"/>
      <c r="FG25" s="152">
        <v>7.3741000000000003</v>
      </c>
      <c r="FH25" s="153"/>
      <c r="FI25" s="152">
        <v>0</v>
      </c>
      <c r="FJ25" s="153"/>
      <c r="FK25" s="152">
        <v>8.5403000000000002</v>
      </c>
      <c r="FL25" s="152">
        <v>8.2053999999999991</v>
      </c>
      <c r="FM25" s="152">
        <v>15.908300000000001</v>
      </c>
      <c r="FN25" s="152">
        <v>18.9924</v>
      </c>
      <c r="FO25" s="152">
        <v>19.726199999999999</v>
      </c>
      <c r="FP25" s="152">
        <v>18.6404</v>
      </c>
      <c r="FQ25" s="152">
        <v>29.029399999999999</v>
      </c>
      <c r="FR25" s="152">
        <v>8.6879000000000008</v>
      </c>
      <c r="FS25" s="152">
        <v>0</v>
      </c>
      <c r="FT25" s="152">
        <v>-1.4021999999999999</v>
      </c>
      <c r="FU25" s="152">
        <v>0.1394</v>
      </c>
      <c r="FV25" s="152">
        <v>0.7</v>
      </c>
      <c r="FW25" s="152">
        <v>-0.18</v>
      </c>
      <c r="FX25" s="152">
        <v>0</v>
      </c>
      <c r="FY25" s="153"/>
      <c r="FZ25" s="152">
        <v>7.915</v>
      </c>
      <c r="GA25" s="152">
        <v>0.80800000000000005</v>
      </c>
      <c r="GB25" s="152">
        <v>3.4278</v>
      </c>
      <c r="GC25" s="152">
        <v>20.83</v>
      </c>
      <c r="GD25" s="152">
        <v>-41.851300000000002</v>
      </c>
      <c r="GE25" s="152">
        <v>-35.700000000000003</v>
      </c>
      <c r="GF25" s="152">
        <v>-1.96</v>
      </c>
      <c r="GG25" s="152">
        <v>24.777000000000001</v>
      </c>
      <c r="GH25" s="153"/>
      <c r="GI25" s="152">
        <v>21.030799999999999</v>
      </c>
      <c r="GJ25" s="152">
        <v>-4.0225</v>
      </c>
      <c r="GK25" s="152">
        <v>-4.1205999999999996</v>
      </c>
      <c r="GL25" s="152">
        <v>1.8164</v>
      </c>
      <c r="GM25" s="152">
        <v>3.3000000000000002E-2</v>
      </c>
      <c r="GN25" s="153"/>
      <c r="GO25" s="152">
        <v>-12.1625</v>
      </c>
      <c r="GP25" s="152">
        <v>-16.3078</v>
      </c>
      <c r="GQ25" s="152">
        <v>9.3854000000000006</v>
      </c>
      <c r="GR25" s="152">
        <v>-21.534300000000002</v>
      </c>
      <c r="GS25" s="152">
        <v>4.1593999999999998</v>
      </c>
      <c r="GT25" s="152">
        <v>4.2069000000000001</v>
      </c>
      <c r="GU25" s="152">
        <v>201.4177</v>
      </c>
      <c r="GV25" s="152">
        <v>-3.4923000000000002</v>
      </c>
      <c r="GW25" s="152">
        <v>-11.981</v>
      </c>
      <c r="GX25" s="152">
        <v>9.2159999999999993</v>
      </c>
      <c r="GY25" s="152">
        <v>0.84919999999999995</v>
      </c>
      <c r="GZ25" s="152">
        <v>6.6441999999999997</v>
      </c>
      <c r="HA25" s="152">
        <v>6.6219999999999999</v>
      </c>
      <c r="HB25" s="152">
        <v>0</v>
      </c>
      <c r="HC25" s="152">
        <v>-13.533099999999999</v>
      </c>
      <c r="HD25" s="152">
        <v>-12.587</v>
      </c>
      <c r="HE25" s="152">
        <v>-21.79</v>
      </c>
      <c r="HF25" s="152">
        <v>24.280100000000001</v>
      </c>
      <c r="HG25" s="152">
        <v>13.403499999999999</v>
      </c>
      <c r="HH25" s="152">
        <v>6.7037000000000004</v>
      </c>
      <c r="HI25" s="152">
        <v>63.6937</v>
      </c>
      <c r="HJ25" s="152">
        <v>-45.035200000000003</v>
      </c>
      <c r="HK25" s="152">
        <v>6.6180000000000003</v>
      </c>
      <c r="HL25" s="153"/>
      <c r="HM25" s="153"/>
      <c r="HN25" s="152">
        <v>0</v>
      </c>
      <c r="HO25" s="152">
        <v>-12.522500000000001</v>
      </c>
      <c r="HP25" s="153"/>
      <c r="HQ25" s="152">
        <v>0</v>
      </c>
      <c r="HR25" s="152">
        <v>-15.528</v>
      </c>
      <c r="HS25" s="152">
        <v>-14.759</v>
      </c>
      <c r="HT25" s="152">
        <v>-11.478899999999999</v>
      </c>
      <c r="HU25" s="152">
        <v>-11.7409</v>
      </c>
      <c r="HV25" s="152">
        <v>23.57</v>
      </c>
      <c r="HW25" s="152">
        <v>23.54</v>
      </c>
      <c r="HX25" s="152">
        <v>-19.2</v>
      </c>
      <c r="HY25" s="152">
        <v>-18.5</v>
      </c>
      <c r="HZ25" s="152">
        <v>0.2298</v>
      </c>
      <c r="IA25" s="152">
        <v>1.6</v>
      </c>
      <c r="IB25" s="152">
        <v>32.790100000000002</v>
      </c>
      <c r="IC25" s="152">
        <v>17.121500000000001</v>
      </c>
      <c r="ID25" s="152">
        <v>16.7012</v>
      </c>
      <c r="IE25" s="153"/>
      <c r="IF25" s="152">
        <v>-22.2</v>
      </c>
      <c r="IG25" s="152">
        <v>-2</v>
      </c>
      <c r="IH25" s="152">
        <v>-2.5</v>
      </c>
      <c r="II25" s="153"/>
      <c r="IJ25" s="152">
        <v>-17.991900000000001</v>
      </c>
      <c r="IK25" s="152">
        <v>-151.68729999999999</v>
      </c>
      <c r="IL25" s="152">
        <v>4.8257000000000003</v>
      </c>
      <c r="IM25" s="152">
        <v>-211.215</v>
      </c>
      <c r="IN25" s="152">
        <v>-9.0472999999999999</v>
      </c>
      <c r="IO25" s="152">
        <v>-21.932600000000001</v>
      </c>
      <c r="IP25" s="153"/>
      <c r="IQ25" s="152">
        <v>112.18340000000001</v>
      </c>
      <c r="IR25" s="152">
        <v>62.674100000000003</v>
      </c>
      <c r="IS25" s="152">
        <v>106.0307</v>
      </c>
      <c r="IT25" s="152">
        <v>-17.622599999999998</v>
      </c>
      <c r="IU25" s="152">
        <v>20.652899999999999</v>
      </c>
      <c r="IV25" s="152">
        <v>20.5261</v>
      </c>
      <c r="IW25" s="152">
        <v>45.448399999999999</v>
      </c>
      <c r="IX25" s="152">
        <v>92.102900000000005</v>
      </c>
      <c r="IY25" s="152">
        <v>-221.2901</v>
      </c>
      <c r="IZ25" s="152">
        <v>12.128</v>
      </c>
      <c r="JA25" s="152">
        <v>-7.7874999999999996</v>
      </c>
      <c r="JB25" s="152">
        <v>-5.0622999999999996</v>
      </c>
      <c r="JC25" s="152">
        <v>4.0289999999999999</v>
      </c>
      <c r="JD25" s="152">
        <v>-4.4800000000000004</v>
      </c>
      <c r="JE25" s="152">
        <v>-2.0990000000000002</v>
      </c>
      <c r="JF25" s="152">
        <v>-2.1030000000000002</v>
      </c>
      <c r="JG25" s="152">
        <v>-0.4</v>
      </c>
      <c r="JH25" s="152">
        <v>1.36</v>
      </c>
      <c r="JI25" s="152">
        <v>-1.1879999999999999</v>
      </c>
      <c r="JJ25" s="152">
        <v>-7.9973000000000001</v>
      </c>
      <c r="JK25" s="152">
        <v>-7.5273000000000003</v>
      </c>
      <c r="JL25" s="152">
        <v>9.9931000000000001</v>
      </c>
      <c r="JM25" s="152">
        <v>11.9</v>
      </c>
      <c r="JN25" s="152">
        <v>4.2480000000000002</v>
      </c>
      <c r="JO25" s="152">
        <v>4.1029999999999998</v>
      </c>
      <c r="JP25" s="153"/>
      <c r="JQ25" s="153"/>
      <c r="JR25" s="152">
        <v>3.8969</v>
      </c>
      <c r="JS25" s="152">
        <v>3.8658000000000001</v>
      </c>
      <c r="JT25" s="152">
        <v>2.8336999999999999</v>
      </c>
      <c r="JU25" s="153"/>
      <c r="JV25" s="152">
        <v>6.8</v>
      </c>
      <c r="JW25" s="152">
        <v>6.3319000000000001</v>
      </c>
      <c r="JX25" s="152">
        <v>0.5</v>
      </c>
      <c r="JY25" s="153"/>
      <c r="JZ25" s="152">
        <v>-8.4944000000000006</v>
      </c>
      <c r="KA25" s="152">
        <v>-2.6212</v>
      </c>
      <c r="KB25" s="152">
        <v>-23.044599999999999</v>
      </c>
      <c r="KC25" s="152">
        <v>-7.9170999999999996</v>
      </c>
      <c r="KD25" s="152">
        <v>-5.7412000000000001</v>
      </c>
      <c r="KE25" s="152">
        <v>-22.833100000000002</v>
      </c>
      <c r="KF25" s="152">
        <v>-2.4813999999999998</v>
      </c>
      <c r="KG25" s="152">
        <v>-0.9</v>
      </c>
      <c r="KH25" s="152">
        <v>-14</v>
      </c>
      <c r="KI25" s="152">
        <v>9.8767999999999994</v>
      </c>
      <c r="KJ25" s="152">
        <v>-89.778999999999996</v>
      </c>
    </row>
    <row r="26" spans="1:296" ht="18" customHeight="1" x14ac:dyDescent="0.35">
      <c r="A26" s="151" t="s">
        <v>55</v>
      </c>
      <c r="B26" s="151" t="s">
        <v>917</v>
      </c>
      <c r="C26" s="155">
        <v>0</v>
      </c>
      <c r="D26" s="155">
        <v>0</v>
      </c>
      <c r="E26" s="155">
        <v>1.0047999999999999</v>
      </c>
      <c r="F26" s="155">
        <v>-8.9780999999999995</v>
      </c>
      <c r="G26" s="155">
        <v>2.3780000000000001</v>
      </c>
      <c r="H26" s="155">
        <v>8.2579999999999991</v>
      </c>
      <c r="I26" s="156"/>
      <c r="J26" s="155">
        <v>10.094799999999999</v>
      </c>
      <c r="K26" s="156"/>
      <c r="L26" s="155">
        <v>9.5784000000000002</v>
      </c>
      <c r="M26" s="155">
        <v>3.6959</v>
      </c>
      <c r="N26" s="155">
        <v>5.0685000000000002</v>
      </c>
      <c r="O26" s="155">
        <v>-6.66</v>
      </c>
      <c r="P26" s="155">
        <v>-17.600000000000001</v>
      </c>
      <c r="Q26" s="155">
        <v>0</v>
      </c>
      <c r="R26" s="155">
        <v>0.82799999999999996</v>
      </c>
      <c r="S26" s="156"/>
      <c r="T26" s="155">
        <v>3.4860000000000002</v>
      </c>
      <c r="U26" s="155">
        <v>-9.5657999999999994</v>
      </c>
      <c r="V26" s="155">
        <v>3.4102000000000001</v>
      </c>
      <c r="W26" s="155">
        <v>3.2282999999999999</v>
      </c>
      <c r="X26" s="155">
        <v>5.3738000000000001</v>
      </c>
      <c r="Y26" s="155">
        <v>2.3883999999999999</v>
      </c>
      <c r="Z26" s="155">
        <v>-0.6925</v>
      </c>
      <c r="AA26" s="155">
        <v>2.1191</v>
      </c>
      <c r="AB26" s="156"/>
      <c r="AC26" s="155">
        <v>-0.63519999999999999</v>
      </c>
      <c r="AD26" s="155">
        <v>2.206</v>
      </c>
      <c r="AE26" s="155">
        <v>2.2639999999999998</v>
      </c>
      <c r="AF26" s="155">
        <v>4.508</v>
      </c>
      <c r="AG26" s="155">
        <v>-11.1</v>
      </c>
      <c r="AH26" s="156"/>
      <c r="AI26" s="155">
        <v>-0.83499999999999996</v>
      </c>
      <c r="AJ26" s="155">
        <v>0.27800000000000002</v>
      </c>
      <c r="AK26" s="156"/>
      <c r="AL26" s="155">
        <v>7.83</v>
      </c>
      <c r="AM26" s="156"/>
      <c r="AN26" s="155">
        <v>-6.83</v>
      </c>
      <c r="AO26" s="155">
        <v>-6.44</v>
      </c>
      <c r="AP26" s="155">
        <v>4.9024999999999999</v>
      </c>
      <c r="AQ26" s="155">
        <v>4.2815000000000003</v>
      </c>
      <c r="AR26" s="155">
        <v>15.184100000000001</v>
      </c>
      <c r="AS26" s="155">
        <v>16.741700000000002</v>
      </c>
      <c r="AT26" s="155">
        <v>-23.321400000000001</v>
      </c>
      <c r="AU26" s="155">
        <v>31.164200000000001</v>
      </c>
      <c r="AV26" s="155">
        <v>31.436800000000002</v>
      </c>
      <c r="AW26" s="155">
        <v>18.124500000000001</v>
      </c>
      <c r="AX26" s="155">
        <v>19.439599999999999</v>
      </c>
      <c r="AY26" s="156"/>
      <c r="AZ26" s="155">
        <v>-30.132899999999999</v>
      </c>
      <c r="BA26" s="155">
        <v>30.971</v>
      </c>
      <c r="BB26" s="155">
        <v>32.377299999999998</v>
      </c>
      <c r="BC26" s="156"/>
      <c r="BD26" s="155">
        <v>8.5752000000000006</v>
      </c>
      <c r="BE26" s="155">
        <v>-4</v>
      </c>
      <c r="BF26" s="155">
        <v>-4</v>
      </c>
      <c r="BG26" s="155">
        <v>-7.6234000000000002</v>
      </c>
      <c r="BH26" s="155">
        <v>-6.5086000000000004</v>
      </c>
      <c r="BI26" s="155">
        <v>-2.1686999999999999</v>
      </c>
      <c r="BJ26" s="156"/>
      <c r="BK26" s="155">
        <v>4.9036</v>
      </c>
      <c r="BL26" s="155">
        <v>3.6654</v>
      </c>
      <c r="BM26" s="155">
        <v>3.3037000000000001</v>
      </c>
      <c r="BN26" s="155">
        <v>2.3468</v>
      </c>
      <c r="BO26" s="156"/>
      <c r="BP26" s="155">
        <v>87.984800000000007</v>
      </c>
      <c r="BQ26" s="155">
        <v>88.29</v>
      </c>
      <c r="BR26" s="156"/>
      <c r="BS26" s="155">
        <v>-78.586500000000001</v>
      </c>
      <c r="BT26" s="156"/>
      <c r="BU26" s="156"/>
      <c r="BV26" s="156"/>
      <c r="BW26" s="155">
        <v>8.5425000000000004</v>
      </c>
      <c r="BX26" s="155">
        <v>6.96</v>
      </c>
      <c r="BY26" s="155">
        <v>5.15</v>
      </c>
      <c r="BZ26" s="155">
        <v>-9.2200000000000006</v>
      </c>
      <c r="CA26" s="155">
        <v>0.97</v>
      </c>
      <c r="CB26" s="155">
        <v>-19.419599999999999</v>
      </c>
      <c r="CC26" s="155">
        <v>-19.419599999999999</v>
      </c>
      <c r="CD26" s="155">
        <v>19.9514</v>
      </c>
      <c r="CE26" s="155">
        <v>18.6158</v>
      </c>
      <c r="CF26" s="155">
        <v>-11.162000000000001</v>
      </c>
      <c r="CG26" s="155">
        <v>5.0141999999999998</v>
      </c>
      <c r="CH26" s="155">
        <v>4.9561000000000002</v>
      </c>
      <c r="CI26" s="155">
        <v>2.4613999999999998</v>
      </c>
      <c r="CJ26" s="155">
        <v>29.517399999999999</v>
      </c>
      <c r="CK26" s="156"/>
      <c r="CL26" s="156"/>
      <c r="CM26" s="155">
        <v>0.7</v>
      </c>
      <c r="CN26" s="155">
        <v>-56.1</v>
      </c>
      <c r="CO26" s="155">
        <v>-1.87</v>
      </c>
      <c r="CP26" s="155">
        <v>31.185500000000001</v>
      </c>
      <c r="CQ26" s="155">
        <v>31.136600000000001</v>
      </c>
      <c r="CR26" s="155">
        <v>30.001100000000001</v>
      </c>
      <c r="CS26" s="155">
        <v>51.244599999999998</v>
      </c>
      <c r="CT26" s="155">
        <v>52.057600000000001</v>
      </c>
      <c r="CU26" s="155">
        <v>1</v>
      </c>
      <c r="CV26" s="155">
        <v>-50.448300000000003</v>
      </c>
      <c r="CW26" s="155">
        <v>-2.5764</v>
      </c>
      <c r="CX26" s="155">
        <v>2.3488000000000002</v>
      </c>
      <c r="CY26" s="155">
        <v>29.52</v>
      </c>
      <c r="CZ26" s="155">
        <v>10.6</v>
      </c>
      <c r="DA26" s="155">
        <v>8.7548999999999992</v>
      </c>
      <c r="DB26" s="155">
        <v>7.5225999999999997</v>
      </c>
      <c r="DC26" s="155">
        <v>9.5439000000000007</v>
      </c>
      <c r="DD26" s="156"/>
      <c r="DE26" s="155">
        <v>-31.5318</v>
      </c>
      <c r="DF26" s="155">
        <v>-30.947500000000002</v>
      </c>
      <c r="DG26" s="155">
        <v>35.110700000000001</v>
      </c>
      <c r="DH26" s="156"/>
      <c r="DI26" s="155">
        <v>-4.0518000000000001</v>
      </c>
      <c r="DJ26" s="155">
        <v>-31.9</v>
      </c>
      <c r="DK26" s="155">
        <v>-31.7</v>
      </c>
      <c r="DL26" s="155">
        <v>-5.3418000000000001</v>
      </c>
      <c r="DM26" s="155">
        <v>2.9980000000000002</v>
      </c>
      <c r="DN26" s="155">
        <v>10.8873</v>
      </c>
      <c r="DO26" s="155">
        <v>11.5097</v>
      </c>
      <c r="DP26" s="155">
        <v>3.58</v>
      </c>
      <c r="DQ26" s="155">
        <v>-2.86</v>
      </c>
      <c r="DR26" s="155">
        <v>7.6105</v>
      </c>
      <c r="DS26" s="155">
        <v>-35.351999999999997</v>
      </c>
      <c r="DT26" s="155">
        <v>-10.24</v>
      </c>
      <c r="DU26" s="155">
        <v>-10.38</v>
      </c>
      <c r="DV26" s="155">
        <v>26.15</v>
      </c>
      <c r="DW26" s="155">
        <v>4.17</v>
      </c>
      <c r="DX26" s="155">
        <v>-37</v>
      </c>
      <c r="DY26" s="155">
        <v>-18.5</v>
      </c>
      <c r="DZ26" s="155">
        <v>-37.075099999999999</v>
      </c>
      <c r="EA26" s="155">
        <v>-35.881799999999998</v>
      </c>
      <c r="EB26" s="156"/>
      <c r="EC26" s="155">
        <v>-23.683800000000002</v>
      </c>
      <c r="ED26" s="155">
        <v>-30.344100000000001</v>
      </c>
      <c r="EE26" s="155">
        <v>-29.712299999999999</v>
      </c>
      <c r="EF26" s="155">
        <v>-16.0428</v>
      </c>
      <c r="EG26" s="155">
        <v>-25.834599999999998</v>
      </c>
      <c r="EH26" s="155">
        <v>-14.558999999999999</v>
      </c>
      <c r="EI26" s="156"/>
      <c r="EJ26" s="155">
        <v>-46.725099999999998</v>
      </c>
      <c r="EK26" s="156"/>
      <c r="EL26" s="155">
        <v>-18.509799999999998</v>
      </c>
      <c r="EM26" s="155">
        <v>0</v>
      </c>
      <c r="EN26" s="155">
        <v>0</v>
      </c>
      <c r="EO26" s="156"/>
      <c r="EP26" s="155">
        <v>26.693200000000001</v>
      </c>
      <c r="EQ26" s="155">
        <v>-3.5880000000000001</v>
      </c>
      <c r="ER26" s="155">
        <v>-33.970100000000002</v>
      </c>
      <c r="ES26" s="155">
        <v>-33.781700000000001</v>
      </c>
      <c r="ET26" s="155">
        <v>5.8307000000000002</v>
      </c>
      <c r="EU26" s="155">
        <v>20.46</v>
      </c>
      <c r="EV26" s="155">
        <v>0</v>
      </c>
      <c r="EW26" s="155">
        <v>2.7</v>
      </c>
      <c r="EX26" s="155">
        <v>5.2937000000000003</v>
      </c>
      <c r="EY26" s="155">
        <v>9.0983999999999998</v>
      </c>
      <c r="EZ26" s="155">
        <v>-20.859000000000002</v>
      </c>
      <c r="FA26" s="155">
        <v>-21.3508</v>
      </c>
      <c r="FB26" s="155">
        <v>10.591699999999999</v>
      </c>
      <c r="FC26" s="155">
        <v>8.0645000000000007</v>
      </c>
      <c r="FD26" s="155">
        <v>-23.658100000000001</v>
      </c>
      <c r="FE26" s="155">
        <v>9.1870999999999992</v>
      </c>
      <c r="FF26" s="156"/>
      <c r="FG26" s="155">
        <v>8.7294999999999998</v>
      </c>
      <c r="FH26" s="156"/>
      <c r="FI26" s="156"/>
      <c r="FJ26" s="156"/>
      <c r="FK26" s="155">
        <v>7.2005999999999997</v>
      </c>
      <c r="FL26" s="155">
        <v>7.0331999999999999</v>
      </c>
      <c r="FM26" s="155">
        <v>14.2338</v>
      </c>
      <c r="FN26" s="155">
        <v>18.5488</v>
      </c>
      <c r="FO26" s="155">
        <v>18.529900000000001</v>
      </c>
      <c r="FP26" s="155">
        <v>18.653199999999998</v>
      </c>
      <c r="FQ26" s="155">
        <v>29.5151</v>
      </c>
      <c r="FR26" s="155">
        <v>8.1067999999999998</v>
      </c>
      <c r="FS26" s="156"/>
      <c r="FT26" s="155">
        <v>-1.5247999999999999</v>
      </c>
      <c r="FU26" s="155">
        <v>0.16500000000000001</v>
      </c>
      <c r="FV26" s="155">
        <v>0.35</v>
      </c>
      <c r="FW26" s="155">
        <v>0.23</v>
      </c>
      <c r="FX26" s="155">
        <v>0</v>
      </c>
      <c r="FY26" s="156"/>
      <c r="FZ26" s="155">
        <v>7.9</v>
      </c>
      <c r="GA26" s="155">
        <v>0.79800000000000004</v>
      </c>
      <c r="GB26" s="156"/>
      <c r="GC26" s="155">
        <v>18.100000000000001</v>
      </c>
      <c r="GD26" s="155">
        <v>-40.564799999999998</v>
      </c>
      <c r="GE26" s="155">
        <v>-34.630699999999997</v>
      </c>
      <c r="GF26" s="155">
        <v>-2.5099999999999998</v>
      </c>
      <c r="GG26" s="155">
        <v>26.621200000000002</v>
      </c>
      <c r="GH26" s="156"/>
      <c r="GI26" s="155">
        <v>19.058399999999999</v>
      </c>
      <c r="GJ26" s="155">
        <v>-2.863</v>
      </c>
      <c r="GK26" s="155">
        <v>-2.9735999999999998</v>
      </c>
      <c r="GL26" s="155">
        <v>1.9861</v>
      </c>
      <c r="GM26" s="155">
        <v>6.6799999999999998E-2</v>
      </c>
      <c r="GN26" s="156"/>
      <c r="GO26" s="155">
        <v>-12.301600000000001</v>
      </c>
      <c r="GP26" s="155">
        <v>-18.782699999999998</v>
      </c>
      <c r="GQ26" s="155">
        <v>8.4756999999999998</v>
      </c>
      <c r="GR26" s="155">
        <v>-21.9894</v>
      </c>
      <c r="GS26" s="155">
        <v>5.2119999999999997</v>
      </c>
      <c r="GT26" s="155">
        <v>4.4686000000000003</v>
      </c>
      <c r="GU26" s="155">
        <v>179.68620000000001</v>
      </c>
      <c r="GV26" s="155">
        <v>-5.1239999999999997</v>
      </c>
      <c r="GW26" s="155">
        <v>-11.989100000000001</v>
      </c>
      <c r="GX26" s="155">
        <v>9.4650999999999996</v>
      </c>
      <c r="GY26" s="155">
        <v>0.91739999999999999</v>
      </c>
      <c r="GZ26" s="155">
        <v>6.6734999999999998</v>
      </c>
      <c r="HA26" s="155">
        <v>6.7011000000000003</v>
      </c>
      <c r="HB26" s="155">
        <v>0.22420000000000001</v>
      </c>
      <c r="HC26" s="155">
        <v>-13.2636</v>
      </c>
      <c r="HD26" s="155">
        <v>-11.754799999999999</v>
      </c>
      <c r="HE26" s="155">
        <v>-22.63</v>
      </c>
      <c r="HF26" s="155">
        <v>27.016500000000001</v>
      </c>
      <c r="HG26" s="155">
        <v>19.205500000000001</v>
      </c>
      <c r="HH26" s="155">
        <v>0</v>
      </c>
      <c r="HI26" s="155">
        <v>65.646000000000001</v>
      </c>
      <c r="HJ26" s="155">
        <v>-48.497900000000001</v>
      </c>
      <c r="HK26" s="155">
        <v>3.4022999999999999</v>
      </c>
      <c r="HL26" s="156"/>
      <c r="HM26" s="156"/>
      <c r="HN26" s="155">
        <v>0</v>
      </c>
      <c r="HO26" s="155">
        <v>0</v>
      </c>
      <c r="HP26" s="156"/>
      <c r="HQ26" s="156"/>
      <c r="HR26" s="155">
        <v>-15.072100000000001</v>
      </c>
      <c r="HS26" s="155">
        <v>-14.533799999999999</v>
      </c>
      <c r="HT26" s="155">
        <v>-14.397399999999999</v>
      </c>
      <c r="HU26" s="155">
        <v>-14.1288</v>
      </c>
      <c r="HV26" s="155">
        <v>26.59</v>
      </c>
      <c r="HW26" s="155">
        <v>26.53</v>
      </c>
      <c r="HX26" s="155">
        <v>-19.5</v>
      </c>
      <c r="HY26" s="155">
        <v>-19.5</v>
      </c>
      <c r="HZ26" s="155">
        <v>0.2298</v>
      </c>
      <c r="IA26" s="155">
        <v>7.6</v>
      </c>
      <c r="IB26" s="155">
        <v>23.7029</v>
      </c>
      <c r="IC26" s="155">
        <v>20.520800000000001</v>
      </c>
      <c r="ID26" s="155">
        <v>20.421099999999999</v>
      </c>
      <c r="IE26" s="156"/>
      <c r="IF26" s="155">
        <v>-23</v>
      </c>
      <c r="IG26" s="155">
        <v>-2.1</v>
      </c>
      <c r="IH26" s="155">
        <v>-2.6</v>
      </c>
      <c r="II26" s="156"/>
      <c r="IJ26" s="155">
        <v>-17.944800000000001</v>
      </c>
      <c r="IK26" s="155">
        <v>-159.5437</v>
      </c>
      <c r="IL26" s="155">
        <v>-6.2808000000000002</v>
      </c>
      <c r="IM26" s="155">
        <v>-209.1113</v>
      </c>
      <c r="IN26" s="155">
        <v>-7.2412000000000001</v>
      </c>
      <c r="IO26" s="155">
        <v>-23.9162</v>
      </c>
      <c r="IP26" s="156"/>
      <c r="IQ26" s="155">
        <v>117.8232</v>
      </c>
      <c r="IR26" s="155">
        <v>61.683700000000002</v>
      </c>
      <c r="IS26" s="155">
        <v>98.642700000000005</v>
      </c>
      <c r="IT26" s="155">
        <v>-27.017099999999999</v>
      </c>
      <c r="IU26" s="155">
        <v>20.9055</v>
      </c>
      <c r="IV26" s="155">
        <v>18.917200000000001</v>
      </c>
      <c r="IW26" s="155">
        <v>44.975299999999997</v>
      </c>
      <c r="IX26" s="155">
        <v>77.451400000000007</v>
      </c>
      <c r="IY26" s="155">
        <v>-213.61600000000001</v>
      </c>
      <c r="IZ26" s="155">
        <v>3.3334000000000001</v>
      </c>
      <c r="JA26" s="155">
        <v>-1.1924999999999999</v>
      </c>
      <c r="JB26" s="155">
        <v>-4.9207000000000001</v>
      </c>
      <c r="JC26" s="155">
        <v>3.3079999999999998</v>
      </c>
      <c r="JD26" s="155">
        <v>-3.84</v>
      </c>
      <c r="JE26" s="155">
        <v>-2.12</v>
      </c>
      <c r="JF26" s="155">
        <v>-2.1190000000000002</v>
      </c>
      <c r="JG26" s="155">
        <v>0.08</v>
      </c>
      <c r="JH26" s="155">
        <v>0.96</v>
      </c>
      <c r="JI26" s="155">
        <v>-0.53610000000000002</v>
      </c>
      <c r="JJ26" s="155">
        <v>-7.3532999999999999</v>
      </c>
      <c r="JK26" s="155">
        <v>-7.9667000000000003</v>
      </c>
      <c r="JL26" s="155">
        <v>9.3766999999999996</v>
      </c>
      <c r="JM26" s="155">
        <v>11.3</v>
      </c>
      <c r="JN26" s="155">
        <v>5.298</v>
      </c>
      <c r="JO26" s="155">
        <v>4.4340000000000002</v>
      </c>
      <c r="JP26" s="156"/>
      <c r="JQ26" s="156"/>
      <c r="JR26" s="155">
        <v>3.0525000000000002</v>
      </c>
      <c r="JS26" s="155">
        <v>3.6272000000000002</v>
      </c>
      <c r="JT26" s="155">
        <v>3.4275000000000002</v>
      </c>
      <c r="JU26" s="156"/>
      <c r="JV26" s="155">
        <v>7.3</v>
      </c>
      <c r="JW26" s="155">
        <v>6.3909000000000002</v>
      </c>
      <c r="JX26" s="155">
        <v>0.5</v>
      </c>
      <c r="JY26" s="156"/>
      <c r="JZ26" s="155">
        <v>-8.4210999999999991</v>
      </c>
      <c r="KA26" s="155">
        <v>-1.9016</v>
      </c>
      <c r="KB26" s="155">
        <v>-22.589099999999998</v>
      </c>
      <c r="KC26" s="155">
        <v>-8.0889000000000006</v>
      </c>
      <c r="KD26" s="155">
        <v>-5.8521999999999998</v>
      </c>
      <c r="KE26" s="155">
        <v>-22.225999999999999</v>
      </c>
      <c r="KF26" s="155">
        <v>-2.4622999999999999</v>
      </c>
      <c r="KG26" s="155">
        <v>-1.3</v>
      </c>
      <c r="KH26" s="155">
        <v>-13.9</v>
      </c>
      <c r="KI26" s="155">
        <v>21.942799999999998</v>
      </c>
      <c r="KJ26" s="155">
        <v>-92.981999999999999</v>
      </c>
    </row>
    <row r="27" spans="1:296" ht="18" customHeight="1" x14ac:dyDescent="0.35">
      <c r="A27" s="151" t="s">
        <v>55</v>
      </c>
      <c r="B27" s="151" t="s">
        <v>918</v>
      </c>
      <c r="C27" s="155">
        <v>0</v>
      </c>
      <c r="D27" s="155">
        <v>0</v>
      </c>
      <c r="E27" s="155">
        <v>4.3628</v>
      </c>
      <c r="F27" s="155">
        <v>-9.7131000000000007</v>
      </c>
      <c r="G27" s="155">
        <v>-0.3745</v>
      </c>
      <c r="H27" s="155">
        <v>8.1670999999999996</v>
      </c>
      <c r="I27" s="156"/>
      <c r="J27" s="155">
        <v>10.3308</v>
      </c>
      <c r="K27" s="156"/>
      <c r="L27" s="155">
        <v>11.115399999999999</v>
      </c>
      <c r="M27" s="155">
        <v>4.3648999999999996</v>
      </c>
      <c r="N27" s="155">
        <v>5.7964000000000002</v>
      </c>
      <c r="O27" s="155">
        <v>-8.8800000000000008</v>
      </c>
      <c r="P27" s="155">
        <v>-19.8</v>
      </c>
      <c r="Q27" s="155">
        <v>0</v>
      </c>
      <c r="R27" s="156"/>
      <c r="S27" s="156"/>
      <c r="T27" s="155">
        <v>3.5926</v>
      </c>
      <c r="U27" s="155">
        <v>-11.048400000000001</v>
      </c>
      <c r="V27" s="155">
        <v>3.1833</v>
      </c>
      <c r="W27" s="155">
        <v>3.2372000000000001</v>
      </c>
      <c r="X27" s="155">
        <v>5.5971000000000002</v>
      </c>
      <c r="Y27" s="155">
        <v>2.3614000000000002</v>
      </c>
      <c r="Z27" s="155">
        <v>-0.5423</v>
      </c>
      <c r="AA27" s="155">
        <v>1.6328</v>
      </c>
      <c r="AB27" s="156"/>
      <c r="AC27" s="155">
        <v>-0.436</v>
      </c>
      <c r="AD27" s="155">
        <v>2.1760000000000002</v>
      </c>
      <c r="AE27" s="155">
        <v>2.238</v>
      </c>
      <c r="AF27" s="155">
        <v>4.9630000000000001</v>
      </c>
      <c r="AG27" s="155">
        <v>-11.1</v>
      </c>
      <c r="AH27" s="155">
        <v>-13.2</v>
      </c>
      <c r="AI27" s="155">
        <v>-0.374</v>
      </c>
      <c r="AJ27" s="155">
        <v>0.29499999999999998</v>
      </c>
      <c r="AK27" s="156"/>
      <c r="AL27" s="155">
        <v>8.15</v>
      </c>
      <c r="AM27" s="156"/>
      <c r="AN27" s="155">
        <v>-7.36</v>
      </c>
      <c r="AO27" s="155">
        <v>-7.16</v>
      </c>
      <c r="AP27" s="155">
        <v>5.1216999999999997</v>
      </c>
      <c r="AQ27" s="155">
        <v>4.1646999999999998</v>
      </c>
      <c r="AR27" s="155">
        <v>11.132099999999999</v>
      </c>
      <c r="AS27" s="155">
        <v>14.847200000000001</v>
      </c>
      <c r="AT27" s="155">
        <v>-21.765699999999999</v>
      </c>
      <c r="AU27" s="155">
        <v>31.471</v>
      </c>
      <c r="AV27" s="155">
        <v>30.4024</v>
      </c>
      <c r="AW27" s="155">
        <v>0.157</v>
      </c>
      <c r="AX27" s="155">
        <v>0.25480000000000003</v>
      </c>
      <c r="AY27" s="156"/>
      <c r="AZ27" s="155">
        <v>-24.7926</v>
      </c>
      <c r="BA27" s="155">
        <v>34.813099999999999</v>
      </c>
      <c r="BB27" s="155">
        <v>37.549100000000003</v>
      </c>
      <c r="BC27" s="156"/>
      <c r="BD27" s="155">
        <v>6.8018999999999998</v>
      </c>
      <c r="BE27" s="155">
        <v>-4.8</v>
      </c>
      <c r="BF27" s="155">
        <v>-4.8</v>
      </c>
      <c r="BG27" s="155">
        <v>-11.1265</v>
      </c>
      <c r="BH27" s="155">
        <v>-14.4063</v>
      </c>
      <c r="BI27" s="155">
        <v>-2.1438000000000001</v>
      </c>
      <c r="BJ27" s="156"/>
      <c r="BK27" s="155">
        <v>8.5200999999999993</v>
      </c>
      <c r="BL27" s="155">
        <v>4.1681999999999997</v>
      </c>
      <c r="BM27" s="155">
        <v>4.3773</v>
      </c>
      <c r="BN27" s="155">
        <v>3.0287999999999999</v>
      </c>
      <c r="BO27" s="156"/>
      <c r="BP27" s="155">
        <v>90.334800000000001</v>
      </c>
      <c r="BQ27" s="155">
        <v>90.670500000000004</v>
      </c>
      <c r="BR27" s="156"/>
      <c r="BS27" s="155">
        <v>-76.574100000000001</v>
      </c>
      <c r="BT27" s="156"/>
      <c r="BU27" s="156"/>
      <c r="BV27" s="156"/>
      <c r="BW27" s="155">
        <v>10.718</v>
      </c>
      <c r="BX27" s="155">
        <v>7.12</v>
      </c>
      <c r="BY27" s="155">
        <v>5.3</v>
      </c>
      <c r="BZ27" s="155">
        <v>-7.97</v>
      </c>
      <c r="CA27" s="155">
        <v>2.0299999999999998</v>
      </c>
      <c r="CB27" s="155">
        <v>-22.232700000000001</v>
      </c>
      <c r="CC27" s="155">
        <v>-22.098700000000001</v>
      </c>
      <c r="CD27" s="155">
        <v>23.0671</v>
      </c>
      <c r="CE27" s="155">
        <v>21.888200000000001</v>
      </c>
      <c r="CF27" s="155">
        <v>-10.183299999999999</v>
      </c>
      <c r="CG27" s="155">
        <v>6.8033999999999999</v>
      </c>
      <c r="CH27" s="155">
        <v>7.5087999999999999</v>
      </c>
      <c r="CI27" s="155">
        <v>7.0739000000000001</v>
      </c>
      <c r="CJ27" s="155">
        <v>30.111599999999999</v>
      </c>
      <c r="CK27" s="156"/>
      <c r="CL27" s="156"/>
      <c r="CM27" s="155">
        <v>9</v>
      </c>
      <c r="CN27" s="155">
        <v>-57.4</v>
      </c>
      <c r="CO27" s="155">
        <v>-2.11</v>
      </c>
      <c r="CP27" s="155">
        <v>35.270099999999999</v>
      </c>
      <c r="CQ27" s="155">
        <v>35.069400000000002</v>
      </c>
      <c r="CR27" s="155">
        <v>33.592399999999998</v>
      </c>
      <c r="CS27" s="155">
        <v>53.277999999999999</v>
      </c>
      <c r="CT27" s="155">
        <v>52.249499999999998</v>
      </c>
      <c r="CU27" s="155">
        <v>1</v>
      </c>
      <c r="CV27" s="155">
        <v>-49.968499999999999</v>
      </c>
      <c r="CW27" s="155">
        <v>-5.3696000000000002</v>
      </c>
      <c r="CX27" s="155">
        <v>2.5594000000000001</v>
      </c>
      <c r="CY27" s="155">
        <v>31.82</v>
      </c>
      <c r="CZ27" s="155">
        <v>11.53</v>
      </c>
      <c r="DA27" s="155">
        <v>9.3798999999999992</v>
      </c>
      <c r="DB27" s="155">
        <v>8.1084999999999994</v>
      </c>
      <c r="DC27" s="155">
        <v>9.8672000000000004</v>
      </c>
      <c r="DD27" s="156"/>
      <c r="DE27" s="155">
        <v>-31.642900000000001</v>
      </c>
      <c r="DF27" s="155">
        <v>-31.374300000000002</v>
      </c>
      <c r="DG27" s="155">
        <v>33.846299999999999</v>
      </c>
      <c r="DH27" s="156"/>
      <c r="DI27" s="155">
        <v>-4.2070999999999996</v>
      </c>
      <c r="DJ27" s="155">
        <v>-34.4</v>
      </c>
      <c r="DK27" s="155">
        <v>-34.4</v>
      </c>
      <c r="DL27" s="155">
        <v>-4.5263999999999998</v>
      </c>
      <c r="DM27" s="155">
        <v>4.12</v>
      </c>
      <c r="DN27" s="155">
        <v>12.464399999999999</v>
      </c>
      <c r="DO27" s="155">
        <v>13.3652</v>
      </c>
      <c r="DP27" s="155">
        <v>4.91</v>
      </c>
      <c r="DQ27" s="155">
        <v>-3.21</v>
      </c>
      <c r="DR27" s="155">
        <v>8.4164999999999992</v>
      </c>
      <c r="DS27" s="155">
        <v>-33.646900000000002</v>
      </c>
      <c r="DT27" s="155">
        <v>-9.86</v>
      </c>
      <c r="DU27" s="155">
        <v>-10.119999999999999</v>
      </c>
      <c r="DV27" s="155">
        <v>27.25</v>
      </c>
      <c r="DW27" s="155">
        <v>5.71</v>
      </c>
      <c r="DX27" s="155">
        <v>-36.218200000000003</v>
      </c>
      <c r="DY27" s="155">
        <v>-17.7727</v>
      </c>
      <c r="DZ27" s="155">
        <v>-40.136000000000003</v>
      </c>
      <c r="EA27" s="155">
        <v>-38.827300000000001</v>
      </c>
      <c r="EB27" s="156"/>
      <c r="EC27" s="155">
        <v>-17.996400000000001</v>
      </c>
      <c r="ED27" s="155">
        <v>-26.918800000000001</v>
      </c>
      <c r="EE27" s="155">
        <v>-26.921600000000002</v>
      </c>
      <c r="EF27" s="155">
        <v>-14.863200000000001</v>
      </c>
      <c r="EG27" s="155">
        <v>-22.3858</v>
      </c>
      <c r="EH27" s="155">
        <v>-15.134</v>
      </c>
      <c r="EI27" s="156"/>
      <c r="EJ27" s="155">
        <v>-53.968600000000002</v>
      </c>
      <c r="EK27" s="156"/>
      <c r="EL27" s="155">
        <v>-21.270499999999998</v>
      </c>
      <c r="EM27" s="156"/>
      <c r="EN27" s="155">
        <v>11.438700000000001</v>
      </c>
      <c r="EO27" s="156"/>
      <c r="EP27" s="155">
        <v>24.244800000000001</v>
      </c>
      <c r="EQ27" s="155">
        <v>-23.044</v>
      </c>
      <c r="ER27" s="155">
        <v>-35.2562</v>
      </c>
      <c r="ES27" s="155">
        <v>-35.089399999999998</v>
      </c>
      <c r="ET27" s="155">
        <v>5.9035000000000002</v>
      </c>
      <c r="EU27" s="155">
        <v>19.190000000000001</v>
      </c>
      <c r="EV27" s="155">
        <v>-2.65</v>
      </c>
      <c r="EW27" s="155">
        <v>0</v>
      </c>
      <c r="EX27" s="155">
        <v>5.1555999999999997</v>
      </c>
      <c r="EY27" s="155">
        <v>7.2317999999999998</v>
      </c>
      <c r="EZ27" s="155">
        <v>-20.626100000000001</v>
      </c>
      <c r="FA27" s="155">
        <v>-20.811900000000001</v>
      </c>
      <c r="FB27" s="155">
        <v>10.1591</v>
      </c>
      <c r="FC27" s="155">
        <v>9.7111999999999998</v>
      </c>
      <c r="FD27" s="155">
        <v>-18.7285</v>
      </c>
      <c r="FE27" s="155">
        <v>9.2490000000000006</v>
      </c>
      <c r="FF27" s="156"/>
      <c r="FG27" s="155">
        <v>8.8032000000000004</v>
      </c>
      <c r="FH27" s="156"/>
      <c r="FI27" s="156"/>
      <c r="FJ27" s="156"/>
      <c r="FK27" s="155">
        <v>10.0474</v>
      </c>
      <c r="FL27" s="155">
        <v>9.8798999999999992</v>
      </c>
      <c r="FM27" s="155">
        <v>11.8894</v>
      </c>
      <c r="FN27" s="155">
        <v>21.304099999999998</v>
      </c>
      <c r="FO27" s="155">
        <v>21.058399999999999</v>
      </c>
      <c r="FP27" s="155">
        <v>13.2567</v>
      </c>
      <c r="FQ27" s="155">
        <v>23.1417</v>
      </c>
      <c r="FR27" s="155">
        <v>6.9055999999999997</v>
      </c>
      <c r="FS27" s="156"/>
      <c r="FT27" s="155">
        <v>-1.3124</v>
      </c>
      <c r="FU27" s="155">
        <v>0.19159999999999999</v>
      </c>
      <c r="FV27" s="155">
        <v>0.6</v>
      </c>
      <c r="FW27" s="155">
        <v>1.47</v>
      </c>
      <c r="FX27" s="155">
        <v>0</v>
      </c>
      <c r="FY27" s="156"/>
      <c r="FZ27" s="155">
        <v>7.7329999999999997</v>
      </c>
      <c r="GA27" s="155">
        <v>0.76</v>
      </c>
      <c r="GB27" s="156"/>
      <c r="GC27" s="155">
        <v>11.81</v>
      </c>
      <c r="GD27" s="155">
        <v>-35.631399999999999</v>
      </c>
      <c r="GE27" s="155">
        <v>-30.5318</v>
      </c>
      <c r="GF27" s="155">
        <v>-1.51</v>
      </c>
      <c r="GG27" s="155">
        <v>26.270099999999999</v>
      </c>
      <c r="GH27" s="156"/>
      <c r="GI27" s="155">
        <v>18.6617</v>
      </c>
      <c r="GJ27" s="155">
        <v>-2.9403000000000001</v>
      </c>
      <c r="GK27" s="155">
        <v>-3.0200999999999998</v>
      </c>
      <c r="GL27" s="155">
        <v>2.0367999999999999</v>
      </c>
      <c r="GM27" s="155">
        <v>7.3499999999999996E-2</v>
      </c>
      <c r="GN27" s="156"/>
      <c r="GO27" s="155">
        <v>-12.5236</v>
      </c>
      <c r="GP27" s="155">
        <v>-20.408999999999999</v>
      </c>
      <c r="GQ27" s="155">
        <v>10.6807</v>
      </c>
      <c r="GR27" s="155">
        <v>-21.38</v>
      </c>
      <c r="GS27" s="155">
        <v>5.1677999999999997</v>
      </c>
      <c r="GT27" s="155">
        <v>4.6856</v>
      </c>
      <c r="GU27" s="155">
        <v>178.49160000000001</v>
      </c>
      <c r="GV27" s="155">
        <v>-4.9787999999999997</v>
      </c>
      <c r="GW27" s="155">
        <v>-11.5703</v>
      </c>
      <c r="GX27" s="155">
        <v>9.1227</v>
      </c>
      <c r="GY27" s="155">
        <v>-0.1701</v>
      </c>
      <c r="GZ27" s="155">
        <v>6.8932000000000002</v>
      </c>
      <c r="HA27" s="155">
        <v>7.0332999999999997</v>
      </c>
      <c r="HB27" s="155">
        <v>-1.0281</v>
      </c>
      <c r="HC27" s="155">
        <v>-13.0846</v>
      </c>
      <c r="HD27" s="155">
        <v>-13.599399999999999</v>
      </c>
      <c r="HE27" s="155">
        <v>-19.7</v>
      </c>
      <c r="HF27" s="155">
        <v>20.440999999999999</v>
      </c>
      <c r="HG27" s="155">
        <v>5.2145000000000001</v>
      </c>
      <c r="HH27" s="155">
        <v>10.7439</v>
      </c>
      <c r="HI27" s="155">
        <v>64.4572</v>
      </c>
      <c r="HJ27" s="155">
        <v>-47.453000000000003</v>
      </c>
      <c r="HK27" s="155">
        <v>3.9447999999999999</v>
      </c>
      <c r="HL27" s="155">
        <v>0</v>
      </c>
      <c r="HM27" s="156"/>
      <c r="HN27" s="155">
        <v>0</v>
      </c>
      <c r="HO27" s="155">
        <v>0</v>
      </c>
      <c r="HP27" s="156"/>
      <c r="HQ27" s="156"/>
      <c r="HR27" s="155">
        <v>-14.275600000000001</v>
      </c>
      <c r="HS27" s="155">
        <v>-13.693300000000001</v>
      </c>
      <c r="HT27" s="155">
        <v>-15.027900000000001</v>
      </c>
      <c r="HU27" s="155">
        <v>-14.8933</v>
      </c>
      <c r="HV27" s="155">
        <v>27.99</v>
      </c>
      <c r="HW27" s="155">
        <v>28.17</v>
      </c>
      <c r="HX27" s="155">
        <v>-32</v>
      </c>
      <c r="HY27" s="155">
        <v>-31.4</v>
      </c>
      <c r="HZ27" s="155">
        <v>0.24629999999999999</v>
      </c>
      <c r="IA27" s="155">
        <v>9.76</v>
      </c>
      <c r="IB27" s="155">
        <v>47.582900000000002</v>
      </c>
      <c r="IC27" s="155">
        <v>18.282399999999999</v>
      </c>
      <c r="ID27" s="155">
        <v>18.4008</v>
      </c>
      <c r="IE27" s="156"/>
      <c r="IF27" s="155">
        <v>-42.3</v>
      </c>
      <c r="IG27" s="155">
        <v>-2.9</v>
      </c>
      <c r="IH27" s="155">
        <v>-3.4</v>
      </c>
      <c r="II27" s="155">
        <v>-17.9497</v>
      </c>
      <c r="IJ27" s="155">
        <v>-17.9404</v>
      </c>
      <c r="IK27" s="155">
        <v>-156.6849</v>
      </c>
      <c r="IL27" s="155">
        <v>-1.0011000000000001</v>
      </c>
      <c r="IM27" s="155">
        <v>-210.57740000000001</v>
      </c>
      <c r="IN27" s="155">
        <v>-8.9430999999999994</v>
      </c>
      <c r="IO27" s="155">
        <v>-23.335599999999999</v>
      </c>
      <c r="IP27" s="156"/>
      <c r="IQ27" s="155">
        <v>117.1872</v>
      </c>
      <c r="IR27" s="155">
        <v>62.925699999999999</v>
      </c>
      <c r="IS27" s="155">
        <v>100.9555</v>
      </c>
      <c r="IT27" s="155">
        <v>-24.702300000000001</v>
      </c>
      <c r="IU27" s="155">
        <v>19.044699999999999</v>
      </c>
      <c r="IV27" s="155">
        <v>18.9602</v>
      </c>
      <c r="IW27" s="155">
        <v>43.337699999999998</v>
      </c>
      <c r="IX27" s="155">
        <v>82.727699999999999</v>
      </c>
      <c r="IY27" s="155">
        <v>-214.16669999999999</v>
      </c>
      <c r="IZ27" s="155">
        <v>8.1340000000000003</v>
      </c>
      <c r="JA27" s="155">
        <v>-6.8567999999999998</v>
      </c>
      <c r="JB27" s="155">
        <v>-4.3592000000000004</v>
      </c>
      <c r="JC27" s="155">
        <v>3.1429999999999998</v>
      </c>
      <c r="JD27" s="155">
        <v>-9.1999999999999993</v>
      </c>
      <c r="JE27" s="155">
        <v>-2.149</v>
      </c>
      <c r="JF27" s="155">
        <v>-2.153</v>
      </c>
      <c r="JG27" s="155">
        <v>6.16</v>
      </c>
      <c r="JH27" s="155">
        <v>-6.16</v>
      </c>
      <c r="JI27" s="155">
        <v>-5.11E-2</v>
      </c>
      <c r="JJ27" s="155">
        <v>5.9499999999999997E-2</v>
      </c>
      <c r="JK27" s="155">
        <v>-3.6911999999999998</v>
      </c>
      <c r="JL27" s="155">
        <v>-3.0747</v>
      </c>
      <c r="JM27" s="155">
        <v>13.2</v>
      </c>
      <c r="JN27" s="155">
        <v>2.3159999999999998</v>
      </c>
      <c r="JO27" s="155">
        <v>3.2679999999999998</v>
      </c>
      <c r="JP27" s="155">
        <v>1.3954</v>
      </c>
      <c r="JQ27" s="155">
        <v>1.6341000000000001</v>
      </c>
      <c r="JR27" s="155">
        <v>3.4790000000000001</v>
      </c>
      <c r="JS27" s="155">
        <v>3.5844999999999998</v>
      </c>
      <c r="JT27" s="155">
        <v>3.0933999999999999</v>
      </c>
      <c r="JU27" s="156"/>
      <c r="JV27" s="155">
        <v>27.3</v>
      </c>
      <c r="JW27" s="155">
        <v>3.1492</v>
      </c>
      <c r="JX27" s="155">
        <v>0.6</v>
      </c>
      <c r="JY27" s="156"/>
      <c r="JZ27" s="155">
        <v>-9.7628000000000004</v>
      </c>
      <c r="KA27" s="155">
        <v>-1.2544999999999999</v>
      </c>
      <c r="KB27" s="155">
        <v>-22.5837</v>
      </c>
      <c r="KC27" s="155">
        <v>-9.7891999999999992</v>
      </c>
      <c r="KD27" s="155">
        <v>-6.7020999999999997</v>
      </c>
      <c r="KE27" s="155">
        <v>-21.443999999999999</v>
      </c>
      <c r="KF27" s="155">
        <v>-2.2698999999999998</v>
      </c>
      <c r="KG27" s="155">
        <v>-21.2</v>
      </c>
      <c r="KH27" s="155">
        <v>2.6</v>
      </c>
      <c r="KI27" s="155">
        <v>7.1544999999999996</v>
      </c>
      <c r="KJ27" s="155">
        <v>-84.022099999999995</v>
      </c>
    </row>
    <row r="28" spans="1:296" ht="18" customHeight="1" x14ac:dyDescent="0.35">
      <c r="A28" s="151" t="s">
        <v>55</v>
      </c>
      <c r="B28" s="151" t="s">
        <v>919</v>
      </c>
      <c r="C28" s="155">
        <v>0</v>
      </c>
      <c r="D28" s="155">
        <v>0</v>
      </c>
      <c r="E28" s="155">
        <v>4.4401999999999999</v>
      </c>
      <c r="F28" s="155">
        <v>-9.8370999999999995</v>
      </c>
      <c r="G28" s="155">
        <v>7.0317999999999996</v>
      </c>
      <c r="H28" s="155">
        <v>11.0609</v>
      </c>
      <c r="I28" s="156"/>
      <c r="J28" s="155">
        <v>3.839</v>
      </c>
      <c r="K28" s="156"/>
      <c r="L28" s="155">
        <v>13.065899999999999</v>
      </c>
      <c r="M28" s="155">
        <v>5.2468000000000004</v>
      </c>
      <c r="N28" s="155">
        <v>6.5567000000000002</v>
      </c>
      <c r="O28" s="155">
        <v>-8.8800000000000008</v>
      </c>
      <c r="P28" s="155">
        <v>-19.8</v>
      </c>
      <c r="Q28" s="155">
        <v>0</v>
      </c>
      <c r="R28" s="155">
        <v>0.82799999999999996</v>
      </c>
      <c r="S28" s="156"/>
      <c r="T28" s="155">
        <v>3.6821000000000002</v>
      </c>
      <c r="U28" s="155">
        <v>-17.127500000000001</v>
      </c>
      <c r="V28" s="155">
        <v>3.8172000000000001</v>
      </c>
      <c r="W28" s="155">
        <v>3.7132999999999998</v>
      </c>
      <c r="X28" s="155">
        <v>6.6513</v>
      </c>
      <c r="Y28" s="155">
        <v>2.4634999999999998</v>
      </c>
      <c r="Z28" s="155">
        <v>-0.50719999999999998</v>
      </c>
      <c r="AA28" s="155">
        <v>2.46</v>
      </c>
      <c r="AB28" s="156"/>
      <c r="AC28" s="155">
        <v>-0.62770000000000004</v>
      </c>
      <c r="AD28" s="155">
        <v>1.9339999999999999</v>
      </c>
      <c r="AE28" s="155">
        <v>1.9550000000000001</v>
      </c>
      <c r="AF28" s="155">
        <v>4.9039999999999999</v>
      </c>
      <c r="AG28" s="155">
        <v>-11.1</v>
      </c>
      <c r="AH28" s="156"/>
      <c r="AI28" s="155">
        <v>2.4E-2</v>
      </c>
      <c r="AJ28" s="155">
        <v>0.28499999999999998</v>
      </c>
      <c r="AK28" s="156"/>
      <c r="AL28" s="155">
        <v>4.95</v>
      </c>
      <c r="AM28" s="156"/>
      <c r="AN28" s="155">
        <v>-7.84</v>
      </c>
      <c r="AO28" s="155">
        <v>-8.01</v>
      </c>
      <c r="AP28" s="155">
        <v>5.6927000000000003</v>
      </c>
      <c r="AQ28" s="155">
        <v>4.5212000000000003</v>
      </c>
      <c r="AR28" s="155">
        <v>11.262</v>
      </c>
      <c r="AS28" s="155">
        <v>15.4177</v>
      </c>
      <c r="AT28" s="155">
        <v>-20.7517</v>
      </c>
      <c r="AU28" s="155">
        <v>33.960599999999999</v>
      </c>
      <c r="AV28" s="155">
        <v>34.686599999999999</v>
      </c>
      <c r="AW28" s="155">
        <v>1.0650999999999999</v>
      </c>
      <c r="AX28" s="155">
        <v>1.0319</v>
      </c>
      <c r="AY28" s="156"/>
      <c r="AZ28" s="155">
        <v>-22.145600000000002</v>
      </c>
      <c r="BA28" s="155">
        <v>27.942399999999999</v>
      </c>
      <c r="BB28" s="155">
        <v>27.7423</v>
      </c>
      <c r="BC28" s="156"/>
      <c r="BD28" s="155">
        <v>10.407500000000001</v>
      </c>
      <c r="BE28" s="155">
        <v>-6.6</v>
      </c>
      <c r="BF28" s="155">
        <v>-6.6</v>
      </c>
      <c r="BG28" s="155">
        <v>-18.292100000000001</v>
      </c>
      <c r="BH28" s="155">
        <v>-18.038799999999998</v>
      </c>
      <c r="BI28" s="155">
        <v>-3.8067000000000002</v>
      </c>
      <c r="BJ28" s="156"/>
      <c r="BK28" s="155">
        <v>12.5122</v>
      </c>
      <c r="BL28" s="155">
        <v>5.4558</v>
      </c>
      <c r="BM28" s="155">
        <v>5.6379999999999999</v>
      </c>
      <c r="BN28" s="155">
        <v>4.4081999999999999</v>
      </c>
      <c r="BO28" s="156"/>
      <c r="BP28" s="155">
        <v>90.609399999999994</v>
      </c>
      <c r="BQ28" s="155">
        <v>90.151600000000002</v>
      </c>
      <c r="BR28" s="156"/>
      <c r="BS28" s="155">
        <v>-76.38</v>
      </c>
      <c r="BT28" s="156"/>
      <c r="BU28" s="156"/>
      <c r="BV28" s="156"/>
      <c r="BW28" s="155">
        <v>11.6861</v>
      </c>
      <c r="BX28" s="155">
        <v>7.12</v>
      </c>
      <c r="BY28" s="155">
        <v>5.68</v>
      </c>
      <c r="BZ28" s="155">
        <v>-7.56</v>
      </c>
      <c r="CA28" s="155">
        <v>2.5099999999999998</v>
      </c>
      <c r="CB28" s="155">
        <v>-24.1081</v>
      </c>
      <c r="CC28" s="155">
        <v>-23.706199999999999</v>
      </c>
      <c r="CD28" s="155">
        <v>23.0778</v>
      </c>
      <c r="CE28" s="155">
        <v>22.001999999999999</v>
      </c>
      <c r="CF28" s="155">
        <v>-8.4090000000000007</v>
      </c>
      <c r="CG28" s="155">
        <v>5.298</v>
      </c>
      <c r="CH28" s="155">
        <v>5.1105999999999998</v>
      </c>
      <c r="CI28" s="155">
        <v>11.651999999999999</v>
      </c>
      <c r="CJ28" s="155">
        <v>29.312799999999999</v>
      </c>
      <c r="CK28" s="156"/>
      <c r="CL28" s="156"/>
      <c r="CM28" s="155">
        <v>11.2</v>
      </c>
      <c r="CN28" s="155">
        <v>-54.4</v>
      </c>
      <c r="CO28" s="155">
        <v>-2.2200000000000002</v>
      </c>
      <c r="CP28" s="155">
        <v>34.781399999999998</v>
      </c>
      <c r="CQ28" s="155">
        <v>35.110799999999998</v>
      </c>
      <c r="CR28" s="155">
        <v>33.761600000000001</v>
      </c>
      <c r="CS28" s="155">
        <v>51.641500000000001</v>
      </c>
      <c r="CT28" s="155">
        <v>51.563699999999997</v>
      </c>
      <c r="CU28" s="155">
        <v>-10.625999999999999</v>
      </c>
      <c r="CV28" s="155">
        <v>-48.541400000000003</v>
      </c>
      <c r="CW28" s="155">
        <v>-5.9607999999999999</v>
      </c>
      <c r="CX28" s="155">
        <v>2.5125999999999999</v>
      </c>
      <c r="CY28" s="155">
        <v>32.090000000000003</v>
      </c>
      <c r="CZ28" s="155">
        <v>11.79</v>
      </c>
      <c r="DA28" s="155">
        <v>18.442399999999999</v>
      </c>
      <c r="DB28" s="155">
        <v>0</v>
      </c>
      <c r="DC28" s="155">
        <v>10.287599999999999</v>
      </c>
      <c r="DD28" s="156"/>
      <c r="DE28" s="155">
        <v>-30.269600000000001</v>
      </c>
      <c r="DF28" s="155">
        <v>-30.1874</v>
      </c>
      <c r="DG28" s="155">
        <v>31.015599999999999</v>
      </c>
      <c r="DH28" s="156"/>
      <c r="DI28" s="155">
        <v>-4.4847999999999999</v>
      </c>
      <c r="DJ28" s="156"/>
      <c r="DK28" s="156"/>
      <c r="DL28" s="155">
        <v>-4.2603</v>
      </c>
      <c r="DM28" s="155">
        <v>5.2420999999999998</v>
      </c>
      <c r="DN28" s="155">
        <v>13.5684</v>
      </c>
      <c r="DO28" s="155">
        <v>14.4785</v>
      </c>
      <c r="DP28" s="155">
        <v>5.91</v>
      </c>
      <c r="DQ28" s="155">
        <v>-3.39</v>
      </c>
      <c r="DR28" s="155">
        <v>8.6645000000000003</v>
      </c>
      <c r="DS28" s="155">
        <v>-32.849400000000003</v>
      </c>
      <c r="DT28" s="155">
        <v>-9.6199999999999992</v>
      </c>
      <c r="DU28" s="155">
        <v>-9.86</v>
      </c>
      <c r="DV28" s="155">
        <v>26.7</v>
      </c>
      <c r="DW28" s="155">
        <v>6.11</v>
      </c>
      <c r="DX28" s="155">
        <v>-33.636400000000002</v>
      </c>
      <c r="DY28" s="155">
        <v>-16.4818</v>
      </c>
      <c r="DZ28" s="155">
        <v>-40.708500000000001</v>
      </c>
      <c r="EA28" s="155">
        <v>-39.563600000000001</v>
      </c>
      <c r="EB28" s="156"/>
      <c r="EC28" s="155">
        <v>-16.328900000000001</v>
      </c>
      <c r="ED28" s="155">
        <v>-24.0381</v>
      </c>
      <c r="EE28" s="155">
        <v>-23.921299999999999</v>
      </c>
      <c r="EF28" s="155">
        <v>-18.593699999999998</v>
      </c>
      <c r="EG28" s="155">
        <v>-27.959900000000001</v>
      </c>
      <c r="EH28" s="155">
        <v>-15.241</v>
      </c>
      <c r="EI28" s="156"/>
      <c r="EJ28" s="155">
        <v>-49.038600000000002</v>
      </c>
      <c r="EK28" s="156"/>
      <c r="EL28" s="155">
        <v>-20.779299999999999</v>
      </c>
      <c r="EM28" s="156"/>
      <c r="EN28" s="155">
        <v>11.417899999999999</v>
      </c>
      <c r="EO28" s="156"/>
      <c r="EP28" s="155">
        <v>13.5589</v>
      </c>
      <c r="EQ28" s="155">
        <v>-20.484000000000002</v>
      </c>
      <c r="ER28" s="155">
        <v>-33.286099999999998</v>
      </c>
      <c r="ES28" s="155">
        <v>-33.0501</v>
      </c>
      <c r="ET28" s="155">
        <v>7.7801999999999998</v>
      </c>
      <c r="EU28" s="155">
        <v>12.61</v>
      </c>
      <c r="EV28" s="155">
        <v>-2.83</v>
      </c>
      <c r="EW28" s="155">
        <v>0</v>
      </c>
      <c r="EX28" s="155">
        <v>5.5003000000000002</v>
      </c>
      <c r="EY28" s="155">
        <v>0.85370000000000001</v>
      </c>
      <c r="EZ28" s="155">
        <v>-20.755500000000001</v>
      </c>
      <c r="FA28" s="155">
        <v>-20.8306</v>
      </c>
      <c r="FB28" s="155">
        <v>8.1670999999999996</v>
      </c>
      <c r="FC28" s="155">
        <v>9.5338999999999992</v>
      </c>
      <c r="FD28" s="155">
        <v>-23.263400000000001</v>
      </c>
      <c r="FE28" s="155">
        <v>9.3339999999999996</v>
      </c>
      <c r="FF28" s="156"/>
      <c r="FG28" s="155">
        <v>9.0762</v>
      </c>
      <c r="FH28" s="156"/>
      <c r="FI28" s="156"/>
      <c r="FJ28" s="156"/>
      <c r="FK28" s="155">
        <v>11.554500000000001</v>
      </c>
      <c r="FL28" s="155">
        <v>11.7219</v>
      </c>
      <c r="FM28" s="155">
        <v>5.0236999999999998</v>
      </c>
      <c r="FN28" s="155">
        <v>22.087399999999999</v>
      </c>
      <c r="FO28" s="155">
        <v>22.001799999999999</v>
      </c>
      <c r="FP28" s="155">
        <v>8.4724000000000004</v>
      </c>
      <c r="FQ28" s="155">
        <v>18.409700000000001</v>
      </c>
      <c r="FR28" s="155">
        <v>9.5032999999999994</v>
      </c>
      <c r="FS28" s="156"/>
      <c r="FT28" s="155">
        <v>-0.71179999999999999</v>
      </c>
      <c r="FU28" s="155">
        <v>0.19159999999999999</v>
      </c>
      <c r="FV28" s="155">
        <v>0.51</v>
      </c>
      <c r="FW28" s="155">
        <v>0.94</v>
      </c>
      <c r="FX28" s="155">
        <v>-9.9602000000000004</v>
      </c>
      <c r="FY28" s="156"/>
      <c r="FZ28" s="155">
        <v>8.0980000000000008</v>
      </c>
      <c r="GA28" s="155">
        <v>0.73499999999999999</v>
      </c>
      <c r="GB28" s="156"/>
      <c r="GC28" s="155">
        <v>4.32</v>
      </c>
      <c r="GD28" s="155">
        <v>-31.587399999999999</v>
      </c>
      <c r="GE28" s="155">
        <v>-25.54</v>
      </c>
      <c r="GF28" s="155">
        <v>-1.82</v>
      </c>
      <c r="GG28" s="155">
        <v>28.3141</v>
      </c>
      <c r="GH28" s="156"/>
      <c r="GI28" s="155">
        <v>17.743600000000001</v>
      </c>
      <c r="GJ28" s="155">
        <v>-2.5417000000000001</v>
      </c>
      <c r="GK28" s="155">
        <v>-2.7515999999999998</v>
      </c>
      <c r="GL28" s="155">
        <v>2.1503000000000001</v>
      </c>
      <c r="GM28" s="155">
        <v>4.3499999999999997E-2</v>
      </c>
      <c r="GN28" s="156"/>
      <c r="GO28" s="155">
        <v>-11.864599999999999</v>
      </c>
      <c r="GP28" s="155">
        <v>-22.946400000000001</v>
      </c>
      <c r="GQ28" s="155">
        <v>10.435</v>
      </c>
      <c r="GR28" s="155">
        <v>-20.781400000000001</v>
      </c>
      <c r="GS28" s="155">
        <v>4.2595999999999998</v>
      </c>
      <c r="GT28" s="155">
        <v>4.4743000000000004</v>
      </c>
      <c r="GU28" s="155">
        <v>165.55410000000001</v>
      </c>
      <c r="GV28" s="155">
        <v>-5.2590000000000003</v>
      </c>
      <c r="GW28" s="155">
        <v>-11.441000000000001</v>
      </c>
      <c r="GX28" s="155">
        <v>8.7990999999999993</v>
      </c>
      <c r="GY28" s="155">
        <v>-0.20419999999999999</v>
      </c>
      <c r="GZ28" s="155">
        <v>7.0469999999999997</v>
      </c>
      <c r="HA28" s="155">
        <v>7.0650000000000004</v>
      </c>
      <c r="HB28" s="155">
        <v>-1</v>
      </c>
      <c r="HC28" s="155">
        <v>-12.9931</v>
      </c>
      <c r="HD28" s="155">
        <v>-11.8262</v>
      </c>
      <c r="HE28" s="155">
        <v>-19.7</v>
      </c>
      <c r="HF28" s="155">
        <v>21.664400000000001</v>
      </c>
      <c r="HG28" s="155">
        <v>9.5091000000000001</v>
      </c>
      <c r="HH28" s="155">
        <v>7.3497000000000003</v>
      </c>
      <c r="HI28" s="155">
        <v>66.052599999999998</v>
      </c>
      <c r="HJ28" s="155">
        <v>-49.215499999999999</v>
      </c>
      <c r="HK28" s="155">
        <v>2.7565</v>
      </c>
      <c r="HL28" s="155">
        <v>0</v>
      </c>
      <c r="HM28" s="156"/>
      <c r="HN28" s="155">
        <v>0</v>
      </c>
      <c r="HO28" s="155">
        <v>0</v>
      </c>
      <c r="HP28" s="156"/>
      <c r="HQ28" s="156"/>
      <c r="HR28" s="155">
        <v>-15.561</v>
      </c>
      <c r="HS28" s="155">
        <v>-15.0282</v>
      </c>
      <c r="HT28" s="155">
        <v>-15.6059</v>
      </c>
      <c r="HU28" s="155">
        <v>-15.8194</v>
      </c>
      <c r="HV28" s="155">
        <v>26.32</v>
      </c>
      <c r="HW28" s="155">
        <v>26.24</v>
      </c>
      <c r="HX28" s="155">
        <v>-26.5</v>
      </c>
      <c r="HY28" s="155">
        <v>-26.8</v>
      </c>
      <c r="HZ28" s="155">
        <v>0.35249999999999998</v>
      </c>
      <c r="IA28" s="155">
        <v>10.96</v>
      </c>
      <c r="IB28" s="155">
        <v>35.773000000000003</v>
      </c>
      <c r="IC28" s="155">
        <v>18.448799999999999</v>
      </c>
      <c r="ID28" s="155">
        <v>17.9849</v>
      </c>
      <c r="IE28" s="156"/>
      <c r="IF28" s="155">
        <v>-33.299999999999997</v>
      </c>
      <c r="IG28" s="155">
        <v>-2.4</v>
      </c>
      <c r="IH28" s="155">
        <v>-3</v>
      </c>
      <c r="II28" s="156"/>
      <c r="IJ28" s="155">
        <v>-17.9511</v>
      </c>
      <c r="IK28" s="155">
        <v>-161.44890000000001</v>
      </c>
      <c r="IL28" s="155">
        <v>-4.3247</v>
      </c>
      <c r="IM28" s="155">
        <v>-213.5737</v>
      </c>
      <c r="IN28" s="155">
        <v>-12.6692</v>
      </c>
      <c r="IO28" s="155">
        <v>-28.050699999999999</v>
      </c>
      <c r="IP28" s="156"/>
      <c r="IQ28" s="155">
        <v>114.7664</v>
      </c>
      <c r="IR28" s="155">
        <v>65.978899999999996</v>
      </c>
      <c r="IS28" s="155">
        <v>102.5804</v>
      </c>
      <c r="IT28" s="155">
        <v>-22.3552</v>
      </c>
      <c r="IU28" s="155">
        <v>21.2941</v>
      </c>
      <c r="IV28" s="155">
        <v>18.401499999999999</v>
      </c>
      <c r="IW28" s="155">
        <v>42.206699999999998</v>
      </c>
      <c r="IX28" s="155">
        <v>80.642799999999994</v>
      </c>
      <c r="IY28" s="155">
        <v>-218.33160000000001</v>
      </c>
      <c r="IZ28" s="155">
        <v>5.6146000000000003</v>
      </c>
      <c r="JA28" s="155">
        <v>-3.9361000000000002</v>
      </c>
      <c r="JB28" s="155">
        <v>-1.1707000000000001</v>
      </c>
      <c r="JC28" s="155">
        <v>3.6070000000000002</v>
      </c>
      <c r="JD28" s="155">
        <v>-7.36</v>
      </c>
      <c r="JE28" s="155">
        <v>-2.1240000000000001</v>
      </c>
      <c r="JF28" s="155">
        <v>-2.1360000000000001</v>
      </c>
      <c r="JG28" s="155">
        <v>2.8</v>
      </c>
      <c r="JH28" s="155">
        <v>-2.8</v>
      </c>
      <c r="JI28" s="155">
        <v>0.56969999999999998</v>
      </c>
      <c r="JJ28" s="155">
        <v>-3.3096999999999999</v>
      </c>
      <c r="JK28" s="155">
        <v>-5.9739000000000004</v>
      </c>
      <c r="JL28" s="155">
        <v>3.4011999999999998</v>
      </c>
      <c r="JM28" s="155">
        <v>11.5</v>
      </c>
      <c r="JN28" s="155">
        <v>3.1739999999999999</v>
      </c>
      <c r="JO28" s="155">
        <v>3.1709999999999998</v>
      </c>
      <c r="JP28" s="156"/>
      <c r="JQ28" s="156"/>
      <c r="JR28" s="155">
        <v>4.0275999999999996</v>
      </c>
      <c r="JS28" s="155">
        <v>3.4184999999999999</v>
      </c>
      <c r="JT28" s="155">
        <v>3.5108999999999999</v>
      </c>
      <c r="JU28" s="156"/>
      <c r="JV28" s="155">
        <v>17.399999999999999</v>
      </c>
      <c r="JW28" s="155">
        <v>3.7515999999999998</v>
      </c>
      <c r="JX28" s="155">
        <v>0.55000000000000004</v>
      </c>
      <c r="JY28" s="156"/>
      <c r="JZ28" s="155">
        <v>-8.8355999999999995</v>
      </c>
      <c r="KA28" s="155">
        <v>-2.4367999999999999</v>
      </c>
      <c r="KB28" s="155">
        <v>-21.6145</v>
      </c>
      <c r="KC28" s="155">
        <v>-8.7695000000000007</v>
      </c>
      <c r="KD28" s="155">
        <v>-5.8455000000000004</v>
      </c>
      <c r="KE28" s="155">
        <v>-20.472999999999999</v>
      </c>
      <c r="KF28" s="155">
        <v>-3.8191999999999999</v>
      </c>
      <c r="KG28" s="155">
        <v>-11.5</v>
      </c>
      <c r="KH28" s="155">
        <v>-5.9</v>
      </c>
      <c r="KI28" s="155">
        <v>15.8399</v>
      </c>
      <c r="KJ28" s="155">
        <v>-81.506500000000003</v>
      </c>
    </row>
    <row r="29" spans="1:296" ht="18" customHeight="1" x14ac:dyDescent="0.35">
      <c r="A29" s="151" t="s">
        <v>55</v>
      </c>
      <c r="B29" s="151" t="s">
        <v>920</v>
      </c>
      <c r="C29" s="155">
        <v>0</v>
      </c>
      <c r="D29" s="155">
        <v>0</v>
      </c>
      <c r="E29" s="155">
        <v>4.2671999999999999</v>
      </c>
      <c r="F29" s="155">
        <v>-9.7011000000000003</v>
      </c>
      <c r="G29" s="155">
        <v>5.9766000000000004</v>
      </c>
      <c r="H29" s="155">
        <v>10.84</v>
      </c>
      <c r="I29" s="156"/>
      <c r="J29" s="155">
        <v>4.4264000000000001</v>
      </c>
      <c r="K29" s="156"/>
      <c r="L29" s="155">
        <v>13.473699999999999</v>
      </c>
      <c r="M29" s="155">
        <v>5.5528000000000004</v>
      </c>
      <c r="N29" s="155">
        <v>6.8882000000000003</v>
      </c>
      <c r="O29" s="155">
        <v>-8.8800000000000008</v>
      </c>
      <c r="P29" s="155">
        <v>-19.8</v>
      </c>
      <c r="Q29" s="155">
        <v>0</v>
      </c>
      <c r="R29" s="155">
        <v>0.82799999999999996</v>
      </c>
      <c r="S29" s="155">
        <v>-13.2</v>
      </c>
      <c r="T29" s="155">
        <v>3.7189999999999999</v>
      </c>
      <c r="U29" s="155">
        <v>-18.878299999999999</v>
      </c>
      <c r="V29" s="155">
        <v>3.7812999999999999</v>
      </c>
      <c r="W29" s="155">
        <v>3.7951999999999999</v>
      </c>
      <c r="X29" s="155">
        <v>6.8414999999999999</v>
      </c>
      <c r="Y29" s="155">
        <v>2.5198</v>
      </c>
      <c r="Z29" s="155">
        <v>-0.44640000000000002</v>
      </c>
      <c r="AA29" s="155">
        <v>2.4243999999999999</v>
      </c>
      <c r="AB29" s="156"/>
      <c r="AC29" s="155">
        <v>-0.57669999999999999</v>
      </c>
      <c r="AD29" s="155">
        <v>1.84</v>
      </c>
      <c r="AE29" s="155">
        <v>1.851</v>
      </c>
      <c r="AF29" s="155">
        <v>5.4539999999999997</v>
      </c>
      <c r="AG29" s="155">
        <v>-11.1</v>
      </c>
      <c r="AH29" s="155">
        <v>-13.2</v>
      </c>
      <c r="AI29" s="155">
        <v>0.63100000000000001</v>
      </c>
      <c r="AJ29" s="155">
        <v>0.28299999999999997</v>
      </c>
      <c r="AK29" s="156"/>
      <c r="AL29" s="155">
        <v>4.5999999999999996</v>
      </c>
      <c r="AM29" s="156"/>
      <c r="AN29" s="155">
        <v>-8.36</v>
      </c>
      <c r="AO29" s="155">
        <v>-8.41</v>
      </c>
      <c r="AP29" s="155">
        <v>5.5368000000000004</v>
      </c>
      <c r="AQ29" s="155">
        <v>4.5873999999999997</v>
      </c>
      <c r="AR29" s="155">
        <v>11.980700000000001</v>
      </c>
      <c r="AS29" s="155">
        <v>16.337599999999998</v>
      </c>
      <c r="AT29" s="155">
        <v>-21.727</v>
      </c>
      <c r="AU29" s="155">
        <v>31.938600000000001</v>
      </c>
      <c r="AV29" s="155">
        <v>31.820599999999999</v>
      </c>
      <c r="AW29" s="155">
        <v>9.16</v>
      </c>
      <c r="AX29" s="155">
        <v>13.3024</v>
      </c>
      <c r="AY29" s="156"/>
      <c r="AZ29" s="155">
        <v>-23.592199999999998</v>
      </c>
      <c r="BA29" s="155">
        <v>28.075700000000001</v>
      </c>
      <c r="BB29" s="155">
        <v>28.804400000000001</v>
      </c>
      <c r="BC29" s="156"/>
      <c r="BD29" s="155">
        <v>7.6429</v>
      </c>
      <c r="BE29" s="155">
        <v>-5.5</v>
      </c>
      <c r="BF29" s="155">
        <v>-5.5</v>
      </c>
      <c r="BG29" s="155">
        <v>-16.137599999999999</v>
      </c>
      <c r="BH29" s="155">
        <v>-16.121200000000002</v>
      </c>
      <c r="BI29" s="155">
        <v>-3.6429</v>
      </c>
      <c r="BJ29" s="156"/>
      <c r="BK29" s="155">
        <v>12.6686</v>
      </c>
      <c r="BL29" s="155">
        <v>5.5232999999999999</v>
      </c>
      <c r="BM29" s="155">
        <v>4.9607999999999999</v>
      </c>
      <c r="BN29" s="155">
        <v>3.3126000000000002</v>
      </c>
      <c r="BO29" s="156"/>
      <c r="BP29" s="155">
        <v>90.182199999999995</v>
      </c>
      <c r="BQ29" s="155">
        <v>89.968500000000006</v>
      </c>
      <c r="BR29" s="156"/>
      <c r="BS29" s="155">
        <v>-82.742699999999999</v>
      </c>
      <c r="BT29" s="156"/>
      <c r="BU29" s="156"/>
      <c r="BV29" s="156"/>
      <c r="BW29" s="155">
        <v>13.8217</v>
      </c>
      <c r="BX29" s="155">
        <v>7.54</v>
      </c>
      <c r="BY29" s="155">
        <v>6.21</v>
      </c>
      <c r="BZ29" s="155">
        <v>-6.59</v>
      </c>
      <c r="CA29" s="155">
        <v>3.49</v>
      </c>
      <c r="CB29" s="155">
        <v>-23.304300000000001</v>
      </c>
      <c r="CC29" s="155">
        <v>-23.304300000000001</v>
      </c>
      <c r="CD29" s="155">
        <v>22.495100000000001</v>
      </c>
      <c r="CE29" s="155">
        <v>21.159400000000002</v>
      </c>
      <c r="CF29" s="155">
        <v>-8.2202000000000002</v>
      </c>
      <c r="CG29" s="155">
        <v>5.7403000000000004</v>
      </c>
      <c r="CH29" s="155">
        <v>5.7370999999999999</v>
      </c>
      <c r="CI29" s="155">
        <v>11.498200000000001</v>
      </c>
      <c r="CJ29" s="155">
        <v>27.098099999999999</v>
      </c>
      <c r="CK29" s="156"/>
      <c r="CL29" s="156"/>
      <c r="CM29" s="155">
        <v>11.9</v>
      </c>
      <c r="CN29" s="155">
        <v>-51.1</v>
      </c>
      <c r="CO29" s="155">
        <v>-2.2799999999999998</v>
      </c>
      <c r="CP29" s="155">
        <v>36.726500000000001</v>
      </c>
      <c r="CQ29" s="155">
        <v>36.407600000000002</v>
      </c>
      <c r="CR29" s="155">
        <v>35.449300000000001</v>
      </c>
      <c r="CS29" s="155">
        <v>50.260100000000001</v>
      </c>
      <c r="CT29" s="155">
        <v>50.310400000000001</v>
      </c>
      <c r="CU29" s="155">
        <v>-10.4901</v>
      </c>
      <c r="CV29" s="155">
        <v>-48.444800000000001</v>
      </c>
      <c r="CW29" s="155">
        <v>-4.6330999999999998</v>
      </c>
      <c r="CX29" s="155">
        <v>2.7252999999999998</v>
      </c>
      <c r="CY29" s="155">
        <v>32.79</v>
      </c>
      <c r="CZ29" s="155">
        <v>12.07</v>
      </c>
      <c r="DA29" s="155">
        <v>19.379899999999999</v>
      </c>
      <c r="DB29" s="156"/>
      <c r="DC29" s="155">
        <v>10.5746</v>
      </c>
      <c r="DD29" s="156"/>
      <c r="DE29" s="155">
        <v>-28.6036</v>
      </c>
      <c r="DF29" s="155">
        <v>-28.5884</v>
      </c>
      <c r="DG29" s="155">
        <v>24.2958</v>
      </c>
      <c r="DH29" s="156"/>
      <c r="DI29" s="155">
        <v>-4.6368</v>
      </c>
      <c r="DJ29" s="155">
        <v>-36.799999999999997</v>
      </c>
      <c r="DK29" s="155">
        <v>-36.700000000000003</v>
      </c>
      <c r="DL29" s="155">
        <v>-4.3921000000000001</v>
      </c>
      <c r="DM29" s="155">
        <v>6.1771000000000003</v>
      </c>
      <c r="DN29" s="155">
        <v>14.6724</v>
      </c>
      <c r="DO29" s="155">
        <v>15.7773</v>
      </c>
      <c r="DP29" s="155">
        <v>6.9</v>
      </c>
      <c r="DQ29" s="155">
        <v>-3.77</v>
      </c>
      <c r="DR29" s="155">
        <v>9.1760000000000002</v>
      </c>
      <c r="DS29" s="155">
        <v>-26.114000000000001</v>
      </c>
      <c r="DT29" s="155">
        <v>-9.32</v>
      </c>
      <c r="DU29" s="155">
        <v>-9.49</v>
      </c>
      <c r="DV29" s="155">
        <v>28.66</v>
      </c>
      <c r="DW29" s="155">
        <v>6.17</v>
      </c>
      <c r="DX29" s="155">
        <v>-27.436399999999999</v>
      </c>
      <c r="DY29" s="155">
        <v>-13.563599999999999</v>
      </c>
      <c r="DZ29" s="155">
        <v>-37.8964</v>
      </c>
      <c r="EA29" s="155">
        <v>-36.7545</v>
      </c>
      <c r="EB29" s="155">
        <v>10.021599999999999</v>
      </c>
      <c r="EC29" s="155">
        <v>-11.132300000000001</v>
      </c>
      <c r="ED29" s="155">
        <v>-18.0596</v>
      </c>
      <c r="EE29" s="155">
        <v>-18.279299999999999</v>
      </c>
      <c r="EF29" s="155">
        <v>-14.557700000000001</v>
      </c>
      <c r="EG29" s="155">
        <v>-24.360399999999998</v>
      </c>
      <c r="EH29" s="155">
        <v>-16.193000000000001</v>
      </c>
      <c r="EI29" s="156"/>
      <c r="EJ29" s="155">
        <v>-46.76</v>
      </c>
      <c r="EK29" s="156"/>
      <c r="EL29" s="155">
        <v>-21.1812</v>
      </c>
      <c r="EM29" s="156"/>
      <c r="EN29" s="155">
        <v>11.4123</v>
      </c>
      <c r="EO29" s="156"/>
      <c r="EP29" s="155">
        <v>12.678900000000001</v>
      </c>
      <c r="EQ29" s="155">
        <v>-22.532</v>
      </c>
      <c r="ER29" s="155">
        <v>-31.100100000000001</v>
      </c>
      <c r="ES29" s="155">
        <v>-30.9468</v>
      </c>
      <c r="ET29" s="155">
        <v>6.9134000000000002</v>
      </c>
      <c r="EU29" s="155">
        <v>19.12</v>
      </c>
      <c r="EV29" s="155">
        <v>0</v>
      </c>
      <c r="EW29" s="155">
        <v>0.3</v>
      </c>
      <c r="EX29" s="155">
        <v>5.4569000000000001</v>
      </c>
      <c r="EY29" s="155">
        <v>0.84419999999999995</v>
      </c>
      <c r="EZ29" s="155">
        <v>-21.111000000000001</v>
      </c>
      <c r="FA29" s="155">
        <v>-21.017800000000001</v>
      </c>
      <c r="FB29" s="155">
        <v>9.1456999999999997</v>
      </c>
      <c r="FC29" s="155">
        <v>6.7176999999999998</v>
      </c>
      <c r="FD29" s="155">
        <v>-22.8721</v>
      </c>
      <c r="FE29" s="155">
        <v>9.6912000000000003</v>
      </c>
      <c r="FF29" s="156"/>
      <c r="FG29" s="155">
        <v>9.3876000000000008</v>
      </c>
      <c r="FH29" s="156"/>
      <c r="FI29" s="156"/>
      <c r="FJ29" s="156"/>
      <c r="FK29" s="155">
        <v>10.8847</v>
      </c>
      <c r="FL29" s="155">
        <v>11.2196</v>
      </c>
      <c r="FM29" s="155">
        <v>4.8562000000000003</v>
      </c>
      <c r="FN29" s="155">
        <v>20.276399999999999</v>
      </c>
      <c r="FO29" s="155">
        <v>19.987200000000001</v>
      </c>
      <c r="FP29" s="155">
        <v>8.5419999999999998</v>
      </c>
      <c r="FQ29" s="155">
        <v>18.4346</v>
      </c>
      <c r="FR29" s="155">
        <v>9.3178000000000001</v>
      </c>
      <c r="FS29" s="156"/>
      <c r="FT29" s="155">
        <v>-0.49940000000000001</v>
      </c>
      <c r="FU29" s="155">
        <v>0.1678</v>
      </c>
      <c r="FV29" s="155">
        <v>0.25</v>
      </c>
      <c r="FW29" s="155">
        <v>1.3</v>
      </c>
      <c r="FX29" s="155">
        <v>-9.8530999999999995</v>
      </c>
      <c r="FY29" s="156"/>
      <c r="FZ29" s="155">
        <v>8.2390000000000008</v>
      </c>
      <c r="GA29" s="155">
        <v>0.77800000000000002</v>
      </c>
      <c r="GB29" s="156"/>
      <c r="GC29" s="155">
        <v>4.78</v>
      </c>
      <c r="GD29" s="155">
        <v>-31.066800000000001</v>
      </c>
      <c r="GE29" s="155">
        <v>-26.2561</v>
      </c>
      <c r="GF29" s="155">
        <v>-1.92</v>
      </c>
      <c r="GG29" s="155">
        <v>28.982900000000001</v>
      </c>
      <c r="GH29" s="156"/>
      <c r="GI29" s="155">
        <v>18.053699999999999</v>
      </c>
      <c r="GJ29" s="155">
        <v>-2.9129999999999998</v>
      </c>
      <c r="GK29" s="155">
        <v>-3.1583000000000001</v>
      </c>
      <c r="GL29" s="155">
        <v>2.2038000000000002</v>
      </c>
      <c r="GM29" s="155">
        <v>4.58E-2</v>
      </c>
      <c r="GN29" s="156"/>
      <c r="GO29" s="155">
        <v>-11.8759</v>
      </c>
      <c r="GP29" s="155">
        <v>-22.704999999999998</v>
      </c>
      <c r="GQ29" s="155">
        <v>10.5143</v>
      </c>
      <c r="GR29" s="155">
        <v>-20.416699999999999</v>
      </c>
      <c r="GS29" s="155">
        <v>5.6733000000000002</v>
      </c>
      <c r="GT29" s="155">
        <v>4.5438000000000001</v>
      </c>
      <c r="GU29" s="155">
        <v>167.3092</v>
      </c>
      <c r="GV29" s="155">
        <v>-5.0865999999999998</v>
      </c>
      <c r="GW29" s="155">
        <v>-11.0596</v>
      </c>
      <c r="GX29" s="155">
        <v>8.6434999999999995</v>
      </c>
      <c r="GY29" s="155">
        <v>-0.14929999999999999</v>
      </c>
      <c r="GZ29" s="155">
        <v>7.069</v>
      </c>
      <c r="HA29" s="155">
        <v>7.2153</v>
      </c>
      <c r="HB29" s="155">
        <v>-1</v>
      </c>
      <c r="HC29" s="155">
        <v>-13.988</v>
      </c>
      <c r="HD29" s="155">
        <v>-13.5954</v>
      </c>
      <c r="HE29" s="155">
        <v>-15.92</v>
      </c>
      <c r="HF29" s="155">
        <v>18.357299999999999</v>
      </c>
      <c r="HG29" s="155">
        <v>8.0098000000000003</v>
      </c>
      <c r="HH29" s="155">
        <v>8.5069999999999997</v>
      </c>
      <c r="HI29" s="155">
        <v>64.456699999999998</v>
      </c>
      <c r="HJ29" s="155">
        <v>-49.908799999999999</v>
      </c>
      <c r="HK29" s="155">
        <v>1.3230999999999999</v>
      </c>
      <c r="HL29" s="156"/>
      <c r="HM29" s="156"/>
      <c r="HN29" s="155">
        <v>0</v>
      </c>
      <c r="HO29" s="155">
        <v>0</v>
      </c>
      <c r="HP29" s="155">
        <v>4.3030999999999997</v>
      </c>
      <c r="HQ29" s="155">
        <v>4.8310000000000004</v>
      </c>
      <c r="HR29" s="155">
        <v>-13.0616</v>
      </c>
      <c r="HS29" s="155">
        <v>-12.764900000000001</v>
      </c>
      <c r="HT29" s="155">
        <v>-15.827299999999999</v>
      </c>
      <c r="HU29" s="155">
        <v>-15.334199999999999</v>
      </c>
      <c r="HV29" s="155">
        <v>24.75</v>
      </c>
      <c r="HW29" s="155">
        <v>24.68</v>
      </c>
      <c r="HX29" s="155">
        <v>-23.5</v>
      </c>
      <c r="HY29" s="155">
        <v>-23.3</v>
      </c>
      <c r="HZ29" s="155">
        <v>0.3342</v>
      </c>
      <c r="IA29" s="155">
        <v>12</v>
      </c>
      <c r="IB29" s="155">
        <v>25.996600000000001</v>
      </c>
      <c r="IC29" s="155">
        <v>19.882999999999999</v>
      </c>
      <c r="ID29" s="155">
        <v>19.170400000000001</v>
      </c>
      <c r="IE29" s="156"/>
      <c r="IF29" s="155">
        <v>-23.9</v>
      </c>
      <c r="IG29" s="155">
        <v>-4.0999999999999996</v>
      </c>
      <c r="IH29" s="155">
        <v>-4.7</v>
      </c>
      <c r="II29" s="156"/>
      <c r="IJ29" s="156"/>
      <c r="IK29" s="155">
        <v>-157.1223</v>
      </c>
      <c r="IL29" s="155">
        <v>-3.1579999999999999</v>
      </c>
      <c r="IM29" s="155">
        <v>-212.60570000000001</v>
      </c>
      <c r="IN29" s="155">
        <v>-9.8445</v>
      </c>
      <c r="IO29" s="155">
        <v>-27.155000000000001</v>
      </c>
      <c r="IP29" s="156"/>
      <c r="IQ29" s="155">
        <v>114.8964</v>
      </c>
      <c r="IR29" s="155">
        <v>60.21</v>
      </c>
      <c r="IS29" s="155">
        <v>98.898700000000005</v>
      </c>
      <c r="IT29" s="155">
        <v>-23.3811</v>
      </c>
      <c r="IU29" s="155">
        <v>18.039300000000001</v>
      </c>
      <c r="IV29" s="155">
        <v>17.468499999999999</v>
      </c>
      <c r="IW29" s="155">
        <v>48.920299999999997</v>
      </c>
      <c r="IX29" s="155">
        <v>78.922700000000006</v>
      </c>
      <c r="IY29" s="155">
        <v>-213.10730000000001</v>
      </c>
      <c r="IZ29" s="155">
        <v>7.0770999999999997</v>
      </c>
      <c r="JA29" s="155">
        <v>-5.86</v>
      </c>
      <c r="JB29" s="155">
        <v>-1.1951000000000001</v>
      </c>
      <c r="JC29" s="155">
        <v>3.7709999999999999</v>
      </c>
      <c r="JD29" s="155">
        <v>-4.8</v>
      </c>
      <c r="JE29" s="155">
        <v>-2.1850000000000001</v>
      </c>
      <c r="JF29" s="155">
        <v>-2.1850000000000001</v>
      </c>
      <c r="JG29" s="155">
        <v>-0.32</v>
      </c>
      <c r="JH29" s="155">
        <v>0.48</v>
      </c>
      <c r="JI29" s="155">
        <v>-0.48909999999999998</v>
      </c>
      <c r="JJ29" s="155">
        <v>-6.7062999999999997</v>
      </c>
      <c r="JK29" s="155">
        <v>-7.4387999999999996</v>
      </c>
      <c r="JL29" s="155">
        <v>10.374599999999999</v>
      </c>
      <c r="JM29" s="155">
        <v>9.8000000000000007</v>
      </c>
      <c r="JN29" s="155">
        <v>0.66300000000000003</v>
      </c>
      <c r="JO29" s="155">
        <v>-0.24299999999999999</v>
      </c>
      <c r="JP29" s="155">
        <v>2.0878999999999999</v>
      </c>
      <c r="JQ29" s="155">
        <v>2.3588</v>
      </c>
      <c r="JR29" s="155">
        <v>3.3984000000000001</v>
      </c>
      <c r="JS29" s="155">
        <v>3.1922000000000001</v>
      </c>
      <c r="JT29" s="155">
        <v>3.1078000000000001</v>
      </c>
      <c r="JU29" s="156"/>
      <c r="JV29" s="155">
        <v>9.1</v>
      </c>
      <c r="JW29" s="155">
        <v>4.8836000000000004</v>
      </c>
      <c r="JX29" s="155">
        <v>0.57999999999999996</v>
      </c>
      <c r="JY29" s="156"/>
      <c r="JZ29" s="155">
        <v>-9.0975000000000001</v>
      </c>
      <c r="KA29" s="155">
        <v>-1.6733</v>
      </c>
      <c r="KB29" s="155">
        <v>-22.284700000000001</v>
      </c>
      <c r="KC29" s="155">
        <v>-8.1884999999999994</v>
      </c>
      <c r="KD29" s="155">
        <v>-5.7812999999999999</v>
      </c>
      <c r="KE29" s="155">
        <v>-22.015499999999999</v>
      </c>
      <c r="KF29" s="155">
        <v>-2.4700000000000002</v>
      </c>
      <c r="KG29" s="155">
        <v>-2.9</v>
      </c>
      <c r="KH29" s="155">
        <v>-11.6</v>
      </c>
      <c r="KI29" s="155">
        <v>15.898899999999999</v>
      </c>
      <c r="KJ29" s="155">
        <v>-80.702299999999994</v>
      </c>
    </row>
    <row r="30" spans="1:296" ht="18" customHeight="1" x14ac:dyDescent="0.35">
      <c r="A30" s="151" t="s">
        <v>55</v>
      </c>
      <c r="B30" s="151" t="s">
        <v>921</v>
      </c>
      <c r="C30" s="155">
        <v>0</v>
      </c>
      <c r="D30" s="155">
        <v>0</v>
      </c>
      <c r="E30" s="155">
        <v>4.4890999999999996</v>
      </c>
      <c r="F30" s="155">
        <v>-9.6678999999999995</v>
      </c>
      <c r="G30" s="155">
        <v>6.5622999999999996</v>
      </c>
      <c r="H30" s="155">
        <v>11.0502</v>
      </c>
      <c r="I30" s="156"/>
      <c r="J30" s="155">
        <v>4.5429000000000004</v>
      </c>
      <c r="K30" s="156"/>
      <c r="L30" s="155">
        <v>13.702999999999999</v>
      </c>
      <c r="M30" s="155">
        <v>5.6597999999999997</v>
      </c>
      <c r="N30" s="155">
        <v>6.9316000000000004</v>
      </c>
      <c r="O30" s="155">
        <v>-8.8800000000000008</v>
      </c>
      <c r="P30" s="155">
        <v>-22</v>
      </c>
      <c r="Q30" s="155">
        <v>0</v>
      </c>
      <c r="R30" s="156"/>
      <c r="S30" s="156"/>
      <c r="T30" s="155">
        <v>1.1161000000000001</v>
      </c>
      <c r="U30" s="155">
        <v>-19.084599999999998</v>
      </c>
      <c r="V30" s="155">
        <v>4.726</v>
      </c>
      <c r="W30" s="155">
        <v>4.7206999999999999</v>
      </c>
      <c r="X30" s="155">
        <v>8.0455000000000005</v>
      </c>
      <c r="Y30" s="155">
        <v>2.3727999999999998</v>
      </c>
      <c r="Z30" s="155">
        <v>-0.4536</v>
      </c>
      <c r="AA30" s="155">
        <v>2.4058999999999999</v>
      </c>
      <c r="AB30" s="156"/>
      <c r="AC30" s="155">
        <v>-0.4713</v>
      </c>
      <c r="AD30" s="155">
        <v>2.0419999999999998</v>
      </c>
      <c r="AE30" s="155">
        <v>2.0739999999999998</v>
      </c>
      <c r="AF30" s="155">
        <v>5.4660000000000002</v>
      </c>
      <c r="AG30" s="155">
        <v>-11.1</v>
      </c>
      <c r="AH30" s="155">
        <v>-11</v>
      </c>
      <c r="AI30" s="155">
        <v>0.51300000000000001</v>
      </c>
      <c r="AJ30" s="155">
        <v>0.28999999999999998</v>
      </c>
      <c r="AK30" s="156"/>
      <c r="AL30" s="155">
        <v>6.24</v>
      </c>
      <c r="AM30" s="155">
        <v>-10</v>
      </c>
      <c r="AN30" s="155">
        <v>-7.96</v>
      </c>
      <c r="AO30" s="155">
        <v>-8.0399999999999991</v>
      </c>
      <c r="AP30" s="155">
        <v>5.0239000000000003</v>
      </c>
      <c r="AQ30" s="155">
        <v>4.7558999999999996</v>
      </c>
      <c r="AR30" s="155">
        <v>12.7309</v>
      </c>
      <c r="AS30" s="155">
        <v>16.590800000000002</v>
      </c>
      <c r="AT30" s="155">
        <v>-21.452200000000001</v>
      </c>
      <c r="AU30" s="155">
        <v>36.5319</v>
      </c>
      <c r="AV30" s="155">
        <v>37.408700000000003</v>
      </c>
      <c r="AW30" s="155">
        <v>-0.29509999999999997</v>
      </c>
      <c r="AX30" s="155">
        <v>0.52729999999999999</v>
      </c>
      <c r="AY30" s="156"/>
      <c r="AZ30" s="155">
        <v>-22.592600000000001</v>
      </c>
      <c r="BA30" s="155">
        <v>25.158799999999999</v>
      </c>
      <c r="BB30" s="155">
        <v>26.3597</v>
      </c>
      <c r="BC30" s="156"/>
      <c r="BD30" s="155">
        <v>7.7487000000000004</v>
      </c>
      <c r="BE30" s="155">
        <v>-5.2</v>
      </c>
      <c r="BF30" s="155">
        <v>-5.0999999999999996</v>
      </c>
      <c r="BG30" s="155">
        <v>-16.8643</v>
      </c>
      <c r="BH30" s="155">
        <v>-17.182300000000001</v>
      </c>
      <c r="BI30" s="155">
        <v>-3.4483000000000001</v>
      </c>
      <c r="BJ30" s="156"/>
      <c r="BK30" s="155">
        <v>15.2517</v>
      </c>
      <c r="BL30" s="155">
        <v>5.2237999999999998</v>
      </c>
      <c r="BM30" s="155">
        <v>5.7535999999999996</v>
      </c>
      <c r="BN30" s="155">
        <v>3.8957000000000002</v>
      </c>
      <c r="BO30" s="156"/>
      <c r="BP30" s="155">
        <v>93.020399999999995</v>
      </c>
      <c r="BQ30" s="155">
        <v>92.928799999999995</v>
      </c>
      <c r="BR30" s="156"/>
      <c r="BS30" s="155">
        <v>-78.900400000000005</v>
      </c>
      <c r="BT30" s="156"/>
      <c r="BU30" s="156"/>
      <c r="BV30" s="156"/>
      <c r="BW30" s="155">
        <v>14.2408</v>
      </c>
      <c r="BX30" s="155">
        <v>7.44</v>
      </c>
      <c r="BY30" s="155">
        <v>6.12</v>
      </c>
      <c r="BZ30" s="155">
        <v>-6.04</v>
      </c>
      <c r="CA30" s="155">
        <v>3.68</v>
      </c>
      <c r="CB30" s="155">
        <v>-24.777899999999999</v>
      </c>
      <c r="CC30" s="155">
        <v>-25.0458</v>
      </c>
      <c r="CD30" s="155">
        <v>23.279199999999999</v>
      </c>
      <c r="CE30" s="155">
        <v>22.058199999999999</v>
      </c>
      <c r="CF30" s="155">
        <v>-8.5554000000000006</v>
      </c>
      <c r="CG30" s="155">
        <v>5.4534000000000002</v>
      </c>
      <c r="CH30" s="155">
        <v>5.3636999999999997</v>
      </c>
      <c r="CI30" s="155">
        <v>14.5299</v>
      </c>
      <c r="CJ30" s="155">
        <v>27.7727</v>
      </c>
      <c r="CK30" s="156"/>
      <c r="CL30" s="156"/>
      <c r="CM30" s="155">
        <v>15.6</v>
      </c>
      <c r="CN30" s="155">
        <v>-51.7</v>
      </c>
      <c r="CO30" s="155">
        <v>-2.33</v>
      </c>
      <c r="CP30" s="155">
        <v>37.6828</v>
      </c>
      <c r="CQ30" s="155">
        <v>38.1477</v>
      </c>
      <c r="CR30" s="155">
        <v>36.366500000000002</v>
      </c>
      <c r="CS30" s="155">
        <v>48.108699999999999</v>
      </c>
      <c r="CT30" s="155">
        <v>48.733499999999999</v>
      </c>
      <c r="CU30" s="155">
        <v>1</v>
      </c>
      <c r="CV30" s="155">
        <v>-48.8979</v>
      </c>
      <c r="CW30" s="155">
        <v>-2.4350999999999998</v>
      </c>
      <c r="CX30" s="155">
        <v>2.8734999999999999</v>
      </c>
      <c r="CY30" s="155">
        <v>33.090000000000003</v>
      </c>
      <c r="CZ30" s="155">
        <v>12.28</v>
      </c>
      <c r="DA30" s="155">
        <v>20.629899999999999</v>
      </c>
      <c r="DB30" s="156"/>
      <c r="DC30" s="155">
        <v>11.0563</v>
      </c>
      <c r="DD30" s="156"/>
      <c r="DE30" s="155">
        <v>-28.828499999999998</v>
      </c>
      <c r="DF30" s="155">
        <v>-28.659099999999999</v>
      </c>
      <c r="DG30" s="155">
        <v>26.758600000000001</v>
      </c>
      <c r="DH30" s="156"/>
      <c r="DI30" s="155">
        <v>-4.7758000000000003</v>
      </c>
      <c r="DJ30" s="156"/>
      <c r="DK30" s="156"/>
      <c r="DL30" s="155">
        <v>-4.2321999999999997</v>
      </c>
      <c r="DM30" s="155">
        <v>6.7381000000000002</v>
      </c>
      <c r="DN30" s="155">
        <v>14.6724</v>
      </c>
      <c r="DO30" s="155">
        <v>16.519500000000001</v>
      </c>
      <c r="DP30" s="155">
        <v>7.41</v>
      </c>
      <c r="DQ30" s="155">
        <v>-3.92</v>
      </c>
      <c r="DR30" s="155">
        <v>9.8424999999999994</v>
      </c>
      <c r="DS30" s="155">
        <v>-27.018999999999998</v>
      </c>
      <c r="DT30" s="155">
        <v>-9.07</v>
      </c>
      <c r="DU30" s="155">
        <v>-9.07</v>
      </c>
      <c r="DV30" s="155">
        <v>27.96</v>
      </c>
      <c r="DW30" s="155">
        <v>6.95</v>
      </c>
      <c r="DX30" s="155">
        <v>-27.890899999999998</v>
      </c>
      <c r="DY30" s="155">
        <v>-13.445499999999999</v>
      </c>
      <c r="DZ30" s="155">
        <v>-39.473500000000001</v>
      </c>
      <c r="EA30" s="155">
        <v>-38.445500000000003</v>
      </c>
      <c r="EB30" s="155">
        <v>13.531499999999999</v>
      </c>
      <c r="EC30" s="155">
        <v>-8.3268000000000004</v>
      </c>
      <c r="ED30" s="155">
        <v>-16.501999999999999</v>
      </c>
      <c r="EE30" s="155">
        <v>-16.5505</v>
      </c>
      <c r="EF30" s="155">
        <v>-16.867799999999999</v>
      </c>
      <c r="EG30" s="155">
        <v>-26.398399999999999</v>
      </c>
      <c r="EH30" s="155">
        <v>-15.984</v>
      </c>
      <c r="EI30" s="156"/>
      <c r="EJ30" s="155">
        <v>-47.534399999999998</v>
      </c>
      <c r="EK30" s="156"/>
      <c r="EL30" s="155">
        <v>-21.303999999999998</v>
      </c>
      <c r="EM30" s="156"/>
      <c r="EN30" s="155">
        <v>13.379899999999999</v>
      </c>
      <c r="EO30" s="155">
        <v>19.292100000000001</v>
      </c>
      <c r="EP30" s="155">
        <v>0</v>
      </c>
      <c r="EQ30" s="155">
        <v>-29.187999999999999</v>
      </c>
      <c r="ER30" s="155">
        <v>-32.559699999999999</v>
      </c>
      <c r="ES30" s="155">
        <v>-32.389800000000001</v>
      </c>
      <c r="ET30" s="155">
        <v>7.4242999999999997</v>
      </c>
      <c r="EU30" s="155">
        <v>19.93</v>
      </c>
      <c r="EV30" s="155">
        <v>0</v>
      </c>
      <c r="EW30" s="155">
        <v>0.1</v>
      </c>
      <c r="EX30" s="155">
        <v>5.7233000000000001</v>
      </c>
      <c r="EY30" s="155">
        <v>5.6890999999999998</v>
      </c>
      <c r="EZ30" s="155">
        <v>-20.392499999999998</v>
      </c>
      <c r="FA30" s="155">
        <v>-20.328600000000002</v>
      </c>
      <c r="FB30" s="155">
        <v>6.9341999999999997</v>
      </c>
      <c r="FC30" s="155">
        <v>7.6420000000000003</v>
      </c>
      <c r="FD30" s="155">
        <v>-23.831299999999999</v>
      </c>
      <c r="FE30" s="155">
        <v>9.9077000000000002</v>
      </c>
      <c r="FF30" s="156"/>
      <c r="FG30" s="155">
        <v>9.5951000000000004</v>
      </c>
      <c r="FH30" s="156"/>
      <c r="FI30" s="156"/>
      <c r="FJ30" s="156"/>
      <c r="FK30" s="155">
        <v>11.8894</v>
      </c>
      <c r="FL30" s="155">
        <v>12.8941</v>
      </c>
      <c r="FM30" s="155">
        <v>2.5118</v>
      </c>
      <c r="FN30" s="155">
        <v>21.472000000000001</v>
      </c>
      <c r="FO30" s="155">
        <v>21.426400000000001</v>
      </c>
      <c r="FP30" s="155">
        <v>6.0228000000000002</v>
      </c>
      <c r="FQ30" s="155">
        <v>15.952500000000001</v>
      </c>
      <c r="FR30" s="155">
        <v>11.0463</v>
      </c>
      <c r="FS30" s="156"/>
      <c r="FT30" s="155">
        <v>-0.79969999999999997</v>
      </c>
      <c r="FU30" s="155">
        <v>0.16589999999999999</v>
      </c>
      <c r="FV30" s="155">
        <v>0.31</v>
      </c>
      <c r="FW30" s="155">
        <v>-0.19</v>
      </c>
      <c r="FX30" s="155">
        <v>-11.0726</v>
      </c>
      <c r="FY30" s="156"/>
      <c r="FZ30" s="155">
        <v>8.2710000000000008</v>
      </c>
      <c r="GA30" s="155">
        <v>0.75800000000000001</v>
      </c>
      <c r="GB30" s="156"/>
      <c r="GC30" s="155">
        <v>3.81</v>
      </c>
      <c r="GD30" s="155">
        <v>-29.180399999999999</v>
      </c>
      <c r="GE30" s="155">
        <v>-23.547599999999999</v>
      </c>
      <c r="GF30" s="155">
        <v>-1.79</v>
      </c>
      <c r="GG30" s="155">
        <v>27.423400000000001</v>
      </c>
      <c r="GH30" s="156"/>
      <c r="GI30" s="155">
        <v>18.130400000000002</v>
      </c>
      <c r="GJ30" s="155">
        <v>-2.8929</v>
      </c>
      <c r="GK30" s="155">
        <v>-3.1535000000000002</v>
      </c>
      <c r="GL30" s="155">
        <v>2.2572999999999999</v>
      </c>
      <c r="GM30" s="155">
        <v>4.4999999999999998E-2</v>
      </c>
      <c r="GN30" s="156"/>
      <c r="GO30" s="155">
        <v>-12.173500000000001</v>
      </c>
      <c r="GP30" s="155">
        <v>-24.470600000000001</v>
      </c>
      <c r="GQ30" s="155">
        <v>9.2825000000000006</v>
      </c>
      <c r="GR30" s="155">
        <v>-20.4816</v>
      </c>
      <c r="GS30" s="155">
        <v>4.9020999999999999</v>
      </c>
      <c r="GT30" s="155">
        <v>6.5289000000000001</v>
      </c>
      <c r="GU30" s="155">
        <v>170.678</v>
      </c>
      <c r="GV30" s="155">
        <v>-4.9824000000000002</v>
      </c>
      <c r="GW30" s="155">
        <v>-11.0855</v>
      </c>
      <c r="GX30" s="155">
        <v>8.7979000000000003</v>
      </c>
      <c r="GY30" s="155">
        <v>-0.20080000000000001</v>
      </c>
      <c r="GZ30" s="155">
        <v>7.1349</v>
      </c>
      <c r="HA30" s="155">
        <v>7.2706</v>
      </c>
      <c r="HB30" s="155">
        <v>-0.92569999999999997</v>
      </c>
      <c r="HC30" s="155">
        <v>-14.159700000000001</v>
      </c>
      <c r="HD30" s="155">
        <v>-13.212300000000001</v>
      </c>
      <c r="HE30" s="155">
        <v>-16.34</v>
      </c>
      <c r="HF30" s="155">
        <v>18.049199999999999</v>
      </c>
      <c r="HG30" s="155">
        <v>4.5487000000000002</v>
      </c>
      <c r="HH30" s="155">
        <v>13.8568</v>
      </c>
      <c r="HI30" s="155">
        <v>65.723399999999998</v>
      </c>
      <c r="HJ30" s="155">
        <v>-48.846400000000003</v>
      </c>
      <c r="HK30" s="155">
        <v>2.1831999999999998</v>
      </c>
      <c r="HL30" s="155">
        <v>0</v>
      </c>
      <c r="HM30" s="156"/>
      <c r="HN30" s="155">
        <v>-11.598100000000001</v>
      </c>
      <c r="HO30" s="155">
        <v>0</v>
      </c>
      <c r="HP30" s="156"/>
      <c r="HQ30" s="156"/>
      <c r="HR30" s="155">
        <v>-13.8581</v>
      </c>
      <c r="HS30" s="155">
        <v>-13.264799999999999</v>
      </c>
      <c r="HT30" s="155">
        <v>-15.9373</v>
      </c>
      <c r="HU30" s="155">
        <v>-16.118400000000001</v>
      </c>
      <c r="HV30" s="155">
        <v>26.52</v>
      </c>
      <c r="HW30" s="155">
        <v>26.34</v>
      </c>
      <c r="HX30" s="155">
        <v>-22.8</v>
      </c>
      <c r="HY30" s="155">
        <v>-22.7</v>
      </c>
      <c r="HZ30" s="155">
        <v>0.2646</v>
      </c>
      <c r="IA30" s="155">
        <v>12.96</v>
      </c>
      <c r="IB30" s="155">
        <v>30.8353</v>
      </c>
      <c r="IC30" s="155">
        <v>18.1722</v>
      </c>
      <c r="ID30" s="155">
        <v>18.072800000000001</v>
      </c>
      <c r="IE30" s="156"/>
      <c r="IF30" s="155">
        <v>-24.7</v>
      </c>
      <c r="IG30" s="155">
        <v>-3.3</v>
      </c>
      <c r="IH30" s="155">
        <v>-3.8</v>
      </c>
      <c r="II30" s="156"/>
      <c r="IJ30" s="155">
        <v>-17.979199999999999</v>
      </c>
      <c r="IK30" s="155">
        <v>-156.09440000000001</v>
      </c>
      <c r="IL30" s="155">
        <v>-3.0590999999999999</v>
      </c>
      <c r="IM30" s="155">
        <v>-214.96639999999999</v>
      </c>
      <c r="IN30" s="155">
        <v>-13.701599999999999</v>
      </c>
      <c r="IO30" s="155">
        <v>-27.075700000000001</v>
      </c>
      <c r="IP30" s="156"/>
      <c r="IQ30" s="155">
        <v>112.96169999999999</v>
      </c>
      <c r="IR30" s="155">
        <v>60.555500000000002</v>
      </c>
      <c r="IS30" s="155">
        <v>100.48399999999999</v>
      </c>
      <c r="IT30" s="155">
        <v>-23.295100000000001</v>
      </c>
      <c r="IU30" s="155">
        <v>22.018699999999999</v>
      </c>
      <c r="IV30" s="155">
        <v>20.235099999999999</v>
      </c>
      <c r="IW30" s="155">
        <v>44.039700000000003</v>
      </c>
      <c r="IX30" s="155">
        <v>83.179199999999994</v>
      </c>
      <c r="IY30" s="155">
        <v>-215.19370000000001</v>
      </c>
      <c r="IZ30" s="155">
        <v>8.5496999999999996</v>
      </c>
      <c r="JA30" s="155">
        <v>-6.0819999999999999</v>
      </c>
      <c r="JB30" s="155">
        <v>-2.4352999999999998</v>
      </c>
      <c r="JC30" s="155">
        <v>3.8420000000000001</v>
      </c>
      <c r="JD30" s="155">
        <v>-4.6399999999999997</v>
      </c>
      <c r="JE30" s="155">
        <v>-2.177</v>
      </c>
      <c r="JF30" s="155">
        <v>-2.17</v>
      </c>
      <c r="JG30" s="155">
        <v>-0.8</v>
      </c>
      <c r="JH30" s="155">
        <v>1.04</v>
      </c>
      <c r="JI30" s="155">
        <v>-0.25840000000000002</v>
      </c>
      <c r="JJ30" s="155">
        <v>-6.6208999999999998</v>
      </c>
      <c r="JK30" s="155">
        <v>-7.4387999999999996</v>
      </c>
      <c r="JL30" s="155">
        <v>9.5810999999999993</v>
      </c>
      <c r="JM30" s="155">
        <v>9.6</v>
      </c>
      <c r="JN30" s="155">
        <v>2.8130000000000002</v>
      </c>
      <c r="JO30" s="155">
        <v>1.5680000000000001</v>
      </c>
      <c r="JP30" s="156"/>
      <c r="JQ30" s="156"/>
      <c r="JR30" s="155">
        <v>3.7652999999999999</v>
      </c>
      <c r="JS30" s="155">
        <v>3.3439999999999999</v>
      </c>
      <c r="JT30" s="155">
        <v>2.3561000000000001</v>
      </c>
      <c r="JU30" s="156"/>
      <c r="JV30" s="155">
        <v>10.1</v>
      </c>
      <c r="JW30" s="155">
        <v>4.5799000000000003</v>
      </c>
      <c r="JX30" s="155">
        <v>0.74</v>
      </c>
      <c r="JY30" s="156"/>
      <c r="JZ30" s="155">
        <v>-8.8777000000000008</v>
      </c>
      <c r="KA30" s="155">
        <v>-1.6626000000000001</v>
      </c>
      <c r="KB30" s="155">
        <v>-22.464500000000001</v>
      </c>
      <c r="KC30" s="155">
        <v>-8.4344999999999999</v>
      </c>
      <c r="KD30" s="155">
        <v>-6.1440000000000001</v>
      </c>
      <c r="KE30" s="155">
        <v>-22.046199999999999</v>
      </c>
      <c r="KF30" s="155">
        <v>-2.4756</v>
      </c>
      <c r="KG30" s="155">
        <v>-3.4</v>
      </c>
      <c r="KH30" s="155">
        <v>-11.1</v>
      </c>
      <c r="KI30" s="155">
        <v>12.6853</v>
      </c>
      <c r="KJ30" s="155">
        <v>-75.265000000000001</v>
      </c>
    </row>
    <row r="31" spans="1:296" ht="18" customHeight="1" x14ac:dyDescent="0.35">
      <c r="A31" s="151" t="s">
        <v>55</v>
      </c>
      <c r="B31" s="151" t="s">
        <v>922</v>
      </c>
      <c r="C31" s="155">
        <v>0</v>
      </c>
      <c r="D31" s="155">
        <v>0</v>
      </c>
      <c r="E31" s="155">
        <v>4.5045999999999999</v>
      </c>
      <c r="F31" s="155">
        <v>-9.6811000000000007</v>
      </c>
      <c r="G31" s="155">
        <v>8.2781000000000002</v>
      </c>
      <c r="H31" s="155">
        <v>11.4724</v>
      </c>
      <c r="I31" s="156"/>
      <c r="J31" s="155">
        <v>5.4377000000000004</v>
      </c>
      <c r="K31" s="156"/>
      <c r="L31" s="155">
        <v>14.667400000000001</v>
      </c>
      <c r="M31" s="155">
        <v>6.1577999999999999</v>
      </c>
      <c r="N31" s="155">
        <v>7.5898000000000003</v>
      </c>
      <c r="O31" s="155">
        <v>-13.32</v>
      </c>
      <c r="P31" s="155">
        <v>-24.2</v>
      </c>
      <c r="Q31" s="155">
        <v>0</v>
      </c>
      <c r="R31" s="155">
        <v>2.484</v>
      </c>
      <c r="S31" s="155">
        <v>-15.4</v>
      </c>
      <c r="T31" s="155">
        <v>0.91010000000000002</v>
      </c>
      <c r="U31" s="155">
        <v>-14.8203</v>
      </c>
      <c r="V31" s="155">
        <v>6.5049000000000001</v>
      </c>
      <c r="W31" s="155">
        <v>6.2785000000000002</v>
      </c>
      <c r="X31" s="155">
        <v>11.0715</v>
      </c>
      <c r="Y31" s="155">
        <v>2.9702999999999999</v>
      </c>
      <c r="Z31" s="155">
        <v>-0.45090000000000002</v>
      </c>
      <c r="AA31" s="155">
        <v>2.3348</v>
      </c>
      <c r="AB31" s="156"/>
      <c r="AC31" s="155">
        <v>-0.50319999999999998</v>
      </c>
      <c r="AD31" s="155">
        <v>1.3149999999999999</v>
      </c>
      <c r="AE31" s="155">
        <v>1.3149999999999999</v>
      </c>
      <c r="AF31" s="155">
        <v>5.1230000000000002</v>
      </c>
      <c r="AG31" s="155">
        <v>-6.66</v>
      </c>
      <c r="AH31" s="155">
        <v>-8.8000000000000007</v>
      </c>
      <c r="AI31" s="155">
        <v>0.20799999999999999</v>
      </c>
      <c r="AJ31" s="155">
        <v>0.27</v>
      </c>
      <c r="AK31" s="156"/>
      <c r="AL31" s="155">
        <v>0.48</v>
      </c>
      <c r="AM31" s="156"/>
      <c r="AN31" s="155">
        <v>-9.85</v>
      </c>
      <c r="AO31" s="155">
        <v>-9.77</v>
      </c>
      <c r="AP31" s="155">
        <v>5.8757999999999999</v>
      </c>
      <c r="AQ31" s="155">
        <v>4.5381</v>
      </c>
      <c r="AR31" s="155">
        <v>13.9199</v>
      </c>
      <c r="AS31" s="155">
        <v>18.123100000000001</v>
      </c>
      <c r="AT31" s="155">
        <v>-16.229199999999999</v>
      </c>
      <c r="AU31" s="155">
        <v>26.296500000000002</v>
      </c>
      <c r="AV31" s="155">
        <v>27.0153</v>
      </c>
      <c r="AW31" s="155">
        <v>-5.2900000000000003E-2</v>
      </c>
      <c r="AX31" s="155">
        <v>-1.35E-2</v>
      </c>
      <c r="AY31" s="156"/>
      <c r="AZ31" s="155">
        <v>-18.3657</v>
      </c>
      <c r="BA31" s="155">
        <v>30.7727</v>
      </c>
      <c r="BB31" s="155">
        <v>32.023299999999999</v>
      </c>
      <c r="BC31" s="156"/>
      <c r="BD31" s="155">
        <v>12.0227</v>
      </c>
      <c r="BE31" s="155">
        <v>-7.4</v>
      </c>
      <c r="BF31" s="155">
        <v>-7.3</v>
      </c>
      <c r="BG31" s="155">
        <v>-22.2973</v>
      </c>
      <c r="BH31" s="155">
        <v>-22.5639</v>
      </c>
      <c r="BI31" s="155">
        <v>-4.2633999999999999</v>
      </c>
      <c r="BJ31" s="156"/>
      <c r="BK31" s="155">
        <v>14.033300000000001</v>
      </c>
      <c r="BL31" s="155">
        <v>6.1277999999999997</v>
      </c>
      <c r="BM31" s="155">
        <v>5.3154000000000003</v>
      </c>
      <c r="BN31" s="155">
        <v>3.4361999999999999</v>
      </c>
      <c r="BO31" s="156"/>
      <c r="BP31" s="155">
        <v>90.609399999999994</v>
      </c>
      <c r="BQ31" s="155">
        <v>90.273700000000005</v>
      </c>
      <c r="BR31" s="156"/>
      <c r="BS31" s="155">
        <v>-78.114999999999995</v>
      </c>
      <c r="BT31" s="156"/>
      <c r="BU31" s="156"/>
      <c r="BV31" s="156"/>
      <c r="BW31" s="155">
        <v>16.3964</v>
      </c>
      <c r="BX31" s="155">
        <v>7.83</v>
      </c>
      <c r="BY31" s="155">
        <v>6.85</v>
      </c>
      <c r="BZ31" s="155">
        <v>-5.16</v>
      </c>
      <c r="CA31" s="155">
        <v>4.5999999999999996</v>
      </c>
      <c r="CB31" s="155">
        <v>-23.572299999999998</v>
      </c>
      <c r="CC31" s="155">
        <v>-23.9741</v>
      </c>
      <c r="CD31" s="155">
        <v>25.241299999999999</v>
      </c>
      <c r="CE31" s="155">
        <v>23.670400000000001</v>
      </c>
      <c r="CF31" s="155">
        <v>-8.2955000000000005</v>
      </c>
      <c r="CG31" s="155">
        <v>5.47</v>
      </c>
      <c r="CH31" s="155">
        <v>5.3986999999999998</v>
      </c>
      <c r="CI31" s="155">
        <v>14.2065</v>
      </c>
      <c r="CJ31" s="155">
        <v>27.638000000000002</v>
      </c>
      <c r="CK31" s="156"/>
      <c r="CL31" s="156"/>
      <c r="CM31" s="155">
        <v>15.8</v>
      </c>
      <c r="CN31" s="155">
        <v>-52.1</v>
      </c>
      <c r="CO31" s="155">
        <v>-2.35</v>
      </c>
      <c r="CP31" s="155">
        <v>38.852600000000002</v>
      </c>
      <c r="CQ31" s="155">
        <v>38.5642</v>
      </c>
      <c r="CR31" s="155">
        <v>37.054600000000001</v>
      </c>
      <c r="CS31" s="155">
        <v>52.720100000000002</v>
      </c>
      <c r="CT31" s="155">
        <v>52.715499999999999</v>
      </c>
      <c r="CU31" s="155">
        <v>-15.7813</v>
      </c>
      <c r="CV31" s="155">
        <v>-46.189900000000002</v>
      </c>
      <c r="CW31" s="155">
        <v>-9.8847000000000005</v>
      </c>
      <c r="CX31" s="155">
        <v>3.0545</v>
      </c>
      <c r="CY31" s="155">
        <v>32.94</v>
      </c>
      <c r="CZ31" s="155">
        <v>12.21</v>
      </c>
      <c r="DA31" s="155">
        <v>21.567399999999999</v>
      </c>
      <c r="DB31" s="156"/>
      <c r="DC31" s="155">
        <v>11.3521</v>
      </c>
      <c r="DD31" s="156"/>
      <c r="DE31" s="155">
        <v>-28.663699999999999</v>
      </c>
      <c r="DF31" s="155">
        <v>-28.419499999999999</v>
      </c>
      <c r="DG31" s="155">
        <v>26.770399999999999</v>
      </c>
      <c r="DH31" s="156"/>
      <c r="DI31" s="155">
        <v>-4.9988000000000001</v>
      </c>
      <c r="DJ31" s="155">
        <v>-39.299999999999997</v>
      </c>
      <c r="DK31" s="155">
        <v>-39.1</v>
      </c>
      <c r="DL31" s="155">
        <v>-4.3665000000000003</v>
      </c>
      <c r="DM31" s="155">
        <v>7.4862000000000002</v>
      </c>
      <c r="DN31" s="155">
        <v>12.464399999999999</v>
      </c>
      <c r="DO31" s="155">
        <v>17.447199999999999</v>
      </c>
      <c r="DP31" s="155">
        <v>8.2100000000000009</v>
      </c>
      <c r="DQ31" s="155">
        <v>-2.61</v>
      </c>
      <c r="DR31" s="155">
        <v>9.7959999999999994</v>
      </c>
      <c r="DS31" s="155">
        <v>-28.236599999999999</v>
      </c>
      <c r="DT31" s="155">
        <v>-9.49</v>
      </c>
      <c r="DU31" s="155">
        <v>-9.69</v>
      </c>
      <c r="DV31" s="155">
        <v>29.51</v>
      </c>
      <c r="DW31" s="155">
        <v>8.14</v>
      </c>
      <c r="DX31" s="155">
        <v>-29.4</v>
      </c>
      <c r="DY31" s="155">
        <v>-15.0364</v>
      </c>
      <c r="DZ31" s="155">
        <v>-39.872</v>
      </c>
      <c r="EA31" s="155">
        <v>-38.2545</v>
      </c>
      <c r="EB31" s="155">
        <v>12.652900000000001</v>
      </c>
      <c r="EC31" s="155">
        <v>-8.5298999999999996</v>
      </c>
      <c r="ED31" s="155">
        <v>-17.244800000000001</v>
      </c>
      <c r="EE31" s="155">
        <v>-16.528600000000001</v>
      </c>
      <c r="EF31" s="155">
        <v>-12.6142</v>
      </c>
      <c r="EG31" s="155">
        <v>-26.375900000000001</v>
      </c>
      <c r="EH31" s="155">
        <v>-16.085000000000001</v>
      </c>
      <c r="EI31" s="156"/>
      <c r="EJ31" s="155">
        <v>-47.724600000000002</v>
      </c>
      <c r="EK31" s="156"/>
      <c r="EL31" s="155">
        <v>-20.235499999999998</v>
      </c>
      <c r="EM31" s="156"/>
      <c r="EN31" s="155">
        <v>15.109500000000001</v>
      </c>
      <c r="EO31" s="155">
        <v>11.635400000000001</v>
      </c>
      <c r="EP31" s="156"/>
      <c r="EQ31" s="155">
        <v>-18.436</v>
      </c>
      <c r="ER31" s="155">
        <v>-32.241999999999997</v>
      </c>
      <c r="ES31" s="155">
        <v>-32.591099999999997</v>
      </c>
      <c r="ET31" s="155">
        <v>7.4911000000000003</v>
      </c>
      <c r="EU31" s="155">
        <v>20.440000000000001</v>
      </c>
      <c r="EV31" s="155">
        <v>-2.6</v>
      </c>
      <c r="EW31" s="155">
        <v>-1.4</v>
      </c>
      <c r="EX31" s="155">
        <v>5.6626000000000003</v>
      </c>
      <c r="EY31" s="155">
        <v>-1.9691000000000001</v>
      </c>
      <c r="EZ31" s="155">
        <v>-20.6815</v>
      </c>
      <c r="FA31" s="155">
        <v>-20.686399999999999</v>
      </c>
      <c r="FB31" s="155">
        <v>6.3310000000000004</v>
      </c>
      <c r="FC31" s="155">
        <v>8.7321000000000009</v>
      </c>
      <c r="FD31" s="155">
        <v>-26.948799999999999</v>
      </c>
      <c r="FE31" s="155">
        <v>10.1069</v>
      </c>
      <c r="FF31" s="156"/>
      <c r="FG31" s="155">
        <v>9.8890999999999991</v>
      </c>
      <c r="FH31" s="156"/>
      <c r="FI31" s="156"/>
      <c r="FJ31" s="156"/>
      <c r="FK31" s="155">
        <v>12.056900000000001</v>
      </c>
      <c r="FL31" s="155">
        <v>11.554500000000001</v>
      </c>
      <c r="FM31" s="155">
        <v>5.0236999999999998</v>
      </c>
      <c r="FN31" s="155">
        <v>21.710999999999999</v>
      </c>
      <c r="FO31" s="155">
        <v>21.8523</v>
      </c>
      <c r="FP31" s="155">
        <v>6.7233999999999998</v>
      </c>
      <c r="FQ31" s="155">
        <v>16.517800000000001</v>
      </c>
      <c r="FR31" s="155">
        <v>8.1019000000000005</v>
      </c>
      <c r="FS31" s="156"/>
      <c r="FT31" s="155">
        <v>-1.5944</v>
      </c>
      <c r="FU31" s="155">
        <v>0.17879999999999999</v>
      </c>
      <c r="FV31" s="155">
        <v>1.56</v>
      </c>
      <c r="FW31" s="155">
        <v>-0.17</v>
      </c>
      <c r="FX31" s="155">
        <v>0</v>
      </c>
      <c r="FY31" s="155">
        <v>1.3444</v>
      </c>
      <c r="FZ31" s="155">
        <v>8.2859999999999996</v>
      </c>
      <c r="GA31" s="155">
        <v>0.80300000000000005</v>
      </c>
      <c r="GB31" s="156"/>
      <c r="GC31" s="155">
        <v>3.14</v>
      </c>
      <c r="GD31" s="155">
        <v>-28.892099999999999</v>
      </c>
      <c r="GE31" s="155">
        <v>-24.388999999999999</v>
      </c>
      <c r="GF31" s="155">
        <v>-2</v>
      </c>
      <c r="GG31" s="155">
        <v>27.1068</v>
      </c>
      <c r="GH31" s="156"/>
      <c r="GI31" s="155">
        <v>16.936299999999999</v>
      </c>
      <c r="GJ31" s="155">
        <v>-2.4740000000000002</v>
      </c>
      <c r="GK31" s="155">
        <v>-2.6212</v>
      </c>
      <c r="GL31" s="155">
        <v>2.3549000000000002</v>
      </c>
      <c r="GM31" s="155">
        <v>4.7300000000000002E-2</v>
      </c>
      <c r="GN31" s="156"/>
      <c r="GO31" s="156"/>
      <c r="GP31" s="155">
        <v>-25.417899999999999</v>
      </c>
      <c r="GQ31" s="155">
        <v>9.4864999999999995</v>
      </c>
      <c r="GR31" s="155">
        <v>-19.456900000000001</v>
      </c>
      <c r="GS31" s="155">
        <v>4.7518000000000002</v>
      </c>
      <c r="GT31" s="155">
        <v>5.4798999999999998</v>
      </c>
      <c r="GU31" s="155">
        <v>157.77029999999999</v>
      </c>
      <c r="GV31" s="155">
        <v>-4.5685000000000002</v>
      </c>
      <c r="GW31" s="155">
        <v>-10.940899999999999</v>
      </c>
      <c r="GX31" s="155">
        <v>7.0637999999999996</v>
      </c>
      <c r="GY31" s="155">
        <v>-7.2599999999999998E-2</v>
      </c>
      <c r="GZ31" s="155">
        <v>7.3033999999999999</v>
      </c>
      <c r="HA31" s="155">
        <v>7.3338999999999999</v>
      </c>
      <c r="HB31" s="155">
        <v>-1</v>
      </c>
      <c r="HC31" s="155">
        <v>-13.7753</v>
      </c>
      <c r="HD31" s="155">
        <v>-13.213100000000001</v>
      </c>
      <c r="HE31" s="155">
        <v>-16.34</v>
      </c>
      <c r="HF31" s="155">
        <v>14.9481</v>
      </c>
      <c r="HG31" s="155">
        <v>0</v>
      </c>
      <c r="HH31" s="155">
        <v>14.1305</v>
      </c>
      <c r="HI31" s="155">
        <v>68.122799999999998</v>
      </c>
      <c r="HJ31" s="155">
        <v>-49.243400000000001</v>
      </c>
      <c r="HK31" s="155">
        <v>1.9278</v>
      </c>
      <c r="HL31" s="156"/>
      <c r="HM31" s="156"/>
      <c r="HN31" s="155">
        <v>0</v>
      </c>
      <c r="HO31" s="155">
        <v>0</v>
      </c>
      <c r="HP31" s="156"/>
      <c r="HQ31" s="156"/>
      <c r="HR31" s="155">
        <v>-14.006399999999999</v>
      </c>
      <c r="HS31" s="155">
        <v>-14.0449</v>
      </c>
      <c r="HT31" s="155">
        <v>-16.0547</v>
      </c>
      <c r="HU31" s="155">
        <v>-16.2882</v>
      </c>
      <c r="HV31" s="155">
        <v>27.31</v>
      </c>
      <c r="HW31" s="155">
        <v>27.22</v>
      </c>
      <c r="HX31" s="155">
        <v>-28.8</v>
      </c>
      <c r="HY31" s="155">
        <v>-28.8</v>
      </c>
      <c r="HZ31" s="155">
        <v>0.37080000000000002</v>
      </c>
      <c r="IA31" s="155">
        <v>13.44</v>
      </c>
      <c r="IB31" s="155">
        <v>38.7913</v>
      </c>
      <c r="IC31" s="155">
        <v>19.679600000000001</v>
      </c>
      <c r="ID31" s="155">
        <v>19.927900000000001</v>
      </c>
      <c r="IE31" s="156"/>
      <c r="IF31" s="155">
        <v>-35.4</v>
      </c>
      <c r="IG31" s="155">
        <v>-2.4</v>
      </c>
      <c r="IH31" s="155">
        <v>-2.5</v>
      </c>
      <c r="II31" s="155">
        <v>-18.0138</v>
      </c>
      <c r="IJ31" s="155">
        <v>-17.9513</v>
      </c>
      <c r="IK31" s="155">
        <v>-162.37860000000001</v>
      </c>
      <c r="IL31" s="155">
        <v>-2.7603</v>
      </c>
      <c r="IM31" s="155">
        <v>-216.04349999999999</v>
      </c>
      <c r="IN31" s="155">
        <v>-14.004300000000001</v>
      </c>
      <c r="IO31" s="155">
        <v>-28.939599999999999</v>
      </c>
      <c r="IP31" s="156"/>
      <c r="IQ31" s="155">
        <v>111.7064</v>
      </c>
      <c r="IR31" s="155">
        <v>63.299300000000002</v>
      </c>
      <c r="IS31" s="155">
        <v>104.8982</v>
      </c>
      <c r="IT31" s="155">
        <v>-17.811499999999999</v>
      </c>
      <c r="IU31" s="155">
        <v>20.372399999999999</v>
      </c>
      <c r="IV31" s="155">
        <v>18.283200000000001</v>
      </c>
      <c r="IW31" s="155">
        <v>44.948</v>
      </c>
      <c r="IX31" s="155">
        <v>89.500299999999996</v>
      </c>
      <c r="IY31" s="155">
        <v>-217.8227</v>
      </c>
      <c r="IZ31" s="155">
        <v>11.1843</v>
      </c>
      <c r="JA31" s="155">
        <v>-10.295</v>
      </c>
      <c r="JB31" s="155">
        <v>-2.5061</v>
      </c>
      <c r="JC31" s="155">
        <v>3.9969999999999999</v>
      </c>
      <c r="JD31" s="155">
        <v>-7.92</v>
      </c>
      <c r="JE31" s="155">
        <v>-2.1739999999999999</v>
      </c>
      <c r="JF31" s="155">
        <v>-2.1859999999999999</v>
      </c>
      <c r="JG31" s="155">
        <v>2.72</v>
      </c>
      <c r="JH31" s="155">
        <v>-1.84</v>
      </c>
      <c r="JI31" s="155">
        <v>-0.11219999999999999</v>
      </c>
      <c r="JJ31" s="155">
        <v>-3.6301000000000001</v>
      </c>
      <c r="JK31" s="155">
        <v>-5.4184999999999999</v>
      </c>
      <c r="JL31" s="155">
        <v>3.3127</v>
      </c>
      <c r="JM31" s="155">
        <v>10.6</v>
      </c>
      <c r="JN31" s="155">
        <v>3.3929999999999998</v>
      </c>
      <c r="JO31" s="155">
        <v>3.0110000000000001</v>
      </c>
      <c r="JP31" s="155">
        <v>2.6032999999999999</v>
      </c>
      <c r="JQ31" s="155">
        <v>3.1236000000000002</v>
      </c>
      <c r="JR31" s="155">
        <v>4.1921999999999997</v>
      </c>
      <c r="JS31" s="155">
        <v>3.9853000000000001</v>
      </c>
      <c r="JT31" s="155">
        <v>2.8681999999999999</v>
      </c>
      <c r="JU31" s="156"/>
      <c r="JV31" s="155">
        <v>18.5</v>
      </c>
      <c r="JW31" s="155">
        <v>2.5657999999999999</v>
      </c>
      <c r="JX31" s="155">
        <v>0.88</v>
      </c>
      <c r="JY31" s="156"/>
      <c r="JZ31" s="155">
        <v>-9.4551999999999996</v>
      </c>
      <c r="KA31" s="155">
        <v>-0.9224</v>
      </c>
      <c r="KB31" s="155">
        <v>-22.2745</v>
      </c>
      <c r="KC31" s="155">
        <v>-9.2933000000000003</v>
      </c>
      <c r="KD31" s="155">
        <v>-7.2066999999999997</v>
      </c>
      <c r="KE31" s="155">
        <v>-21.523499999999999</v>
      </c>
      <c r="KF31" s="155">
        <v>0</v>
      </c>
      <c r="KG31" s="155">
        <v>-12.6</v>
      </c>
      <c r="KH31" s="155">
        <v>-4.0999999999999996</v>
      </c>
      <c r="KI31" s="155">
        <v>9.2007999999999992</v>
      </c>
      <c r="KJ31" s="155">
        <v>-73.3536</v>
      </c>
    </row>
    <row r="32" spans="1:296" ht="18" customHeight="1" x14ac:dyDescent="0.35">
      <c r="A32" s="151" t="s">
        <v>55</v>
      </c>
      <c r="B32" s="151" t="s">
        <v>923</v>
      </c>
      <c r="C32" s="158">
        <v>0</v>
      </c>
      <c r="D32" s="158">
        <v>0</v>
      </c>
      <c r="E32" s="158">
        <v>3.6753</v>
      </c>
      <c r="F32" s="158">
        <v>-8.3169000000000004</v>
      </c>
      <c r="G32" s="158">
        <v>8.9068000000000005</v>
      </c>
      <c r="H32" s="158">
        <v>11.3759</v>
      </c>
      <c r="I32" s="159"/>
      <c r="J32" s="158">
        <v>5.9347000000000003</v>
      </c>
      <c r="K32" s="159"/>
      <c r="L32" s="158">
        <v>14.9178</v>
      </c>
      <c r="M32" s="158">
        <v>6.3018000000000001</v>
      </c>
      <c r="N32" s="158">
        <v>7.6672000000000002</v>
      </c>
      <c r="O32" s="158">
        <v>-8.8800000000000008</v>
      </c>
      <c r="P32" s="158">
        <v>-24.2</v>
      </c>
      <c r="Q32" s="158">
        <v>0</v>
      </c>
      <c r="R32" s="159"/>
      <c r="S32" s="159"/>
      <c r="T32" s="158">
        <v>1.4438</v>
      </c>
      <c r="U32" s="158">
        <v>-19.5243</v>
      </c>
      <c r="V32" s="158">
        <v>6.9827000000000004</v>
      </c>
      <c r="W32" s="158">
        <v>6.8692000000000002</v>
      </c>
      <c r="X32" s="158">
        <v>11.8066</v>
      </c>
      <c r="Y32" s="158">
        <v>3.0750999999999999</v>
      </c>
      <c r="Z32" s="158">
        <v>-0.51800000000000002</v>
      </c>
      <c r="AA32" s="158">
        <v>2.4293999999999998</v>
      </c>
      <c r="AB32" s="159"/>
      <c r="AC32" s="158">
        <v>-0.64059999999999995</v>
      </c>
      <c r="AD32" s="158">
        <v>1.8240000000000001</v>
      </c>
      <c r="AE32" s="158">
        <v>1.8320000000000001</v>
      </c>
      <c r="AF32" s="158">
        <v>4.8330000000000002</v>
      </c>
      <c r="AG32" s="158">
        <v>-8.8800000000000008</v>
      </c>
      <c r="AH32" s="158">
        <v>-8.8000000000000007</v>
      </c>
      <c r="AI32" s="158">
        <v>-0.66900000000000004</v>
      </c>
      <c r="AJ32" s="158">
        <v>0.25700000000000001</v>
      </c>
      <c r="AK32" s="159"/>
      <c r="AL32" s="158">
        <v>4.8</v>
      </c>
      <c r="AM32" s="158">
        <v>-10</v>
      </c>
      <c r="AN32" s="158">
        <v>-8.07</v>
      </c>
      <c r="AO32" s="158">
        <v>-8.0299999999999994</v>
      </c>
      <c r="AP32" s="158">
        <v>5.3262999999999998</v>
      </c>
      <c r="AQ32" s="158">
        <v>4.5673000000000004</v>
      </c>
      <c r="AR32" s="158">
        <v>14.0943</v>
      </c>
      <c r="AS32" s="158">
        <v>17.690200000000001</v>
      </c>
      <c r="AT32" s="158">
        <v>-20.1554</v>
      </c>
      <c r="AU32" s="158">
        <v>31.610299999999999</v>
      </c>
      <c r="AV32" s="158">
        <v>30.147600000000001</v>
      </c>
      <c r="AW32" s="158">
        <v>9.4591999999999992</v>
      </c>
      <c r="AX32" s="158">
        <v>9.3712999999999997</v>
      </c>
      <c r="AY32" s="159"/>
      <c r="AZ32" s="158">
        <v>-22.566500000000001</v>
      </c>
      <c r="BA32" s="158">
        <v>36.007199999999997</v>
      </c>
      <c r="BB32" s="158">
        <v>38.426600000000001</v>
      </c>
      <c r="BC32" s="159"/>
      <c r="BD32" s="158">
        <v>6.4996999999999998</v>
      </c>
      <c r="BE32" s="158">
        <v>-4.7</v>
      </c>
      <c r="BF32" s="158">
        <v>-4.7</v>
      </c>
      <c r="BG32" s="158">
        <v>-14.2127</v>
      </c>
      <c r="BH32" s="158">
        <v>-15.7742</v>
      </c>
      <c r="BI32" s="158">
        <v>-3.6956000000000002</v>
      </c>
      <c r="BJ32" s="159"/>
      <c r="BK32" s="158">
        <v>13.7186</v>
      </c>
      <c r="BL32" s="158">
        <v>5.0395000000000003</v>
      </c>
      <c r="BM32" s="158">
        <v>5.0915999999999997</v>
      </c>
      <c r="BN32" s="158">
        <v>3.4037000000000002</v>
      </c>
      <c r="BO32" s="159"/>
      <c r="BP32" s="158">
        <v>95.5839</v>
      </c>
      <c r="BQ32" s="158">
        <v>94.820999999999998</v>
      </c>
      <c r="BR32" s="159"/>
      <c r="BS32" s="158">
        <v>-71.482799999999997</v>
      </c>
      <c r="BT32" s="159"/>
      <c r="BU32" s="159"/>
      <c r="BV32" s="159"/>
      <c r="BW32" s="158">
        <v>16.386399999999998</v>
      </c>
      <c r="BX32" s="158">
        <v>7.62</v>
      </c>
      <c r="BY32" s="158">
        <v>6.69</v>
      </c>
      <c r="BZ32" s="158">
        <v>-4.8600000000000003</v>
      </c>
      <c r="CA32" s="158">
        <v>5.05</v>
      </c>
      <c r="CB32" s="158">
        <v>-26.1174</v>
      </c>
      <c r="CC32" s="158">
        <v>-25.983499999999999</v>
      </c>
      <c r="CD32" s="158">
        <v>26.532900000000001</v>
      </c>
      <c r="CE32" s="158">
        <v>25.084399999999999</v>
      </c>
      <c r="CF32" s="158">
        <v>-8.7861999999999991</v>
      </c>
      <c r="CG32" s="158">
        <v>4.0080999999999998</v>
      </c>
      <c r="CH32" s="158">
        <v>3.9659</v>
      </c>
      <c r="CI32" s="158">
        <v>12.856</v>
      </c>
      <c r="CJ32" s="158">
        <v>27.755800000000001</v>
      </c>
      <c r="CK32" s="159"/>
      <c r="CL32" s="159"/>
      <c r="CM32" s="158">
        <v>16.899999999999999</v>
      </c>
      <c r="CN32" s="158">
        <v>-52.9</v>
      </c>
      <c r="CO32" s="158">
        <v>-2.58</v>
      </c>
      <c r="CP32" s="158">
        <v>38.610999999999997</v>
      </c>
      <c r="CQ32" s="158">
        <v>38.7117</v>
      </c>
      <c r="CR32" s="158">
        <v>37.114199999999997</v>
      </c>
      <c r="CS32" s="158">
        <v>50.153599999999997</v>
      </c>
      <c r="CT32" s="158">
        <v>50.281399999999998</v>
      </c>
      <c r="CU32" s="158">
        <v>-11.0656</v>
      </c>
      <c r="CV32" s="158">
        <v>-50.093600000000002</v>
      </c>
      <c r="CW32" s="158">
        <v>-4.5807000000000002</v>
      </c>
      <c r="CX32" s="158">
        <v>2.9194</v>
      </c>
      <c r="CY32" s="158">
        <v>32.520000000000003</v>
      </c>
      <c r="CZ32" s="158">
        <v>12.02</v>
      </c>
      <c r="DA32" s="158">
        <v>21.723600000000001</v>
      </c>
      <c r="DB32" s="159"/>
      <c r="DC32" s="158">
        <v>11.4658</v>
      </c>
      <c r="DD32" s="159"/>
      <c r="DE32" s="158">
        <v>-29.1386</v>
      </c>
      <c r="DF32" s="158">
        <v>-28.8081</v>
      </c>
      <c r="DG32" s="158">
        <v>29.222000000000001</v>
      </c>
      <c r="DH32" s="159"/>
      <c r="DI32" s="158">
        <v>-5.0278999999999998</v>
      </c>
      <c r="DJ32" s="159"/>
      <c r="DK32" s="159"/>
      <c r="DL32" s="158">
        <v>-4.2321999999999997</v>
      </c>
      <c r="DM32" s="158">
        <v>7.6731999999999996</v>
      </c>
      <c r="DN32" s="158">
        <v>11.675800000000001</v>
      </c>
      <c r="DO32" s="158">
        <v>17.818300000000001</v>
      </c>
      <c r="DP32" s="158">
        <v>8.41</v>
      </c>
      <c r="DQ32" s="158">
        <v>-2.34</v>
      </c>
      <c r="DR32" s="158">
        <v>9.0210000000000008</v>
      </c>
      <c r="DS32" s="158">
        <v>-29.666699999999999</v>
      </c>
      <c r="DT32" s="158">
        <v>-8.18</v>
      </c>
      <c r="DU32" s="158">
        <v>-8.44</v>
      </c>
      <c r="DV32" s="158">
        <v>27.75</v>
      </c>
      <c r="DW32" s="158">
        <v>8.8000000000000007</v>
      </c>
      <c r="DX32" s="158">
        <v>-28.127300000000002</v>
      </c>
      <c r="DY32" s="158">
        <v>-14.045500000000001</v>
      </c>
      <c r="DZ32" s="158">
        <v>-42.122599999999998</v>
      </c>
      <c r="EA32" s="158">
        <v>-40.336399999999998</v>
      </c>
      <c r="EB32" s="158">
        <v>14.0562</v>
      </c>
      <c r="EC32" s="158">
        <v>-7.0621999999999998</v>
      </c>
      <c r="ED32" s="158">
        <v>-16.4773</v>
      </c>
      <c r="EE32" s="158">
        <v>-16.263200000000001</v>
      </c>
      <c r="EF32" s="158">
        <v>-19.8874</v>
      </c>
      <c r="EG32" s="158">
        <v>-30.029299999999999</v>
      </c>
      <c r="EH32" s="158">
        <v>-16.582999999999998</v>
      </c>
      <c r="EI32" s="159"/>
      <c r="EJ32" s="158">
        <v>-50.2791</v>
      </c>
      <c r="EK32" s="159"/>
      <c r="EL32" s="158">
        <v>-20.111599999999999</v>
      </c>
      <c r="EM32" s="159"/>
      <c r="EN32" s="158">
        <v>16.9726</v>
      </c>
      <c r="EO32" s="158">
        <v>6.6148999999999996</v>
      </c>
      <c r="EP32" s="158">
        <v>5.7375999999999996</v>
      </c>
      <c r="EQ32" s="158">
        <v>-34.308</v>
      </c>
      <c r="ER32" s="158">
        <v>-32.4283</v>
      </c>
      <c r="ES32" s="158">
        <v>-32.249400000000001</v>
      </c>
      <c r="ET32" s="158">
        <v>11.780900000000001</v>
      </c>
      <c r="EU32" s="158">
        <v>19.95</v>
      </c>
      <c r="EV32" s="158">
        <v>0</v>
      </c>
      <c r="EW32" s="158">
        <v>0</v>
      </c>
      <c r="EX32" s="158">
        <v>6.2145000000000001</v>
      </c>
      <c r="EY32" s="158">
        <v>7.4009</v>
      </c>
      <c r="EZ32" s="158">
        <v>-20.114799999999999</v>
      </c>
      <c r="FA32" s="158">
        <v>-19.927</v>
      </c>
      <c r="FB32" s="158">
        <v>6.6464999999999996</v>
      </c>
      <c r="FC32" s="158">
        <v>11.984299999999999</v>
      </c>
      <c r="FD32" s="158">
        <v>-27.892099999999999</v>
      </c>
      <c r="FE32" s="158">
        <v>10.081200000000001</v>
      </c>
      <c r="FF32" s="159"/>
      <c r="FG32" s="158">
        <v>9.6371000000000002</v>
      </c>
      <c r="FH32" s="159"/>
      <c r="FI32" s="159"/>
      <c r="FJ32" s="159"/>
      <c r="FK32" s="158">
        <v>13.3965</v>
      </c>
      <c r="FL32" s="158">
        <v>13.3965</v>
      </c>
      <c r="FM32" s="158">
        <v>6.8657000000000004</v>
      </c>
      <c r="FN32" s="158">
        <v>23.989100000000001</v>
      </c>
      <c r="FO32" s="158">
        <v>23.8127</v>
      </c>
      <c r="FP32" s="158">
        <v>7.5246000000000004</v>
      </c>
      <c r="FQ32" s="158">
        <v>17.843699999999998</v>
      </c>
      <c r="FR32" s="158">
        <v>9.8305000000000007</v>
      </c>
      <c r="FS32" s="159"/>
      <c r="FT32" s="158">
        <v>-0.90410000000000001</v>
      </c>
      <c r="FU32" s="158">
        <v>0.21809999999999999</v>
      </c>
      <c r="FV32" s="158">
        <v>0.56000000000000005</v>
      </c>
      <c r="FW32" s="158">
        <v>-0.11</v>
      </c>
      <c r="FX32" s="158">
        <v>-11.8459</v>
      </c>
      <c r="FY32" s="158">
        <v>3.012</v>
      </c>
      <c r="FZ32" s="159"/>
      <c r="GA32" s="158">
        <v>0.78700000000000003</v>
      </c>
      <c r="GB32" s="159"/>
      <c r="GC32" s="158">
        <v>2.84</v>
      </c>
      <c r="GD32" s="158">
        <v>-30.668199999999999</v>
      </c>
      <c r="GE32" s="158">
        <v>-25.567399999999999</v>
      </c>
      <c r="GF32" s="158">
        <v>-1.68</v>
      </c>
      <c r="GG32" s="158">
        <v>26.752800000000001</v>
      </c>
      <c r="GH32" s="159"/>
      <c r="GI32" s="158">
        <v>17.407499999999999</v>
      </c>
      <c r="GJ32" s="158">
        <v>-2.6644999999999999</v>
      </c>
      <c r="GK32" s="158">
        <v>-2.6093000000000002</v>
      </c>
      <c r="GL32" s="158">
        <v>2.3327</v>
      </c>
      <c r="GM32" s="158">
        <v>4.9500000000000002E-2</v>
      </c>
      <c r="GN32" s="159"/>
      <c r="GO32" s="158">
        <v>-13.010199999999999</v>
      </c>
      <c r="GP32" s="158">
        <v>-24.755199999999999</v>
      </c>
      <c r="GQ32" s="158">
        <v>8.9261999999999997</v>
      </c>
      <c r="GR32" s="158">
        <v>-19.7058</v>
      </c>
      <c r="GS32" s="158">
        <v>5.3280000000000003</v>
      </c>
      <c r="GT32" s="158">
        <v>5.3613999999999997</v>
      </c>
      <c r="GU32" s="158">
        <v>169.0138</v>
      </c>
      <c r="GV32" s="158">
        <v>-4.5904999999999996</v>
      </c>
      <c r="GW32" s="158">
        <v>-11.3332</v>
      </c>
      <c r="GX32" s="158">
        <v>7.55</v>
      </c>
      <c r="GY32" s="158">
        <v>0.20549999999999999</v>
      </c>
      <c r="GZ32" s="158">
        <v>7.3033999999999999</v>
      </c>
      <c r="HA32" s="158">
        <v>7.4051</v>
      </c>
      <c r="HB32" s="158">
        <v>-0.53620000000000001</v>
      </c>
      <c r="HC32" s="158">
        <v>-14.1653</v>
      </c>
      <c r="HD32" s="158">
        <v>-12.463200000000001</v>
      </c>
      <c r="HE32" s="158">
        <v>-19.7</v>
      </c>
      <c r="HF32" s="158">
        <v>15.798299999999999</v>
      </c>
      <c r="HG32" s="158">
        <v>0</v>
      </c>
      <c r="HH32" s="158">
        <v>16.474</v>
      </c>
      <c r="HI32" s="158">
        <v>68.157399999999996</v>
      </c>
      <c r="HJ32" s="158">
        <v>-48.1997</v>
      </c>
      <c r="HK32" s="158">
        <v>2.3298000000000001</v>
      </c>
      <c r="HL32" s="159"/>
      <c r="HM32" s="159"/>
      <c r="HN32" s="158">
        <v>0</v>
      </c>
      <c r="HO32" s="158">
        <v>0</v>
      </c>
      <c r="HP32" s="159"/>
      <c r="HQ32" s="159"/>
      <c r="HR32" s="158">
        <v>-14.2866</v>
      </c>
      <c r="HS32" s="158">
        <v>-14.110799999999999</v>
      </c>
      <c r="HT32" s="158">
        <v>-15.654500000000001</v>
      </c>
      <c r="HU32" s="158">
        <v>-15.7279</v>
      </c>
      <c r="HV32" s="158">
        <v>27.49</v>
      </c>
      <c r="HW32" s="158">
        <v>27.42</v>
      </c>
      <c r="HX32" s="158">
        <v>-31.3</v>
      </c>
      <c r="HY32" s="158">
        <v>-31.1</v>
      </c>
      <c r="HZ32" s="158">
        <v>0.40560000000000002</v>
      </c>
      <c r="IA32" s="158">
        <v>13.84</v>
      </c>
      <c r="IB32" s="158">
        <v>43.534100000000002</v>
      </c>
      <c r="IC32" s="158">
        <v>18.6267</v>
      </c>
      <c r="ID32" s="158">
        <v>18.5243</v>
      </c>
      <c r="IE32" s="159"/>
      <c r="IF32" s="158">
        <v>-37.200000000000003</v>
      </c>
      <c r="IG32" s="158">
        <v>-2.4</v>
      </c>
      <c r="IH32" s="158">
        <v>-2.6</v>
      </c>
      <c r="II32" s="158">
        <v>-17.798400000000001</v>
      </c>
      <c r="IJ32" s="158">
        <v>-17.7484</v>
      </c>
      <c r="IK32" s="158">
        <v>-159.12620000000001</v>
      </c>
      <c r="IL32" s="158">
        <v>-0.47060000000000002</v>
      </c>
      <c r="IM32" s="158">
        <v>-218.1737</v>
      </c>
      <c r="IN32" s="158">
        <v>-14.711600000000001</v>
      </c>
      <c r="IO32" s="158">
        <v>-27.5716</v>
      </c>
      <c r="IP32" s="159"/>
      <c r="IQ32" s="158">
        <v>111.21169999999999</v>
      </c>
      <c r="IR32" s="158">
        <v>65.264300000000006</v>
      </c>
      <c r="IS32" s="158">
        <v>104.82259999999999</v>
      </c>
      <c r="IT32" s="158">
        <v>-21.0243</v>
      </c>
      <c r="IU32" s="158">
        <v>20.375299999999999</v>
      </c>
      <c r="IV32" s="158">
        <v>20.397400000000001</v>
      </c>
      <c r="IW32" s="158">
        <v>42.832500000000003</v>
      </c>
      <c r="IX32" s="158">
        <v>88.864900000000006</v>
      </c>
      <c r="IY32" s="158">
        <v>-218.38800000000001</v>
      </c>
      <c r="IZ32" s="158">
        <v>13.9152</v>
      </c>
      <c r="JA32" s="158">
        <v>-8.4368999999999996</v>
      </c>
      <c r="JB32" s="158">
        <v>-1.8737999999999999</v>
      </c>
      <c r="JC32" s="158">
        <v>3.4529999999999998</v>
      </c>
      <c r="JD32" s="158">
        <v>-7.92</v>
      </c>
      <c r="JE32" s="158">
        <v>-2.2080000000000002</v>
      </c>
      <c r="JF32" s="158">
        <v>-2.218</v>
      </c>
      <c r="JG32" s="158">
        <v>3.84</v>
      </c>
      <c r="JH32" s="158">
        <v>-2.72</v>
      </c>
      <c r="JI32" s="158">
        <v>-8.7800000000000003E-2</v>
      </c>
      <c r="JJ32" s="158">
        <v>-2.6352000000000002</v>
      </c>
      <c r="JK32" s="158">
        <v>-4.6859999999999999</v>
      </c>
      <c r="JL32" s="158">
        <v>3.1661999999999999</v>
      </c>
      <c r="JM32" s="158">
        <v>9.3000000000000007</v>
      </c>
      <c r="JN32" s="158">
        <v>-0.19500000000000001</v>
      </c>
      <c r="JO32" s="158">
        <v>-0.61099999999999999</v>
      </c>
      <c r="JP32" s="158">
        <v>2.8262</v>
      </c>
      <c r="JQ32" s="158">
        <v>3.4169</v>
      </c>
      <c r="JR32" s="158">
        <v>5.2694000000000001</v>
      </c>
      <c r="JS32" s="158">
        <v>3.8325</v>
      </c>
      <c r="JT32" s="158">
        <v>3.6595</v>
      </c>
      <c r="JU32" s="159"/>
      <c r="JV32" s="158">
        <v>20.7</v>
      </c>
      <c r="JW32" s="158">
        <v>2.8588</v>
      </c>
      <c r="JX32" s="158">
        <v>0.96</v>
      </c>
      <c r="JY32" s="159"/>
      <c r="JZ32" s="158">
        <v>-9.0233000000000008</v>
      </c>
      <c r="KA32" s="158">
        <v>-1.234</v>
      </c>
      <c r="KB32" s="158">
        <v>-22.252800000000001</v>
      </c>
      <c r="KC32" s="158">
        <v>-9.2378</v>
      </c>
      <c r="KD32" s="158">
        <v>-6.5189000000000004</v>
      </c>
      <c r="KE32" s="158">
        <v>-21.804200000000002</v>
      </c>
      <c r="KF32" s="158">
        <v>-1.8482000000000001</v>
      </c>
      <c r="KG32" s="158">
        <v>-15.1</v>
      </c>
      <c r="KH32" s="158">
        <v>-2.2000000000000002</v>
      </c>
      <c r="KI32" s="158">
        <v>8.4975000000000005</v>
      </c>
      <c r="KJ32" s="158">
        <v>-68.037899999999993</v>
      </c>
    </row>
    <row r="33" spans="1:296" ht="18" customHeight="1" x14ac:dyDescent="0.35">
      <c r="A33" s="151" t="s">
        <v>55</v>
      </c>
      <c r="B33" s="151" t="s">
        <v>924</v>
      </c>
      <c r="C33" s="152">
        <v>0</v>
      </c>
      <c r="D33" s="152">
        <v>0</v>
      </c>
      <c r="E33" s="152">
        <v>3.4211</v>
      </c>
      <c r="F33" s="152">
        <v>-8.4326000000000008</v>
      </c>
      <c r="G33" s="152">
        <v>9.641</v>
      </c>
      <c r="H33" s="152">
        <v>11.5869</v>
      </c>
      <c r="I33" s="153"/>
      <c r="J33" s="152">
        <v>6.2857000000000003</v>
      </c>
      <c r="K33" s="153"/>
      <c r="L33" s="152">
        <v>15.191599999999999</v>
      </c>
      <c r="M33" s="152">
        <v>6.4157999999999999</v>
      </c>
      <c r="N33" s="152">
        <v>7.6906999999999996</v>
      </c>
      <c r="O33" s="152">
        <v>-13.32</v>
      </c>
      <c r="P33" s="152">
        <v>-24.2</v>
      </c>
      <c r="Q33" s="152">
        <v>0</v>
      </c>
      <c r="R33" s="152">
        <v>2.484</v>
      </c>
      <c r="S33" s="153"/>
      <c r="T33" s="152">
        <v>2.6857000000000002</v>
      </c>
      <c r="U33" s="152">
        <v>-20.5684</v>
      </c>
      <c r="V33" s="152">
        <v>5.5426000000000002</v>
      </c>
      <c r="W33" s="152">
        <v>5.5167999999999999</v>
      </c>
      <c r="X33" s="152">
        <v>10.033899999999999</v>
      </c>
      <c r="Y33" s="152">
        <v>3.0154000000000001</v>
      </c>
      <c r="Z33" s="152">
        <v>-0.45119999999999999</v>
      </c>
      <c r="AA33" s="152">
        <v>2.4516</v>
      </c>
      <c r="AB33" s="153"/>
      <c r="AC33" s="152">
        <v>-0.3911</v>
      </c>
      <c r="AD33" s="152">
        <v>1.9139999999999999</v>
      </c>
      <c r="AE33" s="152">
        <v>1.9410000000000001</v>
      </c>
      <c r="AF33" s="152">
        <v>4.6669999999999998</v>
      </c>
      <c r="AG33" s="152">
        <v>-8.8800000000000008</v>
      </c>
      <c r="AH33" s="152">
        <v>-8.8000000000000007</v>
      </c>
      <c r="AI33" s="152">
        <v>-0.61399999999999999</v>
      </c>
      <c r="AJ33" s="152">
        <v>0.25600000000000001</v>
      </c>
      <c r="AK33" s="153"/>
      <c r="AL33" s="152">
        <v>5.36</v>
      </c>
      <c r="AM33" s="153"/>
      <c r="AN33" s="152">
        <v>-7.41</v>
      </c>
      <c r="AO33" s="152">
        <v>-7.67</v>
      </c>
      <c r="AP33" s="152">
        <v>4.5709999999999997</v>
      </c>
      <c r="AQ33" s="152">
        <v>4.3067000000000002</v>
      </c>
      <c r="AR33" s="152">
        <v>13.9366</v>
      </c>
      <c r="AS33" s="152">
        <v>17.752199999999998</v>
      </c>
      <c r="AT33" s="152">
        <v>-20.521699999999999</v>
      </c>
      <c r="AU33" s="152">
        <v>33.016500000000001</v>
      </c>
      <c r="AV33" s="152">
        <v>33.727699999999999</v>
      </c>
      <c r="AW33" s="152">
        <v>14.1265</v>
      </c>
      <c r="AX33" s="152">
        <v>16.2699</v>
      </c>
      <c r="AY33" s="153"/>
      <c r="AZ33" s="152">
        <v>-24.462900000000001</v>
      </c>
      <c r="BA33" s="152">
        <v>33.628300000000003</v>
      </c>
      <c r="BB33" s="152">
        <v>36.626300000000001</v>
      </c>
      <c r="BC33" s="153"/>
      <c r="BD33" s="152">
        <v>7.5095999999999998</v>
      </c>
      <c r="BE33" s="152">
        <v>-4.9000000000000004</v>
      </c>
      <c r="BF33" s="152">
        <v>-4.8</v>
      </c>
      <c r="BG33" s="152">
        <v>-15.083299999999999</v>
      </c>
      <c r="BH33" s="152">
        <v>-15.726100000000001</v>
      </c>
      <c r="BI33" s="152">
        <v>-3.3506999999999998</v>
      </c>
      <c r="BJ33" s="153"/>
      <c r="BK33" s="152">
        <v>14.1083</v>
      </c>
      <c r="BL33" s="152">
        <v>5.0465999999999998</v>
      </c>
      <c r="BM33" s="152">
        <v>4.4192</v>
      </c>
      <c r="BN33" s="152">
        <v>2.7587999999999999</v>
      </c>
      <c r="BO33" s="153"/>
      <c r="BP33" s="152">
        <v>96.682599999999994</v>
      </c>
      <c r="BQ33" s="152">
        <v>95.889099999999999</v>
      </c>
      <c r="BR33" s="153"/>
      <c r="BS33" s="152">
        <v>-70.436999999999998</v>
      </c>
      <c r="BT33" s="153"/>
      <c r="BU33" s="153"/>
      <c r="BV33" s="153"/>
      <c r="BW33" s="152">
        <v>16.496200000000002</v>
      </c>
      <c r="BX33" s="152">
        <v>7.91</v>
      </c>
      <c r="BY33" s="152">
        <v>6.88</v>
      </c>
      <c r="BZ33" s="152">
        <v>-4.41</v>
      </c>
      <c r="CA33" s="152">
        <v>5.09</v>
      </c>
      <c r="CB33" s="152">
        <v>-26.1174</v>
      </c>
      <c r="CC33" s="152">
        <v>-25.983499999999999</v>
      </c>
      <c r="CD33" s="152">
        <v>27.008900000000001</v>
      </c>
      <c r="CE33" s="152">
        <v>25.819900000000001</v>
      </c>
      <c r="CF33" s="152">
        <v>-8.5861999999999998</v>
      </c>
      <c r="CG33" s="152">
        <v>3.6865999999999999</v>
      </c>
      <c r="CH33" s="152">
        <v>3.4862000000000002</v>
      </c>
      <c r="CI33" s="152">
        <v>13.677</v>
      </c>
      <c r="CJ33" s="152">
        <v>26.436800000000002</v>
      </c>
      <c r="CK33" s="153"/>
      <c r="CL33" s="153"/>
      <c r="CM33" s="152">
        <v>18.5</v>
      </c>
      <c r="CN33" s="152">
        <v>-51.4</v>
      </c>
      <c r="CO33" s="152">
        <v>-2.58</v>
      </c>
      <c r="CP33" s="152">
        <v>39.580300000000001</v>
      </c>
      <c r="CQ33" s="152">
        <v>39.622199999999999</v>
      </c>
      <c r="CR33" s="152">
        <v>37.887999999999998</v>
      </c>
      <c r="CS33" s="152">
        <v>48.423900000000003</v>
      </c>
      <c r="CT33" s="152">
        <v>49.066099999999999</v>
      </c>
      <c r="CU33" s="152">
        <v>-8.7987000000000002</v>
      </c>
      <c r="CV33" s="152">
        <v>-50.252400000000002</v>
      </c>
      <c r="CW33" s="152">
        <v>-2.0171999999999999</v>
      </c>
      <c r="CX33" s="152">
        <v>3.1223999999999998</v>
      </c>
      <c r="CY33" s="152">
        <v>33.11</v>
      </c>
      <c r="CZ33" s="152">
        <v>12.53</v>
      </c>
      <c r="DA33" s="152">
        <v>22.192399999999999</v>
      </c>
      <c r="DB33" s="153"/>
      <c r="DC33" s="152">
        <v>11.590199999999999</v>
      </c>
      <c r="DD33" s="153"/>
      <c r="DE33" s="152">
        <v>-27.995699999999999</v>
      </c>
      <c r="DF33" s="152">
        <v>-28.026800000000001</v>
      </c>
      <c r="DG33" s="152">
        <v>27.145199999999999</v>
      </c>
      <c r="DH33" s="153"/>
      <c r="DI33" s="152">
        <v>-5.1677999999999997</v>
      </c>
      <c r="DJ33" s="152">
        <v>-39.4</v>
      </c>
      <c r="DK33" s="152">
        <v>-39.1</v>
      </c>
      <c r="DL33" s="152">
        <v>-4.4433999999999996</v>
      </c>
      <c r="DM33" s="152">
        <v>8.2341999999999995</v>
      </c>
      <c r="DN33" s="152">
        <v>12.306699999999999</v>
      </c>
      <c r="DO33" s="152">
        <v>18.560500000000001</v>
      </c>
      <c r="DP33" s="152">
        <v>8.82</v>
      </c>
      <c r="DQ33" s="152">
        <v>-2.5499999999999998</v>
      </c>
      <c r="DR33" s="152">
        <v>9.1760000000000002</v>
      </c>
      <c r="DS33" s="152">
        <v>-27.296600000000002</v>
      </c>
      <c r="DT33" s="152">
        <v>-7.95</v>
      </c>
      <c r="DU33" s="152">
        <v>-7.96</v>
      </c>
      <c r="DV33" s="152">
        <v>27.31</v>
      </c>
      <c r="DW33" s="152">
        <v>9.3000000000000007</v>
      </c>
      <c r="DX33" s="152">
        <v>-27.327300000000001</v>
      </c>
      <c r="DY33" s="152">
        <v>-13.7727</v>
      </c>
      <c r="DZ33" s="152">
        <v>-41.838000000000001</v>
      </c>
      <c r="EA33" s="152">
        <v>-40.454500000000003</v>
      </c>
      <c r="EB33" s="152">
        <v>15.421900000000001</v>
      </c>
      <c r="EC33" s="152">
        <v>-6.1737000000000002</v>
      </c>
      <c r="ED33" s="152">
        <v>-15.3857</v>
      </c>
      <c r="EE33" s="152">
        <v>-14.7547</v>
      </c>
      <c r="EF33" s="152">
        <v>-17.941700000000001</v>
      </c>
      <c r="EG33" s="152">
        <v>-28.013999999999999</v>
      </c>
      <c r="EH33" s="152">
        <v>-16.32</v>
      </c>
      <c r="EI33" s="153"/>
      <c r="EJ33" s="152">
        <v>-50.856299999999997</v>
      </c>
      <c r="EK33" s="153"/>
      <c r="EL33" s="152">
        <v>-19.301600000000001</v>
      </c>
      <c r="EM33" s="153"/>
      <c r="EN33" s="152">
        <v>14.384</v>
      </c>
      <c r="EO33" s="152">
        <v>6.4585999999999997</v>
      </c>
      <c r="EP33" s="152">
        <v>5.1440000000000001</v>
      </c>
      <c r="EQ33" s="152">
        <v>-20.995999999999999</v>
      </c>
      <c r="ER33" s="152">
        <v>-33.127499999999998</v>
      </c>
      <c r="ES33" s="152">
        <v>-33.241399999999999</v>
      </c>
      <c r="ET33" s="152">
        <v>9.8582000000000001</v>
      </c>
      <c r="EU33" s="152">
        <v>12.58</v>
      </c>
      <c r="EV33" s="152">
        <v>0</v>
      </c>
      <c r="EW33" s="152">
        <v>0</v>
      </c>
      <c r="EX33" s="152">
        <v>6.1740000000000004</v>
      </c>
      <c r="EY33" s="152">
        <v>7.6994999999999996</v>
      </c>
      <c r="EZ33" s="152">
        <v>-19.589200000000002</v>
      </c>
      <c r="FA33" s="152">
        <v>-19.4968</v>
      </c>
      <c r="FB33" s="152">
        <v>5.1845999999999997</v>
      </c>
      <c r="FC33" s="152">
        <v>9.8317999999999994</v>
      </c>
      <c r="FD33" s="152">
        <v>-25.4998</v>
      </c>
      <c r="FE33" s="152">
        <v>10.2004</v>
      </c>
      <c r="FF33" s="153"/>
      <c r="FG33" s="152">
        <v>9.8625000000000007</v>
      </c>
      <c r="FH33" s="153"/>
      <c r="FI33" s="152">
        <v>0</v>
      </c>
      <c r="FJ33" s="153"/>
      <c r="FK33" s="152">
        <v>13.898899999999999</v>
      </c>
      <c r="FL33" s="152">
        <v>14.0663</v>
      </c>
      <c r="FM33" s="152">
        <v>2.5118</v>
      </c>
      <c r="FN33" s="152">
        <v>23.653500000000001</v>
      </c>
      <c r="FO33" s="152">
        <v>24.122599999999998</v>
      </c>
      <c r="FP33" s="152">
        <v>7.1971999999999996</v>
      </c>
      <c r="FQ33" s="152">
        <v>17.740100000000002</v>
      </c>
      <c r="FR33" s="152">
        <v>9.5032999999999994</v>
      </c>
      <c r="FS33" s="153"/>
      <c r="FT33" s="152">
        <v>-0.86560000000000004</v>
      </c>
      <c r="FU33" s="152">
        <v>0.19159999999999999</v>
      </c>
      <c r="FV33" s="152">
        <v>0.49</v>
      </c>
      <c r="FW33" s="152">
        <v>0.22</v>
      </c>
      <c r="FX33" s="152">
        <v>-10.313499999999999</v>
      </c>
      <c r="FY33" s="153"/>
      <c r="FZ33" s="152">
        <v>8.1959999999999997</v>
      </c>
      <c r="GA33" s="152">
        <v>0.71299999999999997</v>
      </c>
      <c r="GB33" s="153"/>
      <c r="GC33" s="152">
        <v>2.2599999999999998</v>
      </c>
      <c r="GD33" s="152">
        <v>-30.525400000000001</v>
      </c>
      <c r="GE33" s="152">
        <v>-24.677800000000001</v>
      </c>
      <c r="GF33" s="152">
        <v>-1.91</v>
      </c>
      <c r="GG33" s="152">
        <v>25.247699999999998</v>
      </c>
      <c r="GH33" s="153"/>
      <c r="GI33" s="152">
        <v>17.347300000000001</v>
      </c>
      <c r="GJ33" s="152">
        <v>-2.5966999999999998</v>
      </c>
      <c r="GK33" s="152">
        <v>-2.8039000000000001</v>
      </c>
      <c r="GL33" s="152">
        <v>2.3712</v>
      </c>
      <c r="GM33" s="152">
        <v>5.0299999999999997E-2</v>
      </c>
      <c r="GN33" s="153"/>
      <c r="GO33" s="152">
        <v>-11.983700000000001</v>
      </c>
      <c r="GP33" s="152">
        <v>-25.320599999999999</v>
      </c>
      <c r="GQ33" s="152">
        <v>7.7839</v>
      </c>
      <c r="GR33" s="152">
        <v>-19.372499999999999</v>
      </c>
      <c r="GS33" s="152">
        <v>3.5895999999999999</v>
      </c>
      <c r="GT33" s="152">
        <v>4.3059000000000003</v>
      </c>
      <c r="GU33" s="152">
        <v>170.88460000000001</v>
      </c>
      <c r="GV33" s="152">
        <v>-4.5174000000000003</v>
      </c>
      <c r="GW33" s="152">
        <v>-11.111800000000001</v>
      </c>
      <c r="GX33" s="152">
        <v>7.7323000000000004</v>
      </c>
      <c r="GY33" s="152">
        <v>-6.5500000000000003E-2</v>
      </c>
      <c r="GZ33" s="152">
        <v>7.3840000000000003</v>
      </c>
      <c r="HA33" s="152">
        <v>7.4208999999999996</v>
      </c>
      <c r="HB33" s="152">
        <v>-1</v>
      </c>
      <c r="HC33" s="152">
        <v>-14.111499999999999</v>
      </c>
      <c r="HD33" s="152">
        <v>-13.0844</v>
      </c>
      <c r="HE33" s="152">
        <v>-16.34</v>
      </c>
      <c r="HF33" s="152">
        <v>15.402799999999999</v>
      </c>
      <c r="HG33" s="152">
        <v>0</v>
      </c>
      <c r="HH33" s="152">
        <v>16.971800000000002</v>
      </c>
      <c r="HI33" s="152">
        <v>67.5929</v>
      </c>
      <c r="HJ33" s="152">
        <v>-48.451799999999999</v>
      </c>
      <c r="HK33" s="152">
        <v>2.4872999999999998</v>
      </c>
      <c r="HL33" s="153"/>
      <c r="HM33" s="153"/>
      <c r="HN33" s="152">
        <v>0</v>
      </c>
      <c r="HO33" s="152">
        <v>0</v>
      </c>
      <c r="HP33" s="153"/>
      <c r="HQ33" s="153"/>
      <c r="HR33" s="152">
        <v>-13.984400000000001</v>
      </c>
      <c r="HS33" s="152">
        <v>-13.6988</v>
      </c>
      <c r="HT33" s="152">
        <v>-15.962899999999999</v>
      </c>
      <c r="HU33" s="152">
        <v>-15.9933</v>
      </c>
      <c r="HV33" s="152">
        <v>26.32</v>
      </c>
      <c r="HW33" s="152">
        <v>26.26</v>
      </c>
      <c r="HX33" s="152">
        <v>-29.6</v>
      </c>
      <c r="HY33" s="152">
        <v>-29.9</v>
      </c>
      <c r="HZ33" s="152">
        <v>0.42209999999999998</v>
      </c>
      <c r="IA33" s="152">
        <v>13.68</v>
      </c>
      <c r="IB33" s="152">
        <v>40.647199999999998</v>
      </c>
      <c r="IC33" s="152">
        <v>18.291</v>
      </c>
      <c r="ID33" s="152">
        <v>18.191400000000002</v>
      </c>
      <c r="IE33" s="153"/>
      <c r="IF33" s="152">
        <v>-35</v>
      </c>
      <c r="IG33" s="152">
        <v>-2.4</v>
      </c>
      <c r="IH33" s="152">
        <v>-3</v>
      </c>
      <c r="II33" s="152">
        <v>-17.994199999999999</v>
      </c>
      <c r="IJ33" s="152">
        <v>-17.977799999999998</v>
      </c>
      <c r="IK33" s="152">
        <v>-160.99639999999999</v>
      </c>
      <c r="IL33" s="152">
        <v>0.21</v>
      </c>
      <c r="IM33" s="152">
        <v>-219.21899999999999</v>
      </c>
      <c r="IN33" s="152">
        <v>-15.756399999999999</v>
      </c>
      <c r="IO33" s="152">
        <v>-27.716000000000001</v>
      </c>
      <c r="IP33" s="153"/>
      <c r="IQ33" s="152">
        <v>109.7253</v>
      </c>
      <c r="IR33" s="152">
        <v>64.666499999999999</v>
      </c>
      <c r="IS33" s="152">
        <v>105.81019999999999</v>
      </c>
      <c r="IT33" s="152">
        <v>-16.034700000000001</v>
      </c>
      <c r="IU33" s="152">
        <v>19.854399999999998</v>
      </c>
      <c r="IV33" s="152">
        <v>17.637</v>
      </c>
      <c r="IW33" s="152">
        <v>42.771099999999997</v>
      </c>
      <c r="IX33" s="152">
        <v>90.194299999999998</v>
      </c>
      <c r="IY33" s="153"/>
      <c r="IZ33" s="152">
        <v>13.5329</v>
      </c>
      <c r="JA33" s="152">
        <v>-10.4133</v>
      </c>
      <c r="JB33" s="152">
        <v>-0.23319999999999999</v>
      </c>
      <c r="JC33" s="152">
        <v>3.8730000000000002</v>
      </c>
      <c r="JD33" s="152">
        <v>-8.24</v>
      </c>
      <c r="JE33" s="152">
        <v>-2.2189999999999999</v>
      </c>
      <c r="JF33" s="152">
        <v>-2.2170000000000001</v>
      </c>
      <c r="JG33" s="152">
        <v>3.28</v>
      </c>
      <c r="JH33" s="152">
        <v>-2.2400000000000002</v>
      </c>
      <c r="JI33" s="152">
        <v>-0.39190000000000003</v>
      </c>
      <c r="JJ33" s="152">
        <v>-3.5720999999999998</v>
      </c>
      <c r="JK33" s="152">
        <v>-4.6859999999999999</v>
      </c>
      <c r="JL33" s="152">
        <v>3.8102</v>
      </c>
      <c r="JM33" s="152">
        <v>10.6</v>
      </c>
      <c r="JN33" s="152">
        <v>1.1930000000000001</v>
      </c>
      <c r="JO33" s="152">
        <v>0.63200000000000001</v>
      </c>
      <c r="JP33" s="153"/>
      <c r="JQ33" s="153"/>
      <c r="JR33" s="152">
        <v>3.8754</v>
      </c>
      <c r="JS33" s="152">
        <v>4.2859999999999996</v>
      </c>
      <c r="JT33" s="152">
        <v>3.2936000000000001</v>
      </c>
      <c r="JU33" s="153"/>
      <c r="JV33" s="152">
        <v>19.399999999999999</v>
      </c>
      <c r="JW33" s="152">
        <v>2.8176999999999999</v>
      </c>
      <c r="JX33" s="152">
        <v>1.01</v>
      </c>
      <c r="JY33" s="153"/>
      <c r="JZ33" s="152">
        <v>-9.1774000000000004</v>
      </c>
      <c r="KA33" s="152">
        <v>-1.7709999999999999</v>
      </c>
      <c r="KB33" s="152">
        <v>-22.558900000000001</v>
      </c>
      <c r="KC33" s="152">
        <v>-8.6762999999999995</v>
      </c>
      <c r="KD33" s="152">
        <v>-5.7317</v>
      </c>
      <c r="KE33" s="152">
        <v>-21.873899999999999</v>
      </c>
      <c r="KF33" s="152">
        <v>-2.4106000000000001</v>
      </c>
      <c r="KG33" s="152">
        <v>-13.3</v>
      </c>
      <c r="KH33" s="152">
        <v>-3.7</v>
      </c>
      <c r="KI33" s="152">
        <v>7.0602</v>
      </c>
      <c r="KJ33" s="152">
        <v>-66.521900000000002</v>
      </c>
    </row>
    <row r="34" spans="1:296" ht="18" customHeight="1" x14ac:dyDescent="0.35">
      <c r="A34" s="151" t="s">
        <v>55</v>
      </c>
      <c r="B34" s="151" t="s">
        <v>925</v>
      </c>
      <c r="C34" s="155">
        <v>0</v>
      </c>
      <c r="D34" s="155">
        <v>0</v>
      </c>
      <c r="E34" s="155">
        <v>3.2936000000000001</v>
      </c>
      <c r="F34" s="155">
        <v>-8.0658999999999992</v>
      </c>
      <c r="G34" s="155">
        <v>6.8623000000000003</v>
      </c>
      <c r="H34" s="155">
        <v>11.2888</v>
      </c>
      <c r="I34" s="156"/>
      <c r="J34" s="155">
        <v>6.4958999999999998</v>
      </c>
      <c r="K34" s="156"/>
      <c r="L34" s="155">
        <v>15.227399999999999</v>
      </c>
      <c r="M34" s="155">
        <v>6.3597999999999999</v>
      </c>
      <c r="N34" s="155">
        <v>7.6898</v>
      </c>
      <c r="O34" s="155">
        <v>-11.1</v>
      </c>
      <c r="P34" s="155">
        <v>-22</v>
      </c>
      <c r="Q34" s="155">
        <v>0</v>
      </c>
      <c r="R34" s="155">
        <v>2.484</v>
      </c>
      <c r="S34" s="156"/>
      <c r="T34" s="155">
        <v>3.3633999999999999</v>
      </c>
      <c r="U34" s="155">
        <v>-21.521100000000001</v>
      </c>
      <c r="V34" s="155">
        <v>5.3860999999999999</v>
      </c>
      <c r="W34" s="155">
        <v>5.4474</v>
      </c>
      <c r="X34" s="155">
        <v>9.5835000000000008</v>
      </c>
      <c r="Y34" s="155">
        <v>3.0182000000000002</v>
      </c>
      <c r="Z34" s="155">
        <v>-0.47610000000000002</v>
      </c>
      <c r="AA34" s="155">
        <v>2.4251</v>
      </c>
      <c r="AB34" s="156"/>
      <c r="AC34" s="155">
        <v>-0.42809999999999998</v>
      </c>
      <c r="AD34" s="155">
        <v>2.0179999999999998</v>
      </c>
      <c r="AE34" s="155">
        <v>2.012</v>
      </c>
      <c r="AF34" s="155">
        <v>4.2569999999999997</v>
      </c>
      <c r="AG34" s="155">
        <v>-8.8800000000000008</v>
      </c>
      <c r="AH34" s="155">
        <v>-8.8000000000000007</v>
      </c>
      <c r="AI34" s="155">
        <v>-0.52600000000000002</v>
      </c>
      <c r="AJ34" s="155">
        <v>0.24</v>
      </c>
      <c r="AK34" s="156"/>
      <c r="AL34" s="155">
        <v>5.78</v>
      </c>
      <c r="AM34" s="156"/>
      <c r="AN34" s="155">
        <v>-8.1</v>
      </c>
      <c r="AO34" s="155">
        <v>-8.23</v>
      </c>
      <c r="AP34" s="155">
        <v>4.6250999999999998</v>
      </c>
      <c r="AQ34" s="155">
        <v>4.5160999999999998</v>
      </c>
      <c r="AR34" s="155">
        <v>13.538600000000001</v>
      </c>
      <c r="AS34" s="155">
        <v>17.363199999999999</v>
      </c>
      <c r="AT34" s="155">
        <v>-21.686699999999998</v>
      </c>
      <c r="AU34" s="155">
        <v>33.173200000000001</v>
      </c>
      <c r="AV34" s="155">
        <v>34.069499999999998</v>
      </c>
      <c r="AW34" s="155">
        <v>12.151899999999999</v>
      </c>
      <c r="AX34" s="155">
        <v>11.925000000000001</v>
      </c>
      <c r="AY34" s="156"/>
      <c r="AZ34" s="155">
        <v>-24.9193</v>
      </c>
      <c r="BA34" s="155">
        <v>37.738999999999997</v>
      </c>
      <c r="BB34" s="155">
        <v>38.460299999999997</v>
      </c>
      <c r="BC34" s="156"/>
      <c r="BD34" s="155">
        <v>6.5586000000000002</v>
      </c>
      <c r="BE34" s="155">
        <v>-5</v>
      </c>
      <c r="BF34" s="155">
        <v>-4.7</v>
      </c>
      <c r="BG34" s="155">
        <v>-13.9602</v>
      </c>
      <c r="BH34" s="155">
        <v>-13.374599999999999</v>
      </c>
      <c r="BI34" s="155">
        <v>-3.2002999999999999</v>
      </c>
      <c r="BJ34" s="156"/>
      <c r="BK34" s="155">
        <v>13.030900000000001</v>
      </c>
      <c r="BL34" s="155">
        <v>5.2488999999999999</v>
      </c>
      <c r="BM34" s="155">
        <v>5.2507999999999999</v>
      </c>
      <c r="BN34" s="155">
        <v>3.3397999999999999</v>
      </c>
      <c r="BO34" s="156"/>
      <c r="BP34" s="155">
        <v>95.095600000000005</v>
      </c>
      <c r="BQ34" s="155">
        <v>95.828100000000006</v>
      </c>
      <c r="BR34" s="156"/>
      <c r="BS34" s="155">
        <v>-76.409499999999994</v>
      </c>
      <c r="BT34" s="156"/>
      <c r="BU34" s="156"/>
      <c r="BV34" s="156"/>
      <c r="BW34" s="155">
        <v>17.464200000000002</v>
      </c>
      <c r="BX34" s="155">
        <v>7.92</v>
      </c>
      <c r="BY34" s="155">
        <v>6.95</v>
      </c>
      <c r="BZ34" s="155">
        <v>-3.99</v>
      </c>
      <c r="CA34" s="155">
        <v>5.56</v>
      </c>
      <c r="CB34" s="155">
        <v>-25.447700000000001</v>
      </c>
      <c r="CC34" s="155">
        <v>-25.313700000000001</v>
      </c>
      <c r="CD34" s="155">
        <v>26.4221</v>
      </c>
      <c r="CE34" s="155">
        <v>25.236899999999999</v>
      </c>
      <c r="CF34" s="155">
        <v>-8.3683999999999994</v>
      </c>
      <c r="CG34" s="155">
        <v>6.5532000000000004</v>
      </c>
      <c r="CH34" s="155">
        <v>5.9374000000000002</v>
      </c>
      <c r="CI34" s="155">
        <v>13.642099999999999</v>
      </c>
      <c r="CJ34" s="155">
        <v>26.755500000000001</v>
      </c>
      <c r="CK34" s="156"/>
      <c r="CL34" s="156"/>
      <c r="CM34" s="155">
        <v>18.600000000000001</v>
      </c>
      <c r="CN34" s="155">
        <v>-51</v>
      </c>
      <c r="CO34" s="155">
        <v>-2.74</v>
      </c>
      <c r="CP34" s="155">
        <v>40.917900000000003</v>
      </c>
      <c r="CQ34" s="155">
        <v>41.233199999999997</v>
      </c>
      <c r="CR34" s="155">
        <v>39.622500000000002</v>
      </c>
      <c r="CS34" s="155">
        <v>48.389099999999999</v>
      </c>
      <c r="CT34" s="155">
        <v>48.8782</v>
      </c>
      <c r="CU34" s="155">
        <v>-8.7287999999999997</v>
      </c>
      <c r="CV34" s="155">
        <v>-48.980800000000002</v>
      </c>
      <c r="CW34" s="155">
        <v>-3.3266</v>
      </c>
      <c r="CX34" s="155">
        <v>2.9548000000000001</v>
      </c>
      <c r="CY34" s="155">
        <v>33.85</v>
      </c>
      <c r="CZ34" s="155">
        <v>12.63</v>
      </c>
      <c r="DA34" s="155">
        <v>21.723600000000001</v>
      </c>
      <c r="DB34" s="156"/>
      <c r="DC34" s="155">
        <v>11.331300000000001</v>
      </c>
      <c r="DD34" s="156"/>
      <c r="DE34" s="155">
        <v>-27.580500000000001</v>
      </c>
      <c r="DF34" s="155">
        <v>-27.92</v>
      </c>
      <c r="DG34" s="155">
        <v>24.029499999999999</v>
      </c>
      <c r="DH34" s="156"/>
      <c r="DI34" s="155">
        <v>-5.0644</v>
      </c>
      <c r="DJ34" s="155">
        <v>-41.7</v>
      </c>
      <c r="DK34" s="155">
        <v>-41.4</v>
      </c>
      <c r="DL34" s="155">
        <v>-4.5800999999999998</v>
      </c>
      <c r="DM34" s="155">
        <v>8.2341999999999995</v>
      </c>
      <c r="DN34" s="155">
        <v>12.306699999999999</v>
      </c>
      <c r="DO34" s="155">
        <v>18.560500000000001</v>
      </c>
      <c r="DP34" s="155">
        <v>8.8699999999999992</v>
      </c>
      <c r="DQ34" s="155">
        <v>-2.31</v>
      </c>
      <c r="DR34" s="155">
        <v>8.4320000000000004</v>
      </c>
      <c r="DS34" s="155">
        <v>-24.371400000000001</v>
      </c>
      <c r="DT34" s="155">
        <v>-8.48</v>
      </c>
      <c r="DU34" s="155">
        <v>-8.56</v>
      </c>
      <c r="DV34" s="155">
        <v>28.28</v>
      </c>
      <c r="DW34" s="155">
        <v>8.41</v>
      </c>
      <c r="DX34" s="155">
        <v>-24.5091</v>
      </c>
      <c r="DY34" s="155">
        <v>-12.690899999999999</v>
      </c>
      <c r="DZ34" s="155">
        <v>-39.873699999999999</v>
      </c>
      <c r="EA34" s="155">
        <v>-38.672699999999999</v>
      </c>
      <c r="EB34" s="155">
        <v>16.3078</v>
      </c>
      <c r="EC34" s="155">
        <v>-4.7211999999999996</v>
      </c>
      <c r="ED34" s="155">
        <v>-13.6355</v>
      </c>
      <c r="EE34" s="155">
        <v>-13.4602</v>
      </c>
      <c r="EF34" s="155">
        <v>-18.6784</v>
      </c>
      <c r="EG34" s="155">
        <v>-26.161300000000001</v>
      </c>
      <c r="EH34" s="155">
        <v>-16.081</v>
      </c>
      <c r="EI34" s="156"/>
      <c r="EJ34" s="155">
        <v>-48.405799999999999</v>
      </c>
      <c r="EK34" s="156"/>
      <c r="EL34" s="155">
        <v>-18.420200000000001</v>
      </c>
      <c r="EM34" s="156"/>
      <c r="EN34" s="155">
        <v>15.396699999999999</v>
      </c>
      <c r="EO34" s="155">
        <v>3.7349000000000001</v>
      </c>
      <c r="EP34" s="155">
        <v>2.7023999999999999</v>
      </c>
      <c r="EQ34" s="155">
        <v>-22.02</v>
      </c>
      <c r="ER34" s="155">
        <v>-31.568300000000001</v>
      </c>
      <c r="ES34" s="155">
        <v>-31.426400000000001</v>
      </c>
      <c r="ET34" s="155">
        <v>10.28</v>
      </c>
      <c r="EU34" s="155">
        <v>19.23</v>
      </c>
      <c r="EV34" s="155">
        <v>-3.18</v>
      </c>
      <c r="EW34" s="155">
        <v>-1.9</v>
      </c>
      <c r="EX34" s="155">
        <v>5.8262</v>
      </c>
      <c r="EY34" s="155">
        <v>3.1073</v>
      </c>
      <c r="EZ34" s="155">
        <v>-19.765699999999999</v>
      </c>
      <c r="FA34" s="155">
        <v>-19.7653</v>
      </c>
      <c r="FB34" s="155">
        <v>6.8163</v>
      </c>
      <c r="FC34" s="155">
        <v>9.9459999999999997</v>
      </c>
      <c r="FD34" s="155">
        <v>-26.199100000000001</v>
      </c>
      <c r="FE34" s="155">
        <v>10.206</v>
      </c>
      <c r="FF34" s="156"/>
      <c r="FG34" s="155">
        <v>9.7986000000000004</v>
      </c>
      <c r="FH34" s="156"/>
      <c r="FI34" s="156"/>
      <c r="FJ34" s="156"/>
      <c r="FK34" s="155">
        <v>13.3965</v>
      </c>
      <c r="FL34" s="155">
        <v>13.3965</v>
      </c>
      <c r="FM34" s="155">
        <v>3.0142000000000002</v>
      </c>
      <c r="FN34" s="155">
        <v>22.681100000000001</v>
      </c>
      <c r="FO34" s="155">
        <v>22.960799999999999</v>
      </c>
      <c r="FP34" s="155">
        <v>8.4260000000000002</v>
      </c>
      <c r="FQ34" s="155">
        <v>19.310300000000002</v>
      </c>
      <c r="FR34" s="155">
        <v>11.8813</v>
      </c>
      <c r="FS34" s="156"/>
      <c r="FT34" s="155">
        <v>-0.49940000000000001</v>
      </c>
      <c r="FU34" s="155">
        <v>0.21809999999999999</v>
      </c>
      <c r="FV34" s="155">
        <v>-0.1</v>
      </c>
      <c r="FW34" s="155">
        <v>-0.28000000000000003</v>
      </c>
      <c r="FX34" s="155">
        <v>-13.2254</v>
      </c>
      <c r="FY34" s="156"/>
      <c r="FZ34" s="155">
        <v>8.2330000000000005</v>
      </c>
      <c r="GA34" s="155">
        <v>0.82199999999999995</v>
      </c>
      <c r="GB34" s="156"/>
      <c r="GC34" s="155">
        <v>1.77</v>
      </c>
      <c r="GD34" s="155">
        <v>-31.317</v>
      </c>
      <c r="GE34" s="155">
        <v>-25.139199999999999</v>
      </c>
      <c r="GF34" s="155">
        <v>-1.84</v>
      </c>
      <c r="GG34" s="155">
        <v>25.387699999999999</v>
      </c>
      <c r="GH34" s="156"/>
      <c r="GI34" s="155">
        <v>17.7576</v>
      </c>
      <c r="GJ34" s="155">
        <v>-2.6646000000000001</v>
      </c>
      <c r="GK34" s="155">
        <v>-2.9123999999999999</v>
      </c>
      <c r="GL34" s="155">
        <v>2.3445999999999998</v>
      </c>
      <c r="GM34" s="156"/>
      <c r="GN34" s="156"/>
      <c r="GO34" s="155">
        <v>-12.263299999999999</v>
      </c>
      <c r="GP34" s="155">
        <v>-23.889700000000001</v>
      </c>
      <c r="GQ34" s="155">
        <v>8.1344999999999992</v>
      </c>
      <c r="GR34" s="155">
        <v>-19.817</v>
      </c>
      <c r="GS34" s="155">
        <v>5.2286000000000001</v>
      </c>
      <c r="GT34" s="155">
        <v>4.9554</v>
      </c>
      <c r="GU34" s="155">
        <v>170.93340000000001</v>
      </c>
      <c r="GV34" s="155">
        <v>-4.5228000000000002</v>
      </c>
      <c r="GW34" s="155">
        <v>-11.353300000000001</v>
      </c>
      <c r="GX34" s="155">
        <v>7.9995000000000003</v>
      </c>
      <c r="GY34" s="155">
        <v>-0.16020000000000001</v>
      </c>
      <c r="GZ34" s="155">
        <v>7.3620000000000001</v>
      </c>
      <c r="HA34" s="155">
        <v>7.4920999999999998</v>
      </c>
      <c r="HB34" s="156"/>
      <c r="HC34" s="155">
        <v>-14.7483</v>
      </c>
      <c r="HD34" s="155">
        <v>-13.32</v>
      </c>
      <c r="HE34" s="155">
        <v>-11.31</v>
      </c>
      <c r="HF34" s="155">
        <v>16.238700000000001</v>
      </c>
      <c r="HG34" s="155">
        <v>4.2811000000000003</v>
      </c>
      <c r="HH34" s="155">
        <v>12.9109</v>
      </c>
      <c r="HI34" s="155">
        <v>58.408200000000001</v>
      </c>
      <c r="HJ34" s="155">
        <v>-45.397599999999997</v>
      </c>
      <c r="HK34" s="155">
        <v>5.2916999999999996</v>
      </c>
      <c r="HL34" s="155">
        <v>0</v>
      </c>
      <c r="HM34" s="156"/>
      <c r="HN34" s="155">
        <v>0</v>
      </c>
      <c r="HO34" s="155">
        <v>0</v>
      </c>
      <c r="HP34" s="156"/>
      <c r="HQ34" s="156"/>
      <c r="HR34" s="155">
        <v>-15.654400000000001</v>
      </c>
      <c r="HS34" s="155">
        <v>-15.363200000000001</v>
      </c>
      <c r="HT34" s="155">
        <v>-16.622599999999998</v>
      </c>
      <c r="HU34" s="155">
        <v>-16.671500000000002</v>
      </c>
      <c r="HV34" s="155">
        <v>24.49</v>
      </c>
      <c r="HW34" s="155">
        <v>24.51</v>
      </c>
      <c r="HX34" s="155">
        <v>-11.7</v>
      </c>
      <c r="HY34" s="155">
        <v>-12.3</v>
      </c>
      <c r="HZ34" s="155">
        <v>0.31769999999999998</v>
      </c>
      <c r="IA34" s="155">
        <v>11.04</v>
      </c>
      <c r="IB34" s="155">
        <v>21.097300000000001</v>
      </c>
      <c r="IC34" s="155">
        <v>16.927499999999998</v>
      </c>
      <c r="ID34" s="155">
        <v>16.822800000000001</v>
      </c>
      <c r="IE34" s="156"/>
      <c r="IF34" s="155">
        <v>-20.399999999999999</v>
      </c>
      <c r="IG34" s="155">
        <v>-1.2</v>
      </c>
      <c r="IH34" s="155">
        <v>-1.7</v>
      </c>
      <c r="II34" s="155">
        <v>-17.6709</v>
      </c>
      <c r="IJ34" s="155">
        <v>-17.816299999999998</v>
      </c>
      <c r="IK34" s="155">
        <v>-152.16249999999999</v>
      </c>
      <c r="IL34" s="155">
        <v>-0.60509999999999997</v>
      </c>
      <c r="IM34" s="155">
        <v>-220.1241</v>
      </c>
      <c r="IN34" s="155">
        <v>-16.421299999999999</v>
      </c>
      <c r="IO34" s="155">
        <v>-26.2761</v>
      </c>
      <c r="IP34" s="156"/>
      <c r="IQ34" s="155">
        <v>102.54430000000001</v>
      </c>
      <c r="IR34" s="155">
        <v>66.844999999999999</v>
      </c>
      <c r="IS34" s="155">
        <v>113.29219999999999</v>
      </c>
      <c r="IT34" s="155">
        <v>-10.539</v>
      </c>
      <c r="IU34" s="155">
        <v>23.6889</v>
      </c>
      <c r="IV34" s="155">
        <v>20.959599999999998</v>
      </c>
      <c r="IW34" s="155">
        <v>42.1633</v>
      </c>
      <c r="IX34" s="155">
        <v>101.23569999999999</v>
      </c>
      <c r="IY34" s="155">
        <v>-226.74</v>
      </c>
      <c r="IZ34" s="155">
        <v>16.36</v>
      </c>
      <c r="JA34" s="155">
        <v>-15.0113</v>
      </c>
      <c r="JB34" s="155">
        <v>-0.88990000000000002</v>
      </c>
      <c r="JC34" s="155">
        <v>4.0839999999999996</v>
      </c>
      <c r="JD34" s="155">
        <v>-2.2400000000000002</v>
      </c>
      <c r="JE34" s="155">
        <v>-2.19</v>
      </c>
      <c r="JF34" s="155">
        <v>-2.2029999999999998</v>
      </c>
      <c r="JG34" s="155">
        <v>-2.64</v>
      </c>
      <c r="JH34" s="155">
        <v>3.2</v>
      </c>
      <c r="JI34" s="155">
        <v>-0.45150000000000001</v>
      </c>
      <c r="JJ34" s="155">
        <v>-9.4315999999999995</v>
      </c>
      <c r="JK34" s="155">
        <v>-9.8131000000000004</v>
      </c>
      <c r="JL34" s="155">
        <v>8.6747999999999994</v>
      </c>
      <c r="JM34" s="155">
        <v>16.100000000000001</v>
      </c>
      <c r="JN34" s="155">
        <v>16.433</v>
      </c>
      <c r="JO34" s="155">
        <v>16.797000000000001</v>
      </c>
      <c r="JP34" s="156"/>
      <c r="JQ34" s="156"/>
      <c r="JR34" s="155">
        <v>4.3371000000000004</v>
      </c>
      <c r="JS34" s="155">
        <v>3.5943999999999998</v>
      </c>
      <c r="JT34" s="155">
        <v>4.0838999999999999</v>
      </c>
      <c r="JU34" s="156"/>
      <c r="JV34" s="155">
        <v>4.8</v>
      </c>
      <c r="JW34" s="155">
        <v>6.8996000000000004</v>
      </c>
      <c r="JX34" s="155">
        <v>0.96</v>
      </c>
      <c r="JY34" s="156"/>
      <c r="JZ34" s="155">
        <v>-9.6603999999999992</v>
      </c>
      <c r="KA34" s="155">
        <v>-1.8228</v>
      </c>
      <c r="KB34" s="155">
        <v>-22.2746</v>
      </c>
      <c r="KC34" s="155">
        <v>-9.2697000000000003</v>
      </c>
      <c r="KD34" s="155">
        <v>-5.9261999999999997</v>
      </c>
      <c r="KE34" s="155">
        <v>-21.122900000000001</v>
      </c>
      <c r="KF34" s="155">
        <v>-3.3456000000000001</v>
      </c>
      <c r="KG34" s="155">
        <v>1</v>
      </c>
      <c r="KH34" s="155">
        <v>-16.2</v>
      </c>
      <c r="KI34" s="155">
        <v>5.7511999999999999</v>
      </c>
      <c r="KJ34" s="155">
        <v>-67.686400000000006</v>
      </c>
    </row>
    <row r="35" spans="1:296" ht="18" customHeight="1" x14ac:dyDescent="0.35">
      <c r="A35" s="151" t="s">
        <v>55</v>
      </c>
      <c r="B35" s="151" t="s">
        <v>926</v>
      </c>
      <c r="C35" s="155">
        <v>0</v>
      </c>
      <c r="D35" s="155">
        <v>0</v>
      </c>
      <c r="E35" s="155">
        <v>3.4257</v>
      </c>
      <c r="F35" s="155">
        <v>-8.2211999999999996</v>
      </c>
      <c r="G35" s="155">
        <v>7.1791999999999998</v>
      </c>
      <c r="H35" s="155">
        <v>11.398199999999999</v>
      </c>
      <c r="I35" s="156"/>
      <c r="J35" s="155">
        <v>6.5590999999999999</v>
      </c>
      <c r="K35" s="156"/>
      <c r="L35" s="155">
        <v>15.073600000000001</v>
      </c>
      <c r="M35" s="155">
        <v>6.1387999999999998</v>
      </c>
      <c r="N35" s="155">
        <v>7.5697000000000001</v>
      </c>
      <c r="O35" s="155">
        <v>-11.1</v>
      </c>
      <c r="P35" s="155">
        <v>-24.2</v>
      </c>
      <c r="Q35" s="155">
        <v>0</v>
      </c>
      <c r="R35" s="155">
        <v>2.484</v>
      </c>
      <c r="S35" s="156"/>
      <c r="T35" s="155">
        <v>3.3805999999999998</v>
      </c>
      <c r="U35" s="155">
        <v>-20.4712</v>
      </c>
      <c r="V35" s="155">
        <v>5.2443</v>
      </c>
      <c r="W35" s="155">
        <v>5.2695999999999996</v>
      </c>
      <c r="X35" s="155">
        <v>9.1791</v>
      </c>
      <c r="Y35" s="155">
        <v>3.0464000000000002</v>
      </c>
      <c r="Z35" s="155">
        <v>-0.51659999999999995</v>
      </c>
      <c r="AA35" s="155">
        <v>2.3553999999999999</v>
      </c>
      <c r="AB35" s="156"/>
      <c r="AC35" s="155">
        <v>-0.3488</v>
      </c>
      <c r="AD35" s="155">
        <v>1.829</v>
      </c>
      <c r="AE35" s="155">
        <v>1.917</v>
      </c>
      <c r="AF35" s="155">
        <v>2.58</v>
      </c>
      <c r="AG35" s="155">
        <v>-6.66</v>
      </c>
      <c r="AH35" s="155">
        <v>-8.8000000000000007</v>
      </c>
      <c r="AI35" s="155">
        <v>-0.188</v>
      </c>
      <c r="AJ35" s="155">
        <v>0.19500000000000001</v>
      </c>
      <c r="AK35" s="156"/>
      <c r="AL35" s="155">
        <v>4.25</v>
      </c>
      <c r="AM35" s="156"/>
      <c r="AN35" s="155">
        <v>-7.89</v>
      </c>
      <c r="AO35" s="155">
        <v>-8.23</v>
      </c>
      <c r="AP35" s="155">
        <v>4.5486000000000004</v>
      </c>
      <c r="AQ35" s="155">
        <v>4.8205999999999998</v>
      </c>
      <c r="AR35" s="155">
        <v>13.168200000000001</v>
      </c>
      <c r="AS35" s="155">
        <v>17.239000000000001</v>
      </c>
      <c r="AT35" s="155">
        <v>-21.3187</v>
      </c>
      <c r="AU35" s="155">
        <v>30.339600000000001</v>
      </c>
      <c r="AV35" s="155">
        <v>31.177700000000002</v>
      </c>
      <c r="AW35" s="155">
        <v>15.3207</v>
      </c>
      <c r="AX35" s="155">
        <v>14.966900000000001</v>
      </c>
      <c r="AY35" s="156"/>
      <c r="AZ35" s="155">
        <v>-23.409199999999998</v>
      </c>
      <c r="BA35" s="155">
        <v>37.1663</v>
      </c>
      <c r="BB35" s="155">
        <v>33.5488</v>
      </c>
      <c r="BC35" s="156"/>
      <c r="BD35" s="155">
        <v>6.9915000000000003</v>
      </c>
      <c r="BE35" s="155">
        <v>-5.4</v>
      </c>
      <c r="BF35" s="155">
        <v>-5.2</v>
      </c>
      <c r="BG35" s="155">
        <v>-15.041399999999999</v>
      </c>
      <c r="BH35" s="155">
        <v>-14.3508</v>
      </c>
      <c r="BI35" s="155">
        <v>-3.2185000000000001</v>
      </c>
      <c r="BJ35" s="156"/>
      <c r="BK35" s="155">
        <v>14.3972</v>
      </c>
      <c r="BL35" s="155">
        <v>5.4728000000000003</v>
      </c>
      <c r="BM35" s="155">
        <v>4.3529</v>
      </c>
      <c r="BN35" s="155">
        <v>2.6960000000000002</v>
      </c>
      <c r="BO35" s="156"/>
      <c r="BP35" s="155">
        <v>94.058000000000007</v>
      </c>
      <c r="BQ35" s="155">
        <v>94.302199999999999</v>
      </c>
      <c r="BR35" s="156"/>
      <c r="BS35" s="155">
        <v>-78.217399999999998</v>
      </c>
      <c r="BT35" s="156"/>
      <c r="BU35" s="156"/>
      <c r="BV35" s="156"/>
      <c r="BW35" s="155">
        <v>17.4343</v>
      </c>
      <c r="BX35" s="155">
        <v>7.93</v>
      </c>
      <c r="BY35" s="155">
        <v>6.96</v>
      </c>
      <c r="BZ35" s="155">
        <v>-4.09</v>
      </c>
      <c r="CA35" s="155">
        <v>5.34</v>
      </c>
      <c r="CB35" s="155">
        <v>-25.983499999999999</v>
      </c>
      <c r="CC35" s="155">
        <v>-25.0458</v>
      </c>
      <c r="CD35" s="155">
        <v>25.6816</v>
      </c>
      <c r="CE35" s="155">
        <v>24.684000000000001</v>
      </c>
      <c r="CF35" s="155">
        <v>-8.4811999999999994</v>
      </c>
      <c r="CG35" s="155">
        <v>3.7907999999999999</v>
      </c>
      <c r="CH35" s="155">
        <v>3.5366</v>
      </c>
      <c r="CI35" s="155">
        <v>11.292299999999999</v>
      </c>
      <c r="CJ35" s="155">
        <v>24.567299999999999</v>
      </c>
      <c r="CK35" s="156"/>
      <c r="CL35" s="156"/>
      <c r="CM35" s="155">
        <v>17.399999999999999</v>
      </c>
      <c r="CN35" s="155">
        <v>-47.5</v>
      </c>
      <c r="CO35" s="155">
        <v>-2.66</v>
      </c>
      <c r="CP35" s="155">
        <v>39.905799999999999</v>
      </c>
      <c r="CQ35" s="155">
        <v>39.749400000000001</v>
      </c>
      <c r="CR35" s="155">
        <v>38.0199</v>
      </c>
      <c r="CS35" s="155">
        <v>47.136099999999999</v>
      </c>
      <c r="CT35" s="155">
        <v>47.221499999999999</v>
      </c>
      <c r="CU35" s="155">
        <v>-9.1441999999999997</v>
      </c>
      <c r="CV35" s="155">
        <v>-47.562399999999997</v>
      </c>
      <c r="CW35" s="155">
        <v>-4.2979000000000003</v>
      </c>
      <c r="CX35" s="155">
        <v>3.1457999999999999</v>
      </c>
      <c r="CY35" s="155">
        <v>33.04</v>
      </c>
      <c r="CZ35" s="155">
        <v>12.36</v>
      </c>
      <c r="DA35" s="155">
        <v>22.504899999999999</v>
      </c>
      <c r="DB35" s="156"/>
      <c r="DC35" s="155">
        <v>11.8195</v>
      </c>
      <c r="DD35" s="156"/>
      <c r="DE35" s="155">
        <v>-25.701000000000001</v>
      </c>
      <c r="DF35" s="155">
        <v>-25.839300000000001</v>
      </c>
      <c r="DG35" s="155">
        <v>21.244800000000001</v>
      </c>
      <c r="DH35" s="156"/>
      <c r="DI35" s="155">
        <v>-5.25</v>
      </c>
      <c r="DJ35" s="155">
        <v>-39.4</v>
      </c>
      <c r="DK35" s="155">
        <v>-38.9</v>
      </c>
      <c r="DL35" s="155">
        <v>-4.5117000000000003</v>
      </c>
      <c r="DM35" s="155">
        <v>8.2341999999999995</v>
      </c>
      <c r="DN35" s="155">
        <v>12.464399999999999</v>
      </c>
      <c r="DO35" s="156"/>
      <c r="DP35" s="155">
        <v>8.89</v>
      </c>
      <c r="DQ35" s="155">
        <v>-2.57</v>
      </c>
      <c r="DR35" s="155">
        <v>9.1140000000000008</v>
      </c>
      <c r="DS35" s="155">
        <v>-21.663699999999999</v>
      </c>
      <c r="DT35" s="155">
        <v>-7.44</v>
      </c>
      <c r="DU35" s="155">
        <v>-7.62</v>
      </c>
      <c r="DV35" s="155">
        <v>26.16</v>
      </c>
      <c r="DW35" s="155">
        <v>8.5299999999999994</v>
      </c>
      <c r="DX35" s="155">
        <v>-22.2</v>
      </c>
      <c r="DY35" s="155">
        <v>-11.6182</v>
      </c>
      <c r="DZ35" s="155">
        <v>-39.310600000000001</v>
      </c>
      <c r="EA35" s="155">
        <v>-38.0182</v>
      </c>
      <c r="EB35" s="155">
        <v>17.4376</v>
      </c>
      <c r="EC35" s="155">
        <v>-5.0932000000000004</v>
      </c>
      <c r="ED35" s="155">
        <v>-13.2013</v>
      </c>
      <c r="EE35" s="155">
        <v>-13.524800000000001</v>
      </c>
      <c r="EF35" s="155">
        <v>-14.8146</v>
      </c>
      <c r="EG35" s="155">
        <v>-25.284300000000002</v>
      </c>
      <c r="EH35" s="155">
        <v>-15.981</v>
      </c>
      <c r="EI35" s="155">
        <v>0</v>
      </c>
      <c r="EJ35" s="155">
        <v>-46.0398</v>
      </c>
      <c r="EK35" s="156"/>
      <c r="EL35" s="155">
        <v>-18.721900000000002</v>
      </c>
      <c r="EM35" s="156"/>
      <c r="EN35" s="155">
        <v>15.022</v>
      </c>
      <c r="EO35" s="155">
        <v>3.7709999999999999</v>
      </c>
      <c r="EP35" s="155">
        <v>3.2149999999999999</v>
      </c>
      <c r="EQ35" s="155">
        <v>-19.972000000000001</v>
      </c>
      <c r="ER35" s="155">
        <v>-30.736799999999999</v>
      </c>
      <c r="ES35" s="155">
        <v>-30.4862</v>
      </c>
      <c r="ET35" s="155">
        <v>9.1170000000000009</v>
      </c>
      <c r="EU35" s="155">
        <v>18.86</v>
      </c>
      <c r="EV35" s="155">
        <v>-3.13</v>
      </c>
      <c r="EW35" s="155">
        <v>0</v>
      </c>
      <c r="EX35" s="155">
        <v>5.7050000000000001</v>
      </c>
      <c r="EY35" s="155">
        <v>4.0091000000000001</v>
      </c>
      <c r="EZ35" s="155">
        <v>-20.722300000000001</v>
      </c>
      <c r="FA35" s="155">
        <v>-20.581</v>
      </c>
      <c r="FB35" s="155">
        <v>8.0707000000000004</v>
      </c>
      <c r="FC35" s="155">
        <v>9.0159000000000002</v>
      </c>
      <c r="FD35" s="155">
        <v>-24.939699999999998</v>
      </c>
      <c r="FE35" s="155">
        <v>9.9937000000000005</v>
      </c>
      <c r="FF35" s="156"/>
      <c r="FG35" s="155">
        <v>9.5968</v>
      </c>
      <c r="FH35" s="156"/>
      <c r="FI35" s="156"/>
      <c r="FJ35" s="156"/>
      <c r="FK35" s="155">
        <v>13.228999999999999</v>
      </c>
      <c r="FL35" s="155">
        <v>13.3965</v>
      </c>
      <c r="FM35" s="155">
        <v>2.5118</v>
      </c>
      <c r="FN35" s="155">
        <v>21.854800000000001</v>
      </c>
      <c r="FO35" s="155">
        <v>21.736799999999999</v>
      </c>
      <c r="FP35" s="155">
        <v>6.7321999999999997</v>
      </c>
      <c r="FQ35" s="155">
        <v>17.122499999999999</v>
      </c>
      <c r="FR35" s="155">
        <v>9.8305000000000007</v>
      </c>
      <c r="FS35" s="156"/>
      <c r="FT35" s="155">
        <v>-1.1165</v>
      </c>
      <c r="FU35" s="155">
        <v>0.19159999999999999</v>
      </c>
      <c r="FV35" s="155">
        <v>0.1</v>
      </c>
      <c r="FW35" s="155">
        <v>0.28000000000000003</v>
      </c>
      <c r="FX35" s="155">
        <v>-10.1782</v>
      </c>
      <c r="FY35" s="155">
        <v>2.9725000000000001</v>
      </c>
      <c r="FZ35" s="155">
        <v>8.1620000000000008</v>
      </c>
      <c r="GA35" s="155">
        <v>0.80400000000000005</v>
      </c>
      <c r="GB35" s="156"/>
      <c r="GC35" s="155">
        <v>2.97</v>
      </c>
      <c r="GD35" s="155">
        <v>-29.202500000000001</v>
      </c>
      <c r="GE35" s="155">
        <v>-23.822399999999998</v>
      </c>
      <c r="GF35" s="155">
        <v>-1.69</v>
      </c>
      <c r="GG35" s="155">
        <v>27.0427</v>
      </c>
      <c r="GH35" s="156"/>
      <c r="GI35" s="155">
        <v>17.584299999999999</v>
      </c>
      <c r="GJ35" s="155">
        <v>-2.5476000000000001</v>
      </c>
      <c r="GK35" s="155">
        <v>-2.6631999999999998</v>
      </c>
      <c r="GL35" s="155">
        <v>2.3595999999999999</v>
      </c>
      <c r="GM35" s="155">
        <v>5.0299999999999997E-2</v>
      </c>
      <c r="GN35" s="156"/>
      <c r="GO35" s="156"/>
      <c r="GP35" s="155">
        <v>-25.4376</v>
      </c>
      <c r="GQ35" s="155">
        <v>8.7870000000000008</v>
      </c>
      <c r="GR35" s="155">
        <v>-19.5593</v>
      </c>
      <c r="GS35" s="155">
        <v>4.6866000000000003</v>
      </c>
      <c r="GT35" s="155">
        <v>5.1722000000000001</v>
      </c>
      <c r="GU35" s="155">
        <v>166.42859999999999</v>
      </c>
      <c r="GV35" s="155">
        <v>-4.6017000000000001</v>
      </c>
      <c r="GW35" s="155">
        <v>-11.5909</v>
      </c>
      <c r="GX35" s="155">
        <v>8.0511999999999997</v>
      </c>
      <c r="GY35" s="155">
        <v>0.94089999999999996</v>
      </c>
      <c r="GZ35" s="155">
        <v>7.3327</v>
      </c>
      <c r="HA35" s="155">
        <v>7.3971999999999998</v>
      </c>
      <c r="HB35" s="155">
        <v>0</v>
      </c>
      <c r="HC35" s="155">
        <v>-14.3474</v>
      </c>
      <c r="HD35" s="155">
        <v>-13.985300000000001</v>
      </c>
      <c r="HE35" s="155">
        <v>-12.99</v>
      </c>
      <c r="HF35" s="155">
        <v>14.997299999999999</v>
      </c>
      <c r="HG35" s="155">
        <v>0</v>
      </c>
      <c r="HH35" s="155">
        <v>13.7216</v>
      </c>
      <c r="HI35" s="155">
        <v>66.203800000000001</v>
      </c>
      <c r="HJ35" s="155">
        <v>-49.5017</v>
      </c>
      <c r="HK35" s="155">
        <v>2.0175999999999998</v>
      </c>
      <c r="HL35" s="155">
        <v>0</v>
      </c>
      <c r="HM35" s="156"/>
      <c r="HN35" s="155">
        <v>0</v>
      </c>
      <c r="HO35" s="155">
        <v>0</v>
      </c>
      <c r="HP35" s="156"/>
      <c r="HQ35" s="156"/>
      <c r="HR35" s="155">
        <v>-15.6159</v>
      </c>
      <c r="HS35" s="155">
        <v>-14.9238</v>
      </c>
      <c r="HT35" s="155">
        <v>-16.206</v>
      </c>
      <c r="HU35" s="155">
        <v>-17.437999999999999</v>
      </c>
      <c r="HV35" s="155">
        <v>23.1</v>
      </c>
      <c r="HW35" s="155">
        <v>23.12</v>
      </c>
      <c r="HX35" s="155">
        <v>-14.5</v>
      </c>
      <c r="HY35" s="155">
        <v>-14.4</v>
      </c>
      <c r="HZ35" s="155">
        <v>0.1767</v>
      </c>
      <c r="IA35" s="155">
        <v>11.04</v>
      </c>
      <c r="IB35" s="155">
        <v>38.0289</v>
      </c>
      <c r="IC35" s="155">
        <v>14.507999999999999</v>
      </c>
      <c r="ID35" s="155">
        <v>14.386799999999999</v>
      </c>
      <c r="IE35" s="156"/>
      <c r="IF35" s="155">
        <v>-25.7</v>
      </c>
      <c r="IG35" s="155">
        <v>-1.6</v>
      </c>
      <c r="IH35" s="155">
        <v>-2.1</v>
      </c>
      <c r="II35" s="155">
        <v>-17.942599999999999</v>
      </c>
      <c r="IJ35" s="156"/>
      <c r="IK35" s="155">
        <v>-155.97739999999999</v>
      </c>
      <c r="IL35" s="155">
        <v>-0.35610000000000003</v>
      </c>
      <c r="IM35" s="155">
        <v>-218.66659999999999</v>
      </c>
      <c r="IN35" s="155">
        <v>-15.983700000000001</v>
      </c>
      <c r="IO35" s="155">
        <v>-28.728100000000001</v>
      </c>
      <c r="IP35" s="156"/>
      <c r="IQ35" s="155">
        <v>108.1755</v>
      </c>
      <c r="IR35" s="155">
        <v>65.567899999999995</v>
      </c>
      <c r="IS35" s="155">
        <v>110.2638</v>
      </c>
      <c r="IT35" s="155">
        <v>-14.021100000000001</v>
      </c>
      <c r="IU35" s="155">
        <v>20.8873</v>
      </c>
      <c r="IV35" s="155">
        <v>20.1311</v>
      </c>
      <c r="IW35" s="155">
        <v>45.1096</v>
      </c>
      <c r="IX35" s="155">
        <v>92.519099999999995</v>
      </c>
      <c r="IY35" s="155">
        <v>-223.3964</v>
      </c>
      <c r="IZ35" s="155">
        <v>10.9232</v>
      </c>
      <c r="JA35" s="155">
        <v>-7.4387999999999996</v>
      </c>
      <c r="JB35" s="155">
        <v>-0.3967</v>
      </c>
      <c r="JC35" s="155">
        <v>4.7549999999999999</v>
      </c>
      <c r="JD35" s="155">
        <v>-3.76</v>
      </c>
      <c r="JE35" s="155">
        <v>-2.1629999999999998</v>
      </c>
      <c r="JF35" s="155">
        <v>-2.173</v>
      </c>
      <c r="JG35" s="155">
        <v>-1.1200000000000001</v>
      </c>
      <c r="JH35" s="155">
        <v>0.8</v>
      </c>
      <c r="JI35" s="155">
        <v>0.34379999999999999</v>
      </c>
      <c r="JJ35" s="155">
        <v>-7.3807999999999998</v>
      </c>
      <c r="JK35" s="155">
        <v>-9.1691000000000003</v>
      </c>
      <c r="JL35" s="155">
        <v>9.1417000000000002</v>
      </c>
      <c r="JM35" s="155">
        <v>18.3</v>
      </c>
      <c r="JN35" s="155">
        <v>15.272</v>
      </c>
      <c r="JO35" s="155">
        <v>15.666</v>
      </c>
      <c r="JP35" s="156"/>
      <c r="JQ35" s="155">
        <v>3.1415000000000002</v>
      </c>
      <c r="JR35" s="155">
        <v>4.1083999999999996</v>
      </c>
      <c r="JS35" s="155">
        <v>3.0956999999999999</v>
      </c>
      <c r="JT35" s="155">
        <v>3.8616999999999999</v>
      </c>
      <c r="JU35" s="156"/>
      <c r="JV35" s="155">
        <v>10</v>
      </c>
      <c r="JW35" s="155">
        <v>6.6468999999999996</v>
      </c>
      <c r="JX35" s="155">
        <v>0.99</v>
      </c>
      <c r="JY35" s="156"/>
      <c r="JZ35" s="155">
        <v>-9.8541000000000007</v>
      </c>
      <c r="KA35" s="155">
        <v>-1.2917000000000001</v>
      </c>
      <c r="KB35" s="155">
        <v>-21.784600000000001</v>
      </c>
      <c r="KC35" s="155">
        <v>-9.5504999999999995</v>
      </c>
      <c r="KD35" s="155">
        <v>-6.25</v>
      </c>
      <c r="KE35" s="155">
        <v>-21.110399999999998</v>
      </c>
      <c r="KF35" s="155">
        <v>-2.6337000000000002</v>
      </c>
      <c r="KG35" s="155">
        <v>-4.0999999999999996</v>
      </c>
      <c r="KH35" s="155">
        <v>-12.3</v>
      </c>
      <c r="KI35" s="155">
        <v>13.5382</v>
      </c>
      <c r="KJ35" s="155">
        <v>-65.421700000000001</v>
      </c>
    </row>
    <row r="36" spans="1:296" ht="18" customHeight="1" x14ac:dyDescent="0.35">
      <c r="A36" s="151" t="s">
        <v>55</v>
      </c>
      <c r="B36" s="151" t="s">
        <v>927</v>
      </c>
      <c r="C36" s="155">
        <v>0</v>
      </c>
      <c r="D36" s="155">
        <v>0</v>
      </c>
      <c r="E36" s="155">
        <v>3.7564000000000002</v>
      </c>
      <c r="F36" s="155">
        <v>-8.8016000000000005</v>
      </c>
      <c r="G36" s="155">
        <v>6.5890000000000004</v>
      </c>
      <c r="H36" s="155">
        <v>11.465</v>
      </c>
      <c r="I36" s="156"/>
      <c r="J36" s="155">
        <v>5.8849</v>
      </c>
      <c r="K36" s="156"/>
      <c r="L36" s="155">
        <v>14.5579</v>
      </c>
      <c r="M36" s="155">
        <v>6.0347999999999997</v>
      </c>
      <c r="N36" s="155">
        <v>7.4581</v>
      </c>
      <c r="O36" s="155">
        <v>-11.1</v>
      </c>
      <c r="P36" s="155">
        <v>-22</v>
      </c>
      <c r="Q36" s="155">
        <v>0</v>
      </c>
      <c r="R36" s="155">
        <v>3.3119999999999998</v>
      </c>
      <c r="S36" s="156"/>
      <c r="T36" s="155">
        <v>3.4081999999999999</v>
      </c>
      <c r="U36" s="155">
        <v>-19.046399999999998</v>
      </c>
      <c r="V36" s="155">
        <v>5.1421000000000001</v>
      </c>
      <c r="W36" s="155">
        <v>5.0560999999999998</v>
      </c>
      <c r="X36" s="155">
        <v>8.8895999999999997</v>
      </c>
      <c r="Y36" s="155">
        <v>2.9588000000000001</v>
      </c>
      <c r="Z36" s="155">
        <v>-0.44429999999999997</v>
      </c>
      <c r="AA36" s="155">
        <v>2.4927000000000001</v>
      </c>
      <c r="AB36" s="156"/>
      <c r="AC36" s="155">
        <v>-0.38440000000000002</v>
      </c>
      <c r="AD36" s="155">
        <v>1.6579999999999999</v>
      </c>
      <c r="AE36" s="155">
        <v>1.6319999999999999</v>
      </c>
      <c r="AF36" s="155">
        <v>3.831</v>
      </c>
      <c r="AG36" s="155">
        <v>-6.66</v>
      </c>
      <c r="AH36" s="155">
        <v>-8.8000000000000007</v>
      </c>
      <c r="AI36" s="155">
        <v>-0.128</v>
      </c>
      <c r="AJ36" s="155">
        <v>0.217</v>
      </c>
      <c r="AK36" s="156"/>
      <c r="AL36" s="155">
        <v>2.17</v>
      </c>
      <c r="AM36" s="155">
        <v>-10</v>
      </c>
      <c r="AN36" s="155">
        <v>-8.51</v>
      </c>
      <c r="AO36" s="155">
        <v>-8.66</v>
      </c>
      <c r="AP36" s="155">
        <v>4.5697000000000001</v>
      </c>
      <c r="AQ36" s="155">
        <v>4.4878</v>
      </c>
      <c r="AR36" s="155">
        <v>12.9039</v>
      </c>
      <c r="AS36" s="155">
        <v>16.1189</v>
      </c>
      <c r="AT36" s="155">
        <v>-20.132300000000001</v>
      </c>
      <c r="AU36" s="155">
        <v>25.8568</v>
      </c>
      <c r="AV36" s="155">
        <v>27.061699999999998</v>
      </c>
      <c r="AW36" s="155">
        <v>20.037299999999998</v>
      </c>
      <c r="AX36" s="155">
        <v>19.281300000000002</v>
      </c>
      <c r="AY36" s="156"/>
      <c r="AZ36" s="155">
        <v>-23.517700000000001</v>
      </c>
      <c r="BA36" s="155">
        <v>33.958199999999998</v>
      </c>
      <c r="BB36" s="155">
        <v>38.0901</v>
      </c>
      <c r="BC36" s="156"/>
      <c r="BD36" s="155">
        <v>7.7472000000000003</v>
      </c>
      <c r="BE36" s="155">
        <v>-6.4</v>
      </c>
      <c r="BF36" s="155">
        <v>-5.4</v>
      </c>
      <c r="BG36" s="155">
        <v>-18.258099999999999</v>
      </c>
      <c r="BH36" s="155">
        <v>-16.123100000000001</v>
      </c>
      <c r="BI36" s="155">
        <v>-3.2101000000000002</v>
      </c>
      <c r="BJ36" s="156"/>
      <c r="BK36" s="155">
        <v>15.9497</v>
      </c>
      <c r="BL36" s="155">
        <v>5.4363000000000001</v>
      </c>
      <c r="BM36" s="155">
        <v>3.9994000000000001</v>
      </c>
      <c r="BN36" s="155">
        <v>2.5230999999999999</v>
      </c>
      <c r="BO36" s="156"/>
      <c r="BP36" s="155">
        <v>92.684700000000007</v>
      </c>
      <c r="BQ36" s="155">
        <v>93.020399999999995</v>
      </c>
      <c r="BR36" s="156"/>
      <c r="BS36" s="155">
        <v>-74.628900000000002</v>
      </c>
      <c r="BT36" s="156"/>
      <c r="BU36" s="156"/>
      <c r="BV36" s="156"/>
      <c r="BW36" s="155">
        <v>16.426300000000001</v>
      </c>
      <c r="BX36" s="155">
        <v>7.87</v>
      </c>
      <c r="BY36" s="155">
        <v>6.76</v>
      </c>
      <c r="BZ36" s="155">
        <v>-4.1399999999999997</v>
      </c>
      <c r="CA36" s="155">
        <v>5.3</v>
      </c>
      <c r="CB36" s="155">
        <v>-25.715599999999998</v>
      </c>
      <c r="CC36" s="155">
        <v>-25.715599999999998</v>
      </c>
      <c r="CD36" s="155">
        <v>26.5242</v>
      </c>
      <c r="CE36" s="155">
        <v>26.073499999999999</v>
      </c>
      <c r="CF36" s="155">
        <v>-6.8781999999999996</v>
      </c>
      <c r="CG36" s="155">
        <v>3.0838000000000001</v>
      </c>
      <c r="CH36" s="155">
        <v>2.7877999999999998</v>
      </c>
      <c r="CI36" s="155">
        <v>13.853199999999999</v>
      </c>
      <c r="CJ36" s="155">
        <v>24.4665</v>
      </c>
      <c r="CK36" s="156"/>
      <c r="CL36" s="156"/>
      <c r="CM36" s="155">
        <v>16.100000000000001</v>
      </c>
      <c r="CN36" s="155">
        <v>-46.4</v>
      </c>
      <c r="CO36" s="155">
        <v>-2.69</v>
      </c>
      <c r="CP36" s="155">
        <v>39.370199999999997</v>
      </c>
      <c r="CQ36" s="155">
        <v>39.910699999999999</v>
      </c>
      <c r="CR36" s="155">
        <v>37.769500000000001</v>
      </c>
      <c r="CS36" s="155">
        <v>48.234400000000001</v>
      </c>
      <c r="CT36" s="155">
        <v>48.850299999999997</v>
      </c>
      <c r="CU36" s="155">
        <v>-10.965199999999999</v>
      </c>
      <c r="CV36" s="155">
        <v>-46.345799999999997</v>
      </c>
      <c r="CW36" s="155">
        <v>-4.0030999999999999</v>
      </c>
      <c r="CX36" s="155">
        <v>3.0939999999999999</v>
      </c>
      <c r="CY36" s="155">
        <v>33.53</v>
      </c>
      <c r="CZ36" s="155">
        <v>12.41</v>
      </c>
      <c r="DA36" s="155">
        <v>22.817399999999999</v>
      </c>
      <c r="DB36" s="156"/>
      <c r="DC36" s="155">
        <v>11.9209</v>
      </c>
      <c r="DD36" s="156"/>
      <c r="DE36" s="155">
        <v>-26.414100000000001</v>
      </c>
      <c r="DF36" s="155">
        <v>-25.664300000000001</v>
      </c>
      <c r="DG36" s="155">
        <v>22.202000000000002</v>
      </c>
      <c r="DH36" s="156"/>
      <c r="DI36" s="155">
        <v>-5.3418999999999999</v>
      </c>
      <c r="DJ36" s="156"/>
      <c r="DK36" s="156"/>
      <c r="DL36" s="155">
        <v>-4.3651999999999997</v>
      </c>
      <c r="DM36" s="155">
        <v>8.2341999999999995</v>
      </c>
      <c r="DN36" s="155">
        <v>12.148999999999999</v>
      </c>
      <c r="DO36" s="155">
        <v>18.560500000000001</v>
      </c>
      <c r="DP36" s="155">
        <v>9.07</v>
      </c>
      <c r="DQ36" s="155">
        <v>-2.4900000000000002</v>
      </c>
      <c r="DR36" s="155">
        <v>9.2070000000000007</v>
      </c>
      <c r="DS36" s="155">
        <v>-22.498799999999999</v>
      </c>
      <c r="DT36" s="155">
        <v>-7.29</v>
      </c>
      <c r="DU36" s="155">
        <v>-7.46</v>
      </c>
      <c r="DV36" s="155">
        <v>26.23</v>
      </c>
      <c r="DW36" s="155">
        <v>9.02</v>
      </c>
      <c r="DX36" s="155">
        <v>-22.2727</v>
      </c>
      <c r="DY36" s="155">
        <v>-11.4636</v>
      </c>
      <c r="DZ36" s="155">
        <v>-39.824300000000001</v>
      </c>
      <c r="EA36" s="155">
        <v>-39.136400000000002</v>
      </c>
      <c r="EB36" s="155">
        <v>14.5623</v>
      </c>
      <c r="EC36" s="155">
        <v>-6.1022999999999996</v>
      </c>
      <c r="ED36" s="155">
        <v>-14.0304</v>
      </c>
      <c r="EE36" s="155">
        <v>-14.1957</v>
      </c>
      <c r="EF36" s="155">
        <v>-16.421900000000001</v>
      </c>
      <c r="EG36" s="155">
        <v>-22.045200000000001</v>
      </c>
      <c r="EH36" s="155">
        <v>-15.948</v>
      </c>
      <c r="EI36" s="156"/>
      <c r="EJ36" s="155">
        <v>-43.536799999999999</v>
      </c>
      <c r="EK36" s="156"/>
      <c r="EL36" s="155">
        <v>-18.196400000000001</v>
      </c>
      <c r="EM36" s="156"/>
      <c r="EN36" s="155">
        <v>13.093999999999999</v>
      </c>
      <c r="EO36" s="155">
        <v>3.5305</v>
      </c>
      <c r="EP36" s="155">
        <v>2.7627000000000002</v>
      </c>
      <c r="EQ36" s="155">
        <v>-16.899999999999999</v>
      </c>
      <c r="ER36" s="155">
        <v>-30.822299999999998</v>
      </c>
      <c r="ES36" s="155">
        <v>-31.1221</v>
      </c>
      <c r="ET36" s="155">
        <v>7.7790999999999997</v>
      </c>
      <c r="EU36" s="155">
        <v>12.05</v>
      </c>
      <c r="EV36" s="155">
        <v>0</v>
      </c>
      <c r="EW36" s="155">
        <v>2.6</v>
      </c>
      <c r="EX36" s="155">
        <v>5.5429000000000004</v>
      </c>
      <c r="EY36" s="155">
        <v>3.2978000000000001</v>
      </c>
      <c r="EZ36" s="155">
        <v>-21.4316</v>
      </c>
      <c r="FA36" s="155">
        <v>-21.298200000000001</v>
      </c>
      <c r="FB36" s="155">
        <v>8.0237999999999996</v>
      </c>
      <c r="FC36" s="155">
        <v>7.8859000000000004</v>
      </c>
      <c r="FD36" s="155">
        <v>-25.5075</v>
      </c>
      <c r="FE36" s="155">
        <v>9.5839999999999996</v>
      </c>
      <c r="FF36" s="156"/>
      <c r="FG36" s="155">
        <v>9.2499000000000002</v>
      </c>
      <c r="FH36" s="156"/>
      <c r="FI36" s="156"/>
      <c r="FJ36" s="156"/>
      <c r="FK36" s="155">
        <v>13.731400000000001</v>
      </c>
      <c r="FL36" s="155">
        <v>13.3965</v>
      </c>
      <c r="FM36" s="155">
        <v>0</v>
      </c>
      <c r="FN36" s="155">
        <v>22.594000000000001</v>
      </c>
      <c r="FO36" s="155">
        <v>22.1099</v>
      </c>
      <c r="FP36" s="155">
        <v>3.4159000000000002</v>
      </c>
      <c r="FQ36" s="155">
        <v>13.5504</v>
      </c>
      <c r="FR36" s="155">
        <v>8.1067999999999998</v>
      </c>
      <c r="FS36" s="156"/>
      <c r="FT36" s="155">
        <v>-0.90410000000000001</v>
      </c>
      <c r="FU36" s="155">
        <v>0.14760000000000001</v>
      </c>
      <c r="FV36" s="155">
        <v>0.42</v>
      </c>
      <c r="FW36" s="155">
        <v>1.21</v>
      </c>
      <c r="FX36" s="155">
        <v>-9.1599000000000004</v>
      </c>
      <c r="FY36" s="156"/>
      <c r="FZ36" s="155">
        <v>8.2349999999999994</v>
      </c>
      <c r="GA36" s="155">
        <v>0.78400000000000003</v>
      </c>
      <c r="GB36" s="156"/>
      <c r="GC36" s="155">
        <v>3.79</v>
      </c>
      <c r="GD36" s="155">
        <v>-26.0001</v>
      </c>
      <c r="GE36" s="155">
        <v>-21.764399999999998</v>
      </c>
      <c r="GF36" s="155">
        <v>-1.72</v>
      </c>
      <c r="GG36" s="155">
        <v>28.068300000000001</v>
      </c>
      <c r="GH36" s="156"/>
      <c r="GI36" s="155">
        <v>17.573</v>
      </c>
      <c r="GJ36" s="155">
        <v>-2.5123000000000002</v>
      </c>
      <c r="GK36" s="155">
        <v>-2.5087999999999999</v>
      </c>
      <c r="GL36" s="155">
        <v>2.2846000000000002</v>
      </c>
      <c r="GM36" s="155">
        <v>5.3999999999999999E-2</v>
      </c>
      <c r="GN36" s="156"/>
      <c r="GO36" s="156"/>
      <c r="GP36" s="155">
        <v>-24.230699999999999</v>
      </c>
      <c r="GQ36" s="155">
        <v>9.3864999999999998</v>
      </c>
      <c r="GR36" s="155">
        <v>-19.743300000000001</v>
      </c>
      <c r="GS36" s="155">
        <v>7.2689000000000004</v>
      </c>
      <c r="GT36" s="155">
        <v>5.8451000000000004</v>
      </c>
      <c r="GU36" s="155">
        <v>163.40309999999999</v>
      </c>
      <c r="GV36" s="155">
        <v>-4.6243999999999996</v>
      </c>
      <c r="GW36" s="155">
        <v>-11.4436</v>
      </c>
      <c r="GX36" s="155">
        <v>7.5929000000000002</v>
      </c>
      <c r="GY36" s="156"/>
      <c r="GZ36" s="155">
        <v>7.2228000000000003</v>
      </c>
      <c r="HA36" s="155">
        <v>7.2944000000000004</v>
      </c>
      <c r="HB36" s="155">
        <v>0.26379999999999998</v>
      </c>
      <c r="HC36" s="155">
        <v>-14.027699999999999</v>
      </c>
      <c r="HD36" s="155">
        <v>-12.9984</v>
      </c>
      <c r="HE36" s="155">
        <v>-13.41</v>
      </c>
      <c r="HF36" s="155">
        <v>14.5693</v>
      </c>
      <c r="HG36" s="155">
        <v>0</v>
      </c>
      <c r="HH36" s="155">
        <v>14.633100000000001</v>
      </c>
      <c r="HI36" s="155">
        <v>71.577100000000002</v>
      </c>
      <c r="HJ36" s="155">
        <v>-48.018000000000001</v>
      </c>
      <c r="HK36" s="155">
        <v>1.9399</v>
      </c>
      <c r="HL36" s="155">
        <v>-10.6007</v>
      </c>
      <c r="HM36" s="156"/>
      <c r="HN36" s="155">
        <v>0</v>
      </c>
      <c r="HO36" s="155">
        <v>0</v>
      </c>
      <c r="HP36" s="156"/>
      <c r="HQ36" s="156"/>
      <c r="HR36" s="155">
        <v>-14.242599999999999</v>
      </c>
      <c r="HS36" s="155">
        <v>-13.7537</v>
      </c>
      <c r="HT36" s="155">
        <v>-16.572900000000001</v>
      </c>
      <c r="HU36" s="155">
        <v>-16.492000000000001</v>
      </c>
      <c r="HV36" s="155">
        <v>25.14</v>
      </c>
      <c r="HW36" s="155">
        <v>25.17</v>
      </c>
      <c r="HX36" s="155">
        <v>-22.1</v>
      </c>
      <c r="HY36" s="155">
        <v>-22.5</v>
      </c>
      <c r="HZ36" s="155">
        <v>0.1767</v>
      </c>
      <c r="IA36" s="155">
        <v>10.64</v>
      </c>
      <c r="IB36" s="155">
        <v>34.835700000000003</v>
      </c>
      <c r="IC36" s="155">
        <v>16.1206</v>
      </c>
      <c r="ID36" s="155">
        <v>16.226500000000001</v>
      </c>
      <c r="IE36" s="156"/>
      <c r="IF36" s="155">
        <v>-29</v>
      </c>
      <c r="IG36" s="155">
        <v>-2.8</v>
      </c>
      <c r="IH36" s="155">
        <v>-3.4</v>
      </c>
      <c r="II36" s="156"/>
      <c r="IJ36" s="156"/>
      <c r="IK36" s="155">
        <v>-160.3896</v>
      </c>
      <c r="IL36" s="155">
        <v>-1.4490000000000001</v>
      </c>
      <c r="IM36" s="155">
        <v>-219.42060000000001</v>
      </c>
      <c r="IN36" s="155">
        <v>-14.686500000000001</v>
      </c>
      <c r="IO36" s="155">
        <v>-28.744900000000001</v>
      </c>
      <c r="IP36" s="156"/>
      <c r="IQ36" s="155">
        <v>106.361</v>
      </c>
      <c r="IR36" s="155">
        <v>60.365200000000002</v>
      </c>
      <c r="IS36" s="155">
        <v>108.89449999999999</v>
      </c>
      <c r="IT36" s="155">
        <v>-14.985200000000001</v>
      </c>
      <c r="IU36" s="155">
        <v>21.515799999999999</v>
      </c>
      <c r="IV36" s="155">
        <v>16.523</v>
      </c>
      <c r="IW36" s="155">
        <v>47.597700000000003</v>
      </c>
      <c r="IX36" s="155">
        <v>93.634600000000006</v>
      </c>
      <c r="IY36" s="155">
        <v>-220.25049999999999</v>
      </c>
      <c r="IZ36" s="155">
        <v>12.795500000000001</v>
      </c>
      <c r="JA36" s="155">
        <v>-10.5733</v>
      </c>
      <c r="JB36" s="155">
        <v>-0.98270000000000002</v>
      </c>
      <c r="JC36" s="155">
        <v>4.7009999999999996</v>
      </c>
      <c r="JD36" s="155">
        <v>-5.12</v>
      </c>
      <c r="JE36" s="155">
        <v>-2.1709999999999998</v>
      </c>
      <c r="JF36" s="155">
        <v>-2.1549999999999998</v>
      </c>
      <c r="JG36" s="155">
        <v>0.24</v>
      </c>
      <c r="JH36" s="155">
        <v>-0.56000000000000005</v>
      </c>
      <c r="JI36" s="155">
        <v>0.37940000000000002</v>
      </c>
      <c r="JJ36" s="155">
        <v>-5.2720000000000002</v>
      </c>
      <c r="JK36" s="155">
        <v>-7.5578000000000003</v>
      </c>
      <c r="JL36" s="155">
        <v>9.9046000000000003</v>
      </c>
      <c r="JM36" s="155">
        <v>13.3</v>
      </c>
      <c r="JN36" s="155">
        <v>4.0540000000000003</v>
      </c>
      <c r="JO36" s="155">
        <v>2.8929999999999998</v>
      </c>
      <c r="JP36" s="155">
        <v>2.0363000000000002</v>
      </c>
      <c r="JQ36" s="155">
        <v>2.3344</v>
      </c>
      <c r="JR36" s="155">
        <v>4.6436999999999999</v>
      </c>
      <c r="JS36" s="155">
        <v>4.1847000000000003</v>
      </c>
      <c r="JT36" s="155">
        <v>4.0993000000000004</v>
      </c>
      <c r="JU36" s="156"/>
      <c r="JV36" s="155">
        <v>12.9</v>
      </c>
      <c r="JW36" s="155">
        <v>5.9874000000000001</v>
      </c>
      <c r="JX36" s="155">
        <v>1.05</v>
      </c>
      <c r="JY36" s="156"/>
      <c r="JZ36" s="155">
        <v>-10.722799999999999</v>
      </c>
      <c r="KA36" s="155">
        <v>-1.9484999999999999</v>
      </c>
      <c r="KB36" s="155">
        <v>-20.735700000000001</v>
      </c>
      <c r="KC36" s="155">
        <v>-10.085900000000001</v>
      </c>
      <c r="KD36" s="155">
        <v>-5.5155000000000003</v>
      </c>
      <c r="KE36" s="155">
        <v>-19.328499999999998</v>
      </c>
      <c r="KF36" s="155">
        <v>-5.3693999999999997</v>
      </c>
      <c r="KG36" s="155">
        <v>-6.4</v>
      </c>
      <c r="KH36" s="155">
        <v>-8.5</v>
      </c>
      <c r="KI36" s="155">
        <v>17.4864</v>
      </c>
      <c r="KJ36" s="155">
        <v>-67.918599999999998</v>
      </c>
    </row>
    <row r="37" spans="1:296" ht="18" customHeight="1" x14ac:dyDescent="0.35">
      <c r="A37" s="151" t="s">
        <v>55</v>
      </c>
      <c r="B37" s="151" t="s">
        <v>928</v>
      </c>
      <c r="C37" s="155">
        <v>0</v>
      </c>
      <c r="D37" s="155">
        <v>0</v>
      </c>
      <c r="E37" s="155">
        <v>3.6505000000000001</v>
      </c>
      <c r="F37" s="155">
        <v>-8.3718000000000004</v>
      </c>
      <c r="G37" s="155">
        <v>8.0302000000000007</v>
      </c>
      <c r="H37" s="155">
        <v>11.697699999999999</v>
      </c>
      <c r="I37" s="156"/>
      <c r="J37" s="155">
        <v>5.9958999999999998</v>
      </c>
      <c r="K37" s="156"/>
      <c r="L37" s="155">
        <v>14.227399999999999</v>
      </c>
      <c r="M37" s="155">
        <v>5.8327999999999998</v>
      </c>
      <c r="N37" s="155">
        <v>7.2891000000000004</v>
      </c>
      <c r="O37" s="155">
        <v>-13.32</v>
      </c>
      <c r="P37" s="155">
        <v>-22</v>
      </c>
      <c r="Q37" s="155">
        <v>0</v>
      </c>
      <c r="R37" s="155">
        <v>3.3119999999999998</v>
      </c>
      <c r="S37" s="156"/>
      <c r="T37" s="155">
        <v>3.3374000000000001</v>
      </c>
      <c r="U37" s="155">
        <v>-16.8322</v>
      </c>
      <c r="V37" s="155">
        <v>4.9661</v>
      </c>
      <c r="W37" s="155">
        <v>4.7751999999999999</v>
      </c>
      <c r="X37" s="155">
        <v>9.1100999999999992</v>
      </c>
      <c r="Y37" s="155">
        <v>2.7219000000000002</v>
      </c>
      <c r="Z37" s="155">
        <v>-0.51649999999999996</v>
      </c>
      <c r="AA37" s="155">
        <v>2.5051000000000001</v>
      </c>
      <c r="AB37" s="156"/>
      <c r="AC37" s="155">
        <v>-0.51249999999999996</v>
      </c>
      <c r="AD37" s="155">
        <v>1.472</v>
      </c>
      <c r="AE37" s="155">
        <v>1.5089999999999999</v>
      </c>
      <c r="AF37" s="155">
        <v>3.6440000000000001</v>
      </c>
      <c r="AG37" s="155">
        <v>-6.66</v>
      </c>
      <c r="AH37" s="155">
        <v>-11</v>
      </c>
      <c r="AI37" s="155">
        <v>-0.159</v>
      </c>
      <c r="AJ37" s="155">
        <v>0.216</v>
      </c>
      <c r="AK37" s="156"/>
      <c r="AL37" s="155">
        <v>0.95</v>
      </c>
      <c r="AM37" s="156"/>
      <c r="AN37" s="155">
        <v>-8.75</v>
      </c>
      <c r="AO37" s="155">
        <v>-8.9600000000000009</v>
      </c>
      <c r="AP37" s="155">
        <v>4.4648000000000003</v>
      </c>
      <c r="AQ37" s="155">
        <v>4.6604999999999999</v>
      </c>
      <c r="AR37" s="155">
        <v>11.286899999999999</v>
      </c>
      <c r="AS37" s="155">
        <v>16.082000000000001</v>
      </c>
      <c r="AT37" s="155">
        <v>-16.348400000000002</v>
      </c>
      <c r="AU37" s="155">
        <v>27.6431</v>
      </c>
      <c r="AV37" s="155">
        <v>28.648399999999999</v>
      </c>
      <c r="AW37" s="155">
        <v>4.8121</v>
      </c>
      <c r="AX37" s="155">
        <v>6.9988000000000001</v>
      </c>
      <c r="AY37" s="156"/>
      <c r="AZ37" s="155">
        <v>-21.305499999999999</v>
      </c>
      <c r="BA37" s="155">
        <v>30.873699999999999</v>
      </c>
      <c r="BB37" s="155">
        <v>34.857100000000003</v>
      </c>
      <c r="BC37" s="156"/>
      <c r="BD37" s="155">
        <v>8.7164000000000001</v>
      </c>
      <c r="BE37" s="155">
        <v>-6.4</v>
      </c>
      <c r="BF37" s="155">
        <v>-6.7</v>
      </c>
      <c r="BG37" s="155">
        <v>-19.1737</v>
      </c>
      <c r="BH37" s="155">
        <v>-18.339400000000001</v>
      </c>
      <c r="BI37" s="155">
        <v>-3.3681999999999999</v>
      </c>
      <c r="BJ37" s="156"/>
      <c r="BK37" s="155">
        <v>15.008699999999999</v>
      </c>
      <c r="BL37" s="155">
        <v>5.4410999999999996</v>
      </c>
      <c r="BM37" s="155">
        <v>4.0185000000000004</v>
      </c>
      <c r="BN37" s="155">
        <v>2.4725999999999999</v>
      </c>
      <c r="BO37" s="156"/>
      <c r="BP37" s="155">
        <v>93.233999999999995</v>
      </c>
      <c r="BQ37" s="155">
        <v>93.722300000000004</v>
      </c>
      <c r="BR37" s="156"/>
      <c r="BS37" s="155">
        <v>-72.527799999999999</v>
      </c>
      <c r="BT37" s="156"/>
      <c r="BU37" s="156"/>
      <c r="BV37" s="156"/>
      <c r="BW37" s="155">
        <v>15.498200000000001</v>
      </c>
      <c r="BX37" s="155">
        <v>7.65</v>
      </c>
      <c r="BY37" s="155">
        <v>6.59</v>
      </c>
      <c r="BZ37" s="155">
        <v>-4.6900000000000004</v>
      </c>
      <c r="CA37" s="155">
        <v>5.16</v>
      </c>
      <c r="CB37" s="155">
        <v>-26.1174</v>
      </c>
      <c r="CC37" s="155">
        <v>-25.849499999999999</v>
      </c>
      <c r="CD37" s="155">
        <v>27.054400000000001</v>
      </c>
      <c r="CE37" s="155">
        <v>25.921199999999999</v>
      </c>
      <c r="CF37" s="155">
        <v>-7.0627000000000004</v>
      </c>
      <c r="CG37" s="155">
        <v>3.0539000000000001</v>
      </c>
      <c r="CH37" s="155">
        <v>3.1133000000000002</v>
      </c>
      <c r="CI37" s="155">
        <v>14.884600000000001</v>
      </c>
      <c r="CJ37" s="155">
        <v>27.3643</v>
      </c>
      <c r="CK37" s="156"/>
      <c r="CL37" s="156"/>
      <c r="CM37" s="155">
        <v>17.399999999999999</v>
      </c>
      <c r="CN37" s="155">
        <v>-52</v>
      </c>
      <c r="CO37" s="155">
        <v>-2.58</v>
      </c>
      <c r="CP37" s="155">
        <v>39.5548</v>
      </c>
      <c r="CQ37" s="155">
        <v>39.4557</v>
      </c>
      <c r="CR37" s="155">
        <v>37.6997</v>
      </c>
      <c r="CS37" s="155">
        <v>52.019500000000001</v>
      </c>
      <c r="CT37" s="155">
        <v>51.702100000000002</v>
      </c>
      <c r="CU37" s="155">
        <v>-13.134499999999999</v>
      </c>
      <c r="CV37" s="155">
        <v>-47.236899999999999</v>
      </c>
      <c r="CW37" s="155">
        <v>-6.6018999999999997</v>
      </c>
      <c r="CX37" s="155">
        <v>3.3397000000000001</v>
      </c>
      <c r="CY37" s="155">
        <v>31.81</v>
      </c>
      <c r="CZ37" s="155">
        <v>11.8</v>
      </c>
      <c r="DA37" s="155">
        <v>22.817399999999999</v>
      </c>
      <c r="DB37" s="156"/>
      <c r="DC37" s="155">
        <v>11.9437</v>
      </c>
      <c r="DD37" s="156"/>
      <c r="DE37" s="155">
        <v>-28.7395</v>
      </c>
      <c r="DF37" s="155">
        <v>-28.3414</v>
      </c>
      <c r="DG37" s="155">
        <v>29.076000000000001</v>
      </c>
      <c r="DH37" s="156"/>
      <c r="DI37" s="155">
        <v>-5.2744999999999997</v>
      </c>
      <c r="DJ37" s="156"/>
      <c r="DK37" s="155">
        <v>-38.700000000000003</v>
      </c>
      <c r="DL37" s="155">
        <v>-4.1943000000000001</v>
      </c>
      <c r="DM37" s="155">
        <v>8.0472000000000001</v>
      </c>
      <c r="DN37" s="155">
        <v>11.2027</v>
      </c>
      <c r="DO37" s="155">
        <v>18.3749</v>
      </c>
      <c r="DP37" s="155">
        <v>8.76</v>
      </c>
      <c r="DQ37" s="155">
        <v>-2</v>
      </c>
      <c r="DR37" s="155">
        <v>9.3155000000000001</v>
      </c>
      <c r="DS37" s="155">
        <v>-28.789100000000001</v>
      </c>
      <c r="DT37" s="155">
        <v>-7.74</v>
      </c>
      <c r="DU37" s="155">
        <v>-7.92</v>
      </c>
      <c r="DV37" s="155">
        <v>27.16</v>
      </c>
      <c r="DW37" s="155">
        <v>8.7799999999999994</v>
      </c>
      <c r="DX37" s="155">
        <v>-28.2</v>
      </c>
      <c r="DY37" s="155">
        <v>-14.3818</v>
      </c>
      <c r="DZ37" s="155">
        <v>-42.505800000000001</v>
      </c>
      <c r="EA37" s="155">
        <v>-40.736400000000003</v>
      </c>
      <c r="EB37" s="155">
        <v>14.104699999999999</v>
      </c>
      <c r="EC37" s="155">
        <v>-7.0805999999999996</v>
      </c>
      <c r="ED37" s="155">
        <v>-17.3916</v>
      </c>
      <c r="EE37" s="155">
        <v>-17.0898</v>
      </c>
      <c r="EF37" s="155">
        <v>-16.494499999999999</v>
      </c>
      <c r="EG37" s="155">
        <v>-24.979800000000001</v>
      </c>
      <c r="EH37" s="155">
        <v>-15.446999999999999</v>
      </c>
      <c r="EI37" s="156"/>
      <c r="EJ37" s="155">
        <v>-48.285600000000002</v>
      </c>
      <c r="EK37" s="156"/>
      <c r="EL37" s="155">
        <v>-17.6708</v>
      </c>
      <c r="EM37" s="156"/>
      <c r="EN37" s="155">
        <v>12.5238</v>
      </c>
      <c r="EO37" s="155">
        <v>3.6381999999999999</v>
      </c>
      <c r="EP37" s="155">
        <v>2.2698</v>
      </c>
      <c r="EQ37" s="155">
        <v>-3.0760000000000001</v>
      </c>
      <c r="ER37" s="155">
        <v>-34.465800000000002</v>
      </c>
      <c r="ES37" s="155">
        <v>-34.200600000000001</v>
      </c>
      <c r="ET37" s="155">
        <v>6.3837999999999999</v>
      </c>
      <c r="EU37" s="155">
        <v>0</v>
      </c>
      <c r="EV37" s="155">
        <v>-2.37</v>
      </c>
      <c r="EW37" s="155">
        <v>-0.2</v>
      </c>
      <c r="EX37" s="155">
        <v>5.5739000000000001</v>
      </c>
      <c r="EY37" s="155">
        <v>4.2557</v>
      </c>
      <c r="EZ37" s="155">
        <v>-22.2881</v>
      </c>
      <c r="FA37" s="155">
        <v>-22.2057</v>
      </c>
      <c r="FB37" s="155">
        <v>9.0548999999999999</v>
      </c>
      <c r="FC37" s="155">
        <v>6.4871999999999996</v>
      </c>
      <c r="FD37" s="155">
        <v>-23.702300000000001</v>
      </c>
      <c r="FE37" s="155">
        <v>9.5492000000000008</v>
      </c>
      <c r="FF37" s="156"/>
      <c r="FG37" s="155">
        <v>9.2635000000000005</v>
      </c>
      <c r="FH37" s="156"/>
      <c r="FI37" s="156"/>
      <c r="FJ37" s="156"/>
      <c r="FK37" s="155">
        <v>13.898899999999999</v>
      </c>
      <c r="FL37" s="155">
        <v>13.731400000000001</v>
      </c>
      <c r="FM37" s="155">
        <v>1.3395999999999999</v>
      </c>
      <c r="FN37" s="155">
        <v>24.878399999999999</v>
      </c>
      <c r="FO37" s="155">
        <v>24.308</v>
      </c>
      <c r="FP37" s="155">
        <v>4.3834999999999997</v>
      </c>
      <c r="FQ37" s="155">
        <v>13.8247</v>
      </c>
      <c r="FR37" s="155">
        <v>8.4291</v>
      </c>
      <c r="FS37" s="156"/>
      <c r="FT37" s="155">
        <v>-0.60560000000000003</v>
      </c>
      <c r="FU37" s="155">
        <v>0.14760000000000001</v>
      </c>
      <c r="FV37" s="155">
        <v>0</v>
      </c>
      <c r="FW37" s="155">
        <v>1.51</v>
      </c>
      <c r="FX37" s="155">
        <v>-9.1720000000000006</v>
      </c>
      <c r="FY37" s="156"/>
      <c r="FZ37" s="155">
        <v>8.1329999999999991</v>
      </c>
      <c r="GA37" s="155">
        <v>0.64800000000000002</v>
      </c>
      <c r="GB37" s="156"/>
      <c r="GC37" s="155">
        <v>3.95</v>
      </c>
      <c r="GD37" s="155">
        <v>-27.640499999999999</v>
      </c>
      <c r="GE37" s="155">
        <v>-22.492100000000001</v>
      </c>
      <c r="GF37" s="155">
        <v>-1.64</v>
      </c>
      <c r="GG37" s="155">
        <v>29.094899999999999</v>
      </c>
      <c r="GH37" s="156"/>
      <c r="GI37" s="155">
        <v>18.3337</v>
      </c>
      <c r="GJ37" s="155">
        <v>-2.7092000000000001</v>
      </c>
      <c r="GK37" s="155">
        <v>-2.7970000000000002</v>
      </c>
      <c r="GL37" s="155">
        <v>2.2313999999999998</v>
      </c>
      <c r="GM37" s="156"/>
      <c r="GN37" s="156"/>
      <c r="GO37" s="155">
        <v>-11.9498</v>
      </c>
      <c r="GP37" s="155">
        <v>-23.850899999999999</v>
      </c>
      <c r="GQ37" s="155">
        <v>8.6938999999999993</v>
      </c>
      <c r="GR37" s="155">
        <v>-20.590499999999999</v>
      </c>
      <c r="GS37" s="155">
        <v>4.1723999999999997</v>
      </c>
      <c r="GT37" s="155">
        <v>4.5528000000000004</v>
      </c>
      <c r="GU37" s="155">
        <v>164.5361</v>
      </c>
      <c r="GV37" s="155">
        <v>-4.3079999999999998</v>
      </c>
      <c r="GW37" s="155">
        <v>-11.731</v>
      </c>
      <c r="GX37" s="155">
        <v>7.8616999999999999</v>
      </c>
      <c r="GY37" s="155">
        <v>1.4035</v>
      </c>
      <c r="GZ37" s="155">
        <v>7.1788999999999996</v>
      </c>
      <c r="HA37" s="155">
        <v>7.2153</v>
      </c>
      <c r="HB37" s="155">
        <v>1</v>
      </c>
      <c r="HC37" s="155">
        <v>-17.8841</v>
      </c>
      <c r="HD37" s="155">
        <v>-15.872999999999999</v>
      </c>
      <c r="HE37" s="155">
        <v>-15.92</v>
      </c>
      <c r="HF37" s="155">
        <v>18.7898</v>
      </c>
      <c r="HG37" s="155">
        <v>0</v>
      </c>
      <c r="HH37" s="155">
        <v>13.3529</v>
      </c>
      <c r="HI37" s="155">
        <v>68.971900000000005</v>
      </c>
      <c r="HJ37" s="155">
        <v>-45.235700000000001</v>
      </c>
      <c r="HK37" s="155">
        <v>6.1222000000000003</v>
      </c>
      <c r="HL37" s="155">
        <v>-16.512699999999999</v>
      </c>
      <c r="HM37" s="155">
        <v>-16.698399999999999</v>
      </c>
      <c r="HN37" s="155">
        <v>0</v>
      </c>
      <c r="HO37" s="155">
        <v>0</v>
      </c>
      <c r="HP37" s="156"/>
      <c r="HQ37" s="156"/>
      <c r="HR37" s="155">
        <v>-15.138</v>
      </c>
      <c r="HS37" s="155">
        <v>-14.533799999999999</v>
      </c>
      <c r="HT37" s="155">
        <v>-15.234999999999999</v>
      </c>
      <c r="HU37" s="155">
        <v>-15.334300000000001</v>
      </c>
      <c r="HV37" s="155">
        <v>27.25</v>
      </c>
      <c r="HW37" s="155">
        <v>27.16</v>
      </c>
      <c r="HX37" s="155">
        <v>-30.4</v>
      </c>
      <c r="HY37" s="155">
        <v>-29.6</v>
      </c>
      <c r="HZ37" s="155">
        <v>0.19500000000000001</v>
      </c>
      <c r="IA37" s="155">
        <v>10</v>
      </c>
      <c r="IB37" s="155">
        <v>53.394500000000001</v>
      </c>
      <c r="IC37" s="155">
        <v>16.414400000000001</v>
      </c>
      <c r="ID37" s="155">
        <v>16.323399999999999</v>
      </c>
      <c r="IE37" s="156"/>
      <c r="IF37" s="155">
        <v>-42.7</v>
      </c>
      <c r="IG37" s="155">
        <v>-2.4</v>
      </c>
      <c r="IH37" s="155">
        <v>-3</v>
      </c>
      <c r="II37" s="155">
        <v>-18.054200000000002</v>
      </c>
      <c r="IJ37" s="156"/>
      <c r="IK37" s="155">
        <v>-162.0985</v>
      </c>
      <c r="IL37" s="155">
        <v>-0.49959999999999999</v>
      </c>
      <c r="IM37" s="155">
        <v>-222.3656</v>
      </c>
      <c r="IN37" s="155">
        <v>-15.6069</v>
      </c>
      <c r="IO37" s="155">
        <v>-29.6965</v>
      </c>
      <c r="IP37" s="156"/>
      <c r="IQ37" s="155">
        <v>107.00620000000001</v>
      </c>
      <c r="IR37" s="155">
        <v>68.115200000000002</v>
      </c>
      <c r="IS37" s="155">
        <v>108.4282</v>
      </c>
      <c r="IT37" s="155">
        <v>-16.2912</v>
      </c>
      <c r="IU37" s="155">
        <v>17.706199999999999</v>
      </c>
      <c r="IV37" s="155">
        <v>14.914</v>
      </c>
      <c r="IW37" s="155">
        <v>41.5764</v>
      </c>
      <c r="IX37" s="155">
        <v>95.749799999999993</v>
      </c>
      <c r="IY37" s="155">
        <v>-222.53219999999999</v>
      </c>
      <c r="IZ37" s="155">
        <v>15.124599999999999</v>
      </c>
      <c r="JA37" s="155">
        <v>-11.4986</v>
      </c>
      <c r="JB37" s="155">
        <v>-0.60909999999999997</v>
      </c>
      <c r="JC37" s="155">
        <v>4.8689999999999998</v>
      </c>
      <c r="JD37" s="155">
        <v>-9.84</v>
      </c>
      <c r="JE37" s="155">
        <v>-2.202</v>
      </c>
      <c r="JF37" s="155">
        <v>-2.2029999999999998</v>
      </c>
      <c r="JG37" s="155">
        <v>5.12</v>
      </c>
      <c r="JH37" s="155">
        <v>-5.84</v>
      </c>
      <c r="JI37" s="155">
        <v>0.51659999999999995</v>
      </c>
      <c r="JJ37" s="155">
        <v>-0.46850000000000003</v>
      </c>
      <c r="JK37" s="155">
        <v>-5.4184999999999999</v>
      </c>
      <c r="JL37" s="155">
        <v>1.5824</v>
      </c>
      <c r="JM37" s="155">
        <v>16.5</v>
      </c>
      <c r="JN37" s="155">
        <v>6.0110000000000001</v>
      </c>
      <c r="JO37" s="155">
        <v>6.33</v>
      </c>
      <c r="JP37" s="155">
        <v>2.1760999999999999</v>
      </c>
      <c r="JQ37" s="155">
        <v>2.4592000000000001</v>
      </c>
      <c r="JR37" s="155">
        <v>3.0430999999999999</v>
      </c>
      <c r="JS37" s="155">
        <v>3.7963</v>
      </c>
      <c r="JT37" s="155">
        <v>3.4794999999999998</v>
      </c>
      <c r="JU37" s="156"/>
      <c r="JV37" s="155">
        <v>27.3</v>
      </c>
      <c r="JW37" s="155">
        <v>3.6459000000000001</v>
      </c>
      <c r="JX37" s="155">
        <v>1.0900000000000001</v>
      </c>
      <c r="JY37" s="156"/>
      <c r="JZ37" s="155">
        <v>0</v>
      </c>
      <c r="KA37" s="155">
        <v>-15.728400000000001</v>
      </c>
      <c r="KB37" s="155">
        <v>-16.700700000000001</v>
      </c>
      <c r="KC37" s="155">
        <v>-1.9253</v>
      </c>
      <c r="KD37" s="155">
        <v>7.3766999999999996</v>
      </c>
      <c r="KE37" s="155">
        <v>0</v>
      </c>
      <c r="KF37" s="155">
        <v>0</v>
      </c>
      <c r="KG37" s="155">
        <v>-20.7</v>
      </c>
      <c r="KH37" s="155">
        <v>2.6</v>
      </c>
      <c r="KI37" s="155">
        <v>16.4834</v>
      </c>
      <c r="KJ37" s="155">
        <v>-68.910600000000002</v>
      </c>
    </row>
    <row r="38" spans="1:296" ht="18" customHeight="1" x14ac:dyDescent="0.35">
      <c r="A38" s="151" t="s">
        <v>55</v>
      </c>
      <c r="B38" s="151" t="s">
        <v>929</v>
      </c>
      <c r="C38" s="155">
        <v>0</v>
      </c>
      <c r="D38" s="155">
        <v>0</v>
      </c>
      <c r="E38" s="155">
        <v>4.0769000000000002</v>
      </c>
      <c r="F38" s="155">
        <v>-9.0281000000000002</v>
      </c>
      <c r="G38" s="155">
        <v>7.0049000000000001</v>
      </c>
      <c r="H38" s="155">
        <v>11.601900000000001</v>
      </c>
      <c r="I38" s="156"/>
      <c r="J38" s="155">
        <v>5.7686999999999999</v>
      </c>
      <c r="K38" s="156"/>
      <c r="L38" s="155">
        <v>13.811999999999999</v>
      </c>
      <c r="M38" s="155">
        <v>5.6707999999999998</v>
      </c>
      <c r="N38" s="155">
        <v>7.0320999999999998</v>
      </c>
      <c r="O38" s="155">
        <v>-15.54</v>
      </c>
      <c r="P38" s="155">
        <v>-22</v>
      </c>
      <c r="Q38" s="155">
        <v>0</v>
      </c>
      <c r="R38" s="155">
        <v>2.484</v>
      </c>
      <c r="S38" s="155">
        <v>-15.4</v>
      </c>
      <c r="T38" s="155">
        <v>3.3210000000000002</v>
      </c>
      <c r="U38" s="155">
        <v>-16.3993</v>
      </c>
      <c r="V38" s="155">
        <v>4.6490999999999998</v>
      </c>
      <c r="W38" s="155">
        <v>4.4417999999999997</v>
      </c>
      <c r="X38" s="155">
        <v>8.0898000000000003</v>
      </c>
      <c r="Y38" s="155">
        <v>2.0404</v>
      </c>
      <c r="Z38" s="155">
        <v>-0.59889999999999999</v>
      </c>
      <c r="AA38" s="155">
        <v>2.3424</v>
      </c>
      <c r="AB38" s="156"/>
      <c r="AC38" s="155">
        <v>-0.39369999999999999</v>
      </c>
      <c r="AD38" s="155">
        <v>1.2769999999999999</v>
      </c>
      <c r="AE38" s="155">
        <v>1.236</v>
      </c>
      <c r="AF38" s="155">
        <v>4.3410000000000002</v>
      </c>
      <c r="AG38" s="155">
        <v>-6.66</v>
      </c>
      <c r="AH38" s="155">
        <v>-11</v>
      </c>
      <c r="AI38" s="155">
        <v>-0.38900000000000001</v>
      </c>
      <c r="AJ38" s="155">
        <v>0.247</v>
      </c>
      <c r="AK38" s="156"/>
      <c r="AL38" s="155">
        <v>-0.74</v>
      </c>
      <c r="AM38" s="156"/>
      <c r="AN38" s="155">
        <v>-8.64</v>
      </c>
      <c r="AO38" s="155">
        <v>-9.68</v>
      </c>
      <c r="AP38" s="155">
        <v>5.4752999999999998</v>
      </c>
      <c r="AQ38" s="155">
        <v>4.4210000000000003</v>
      </c>
      <c r="AR38" s="155">
        <v>12.1465</v>
      </c>
      <c r="AS38" s="155">
        <v>16.289100000000001</v>
      </c>
      <c r="AT38" s="155">
        <v>-16.126200000000001</v>
      </c>
      <c r="AU38" s="155">
        <v>24.1267</v>
      </c>
      <c r="AV38" s="155">
        <v>24.439399999999999</v>
      </c>
      <c r="AW38" s="155">
        <v>7.6707999999999998</v>
      </c>
      <c r="AX38" s="155">
        <v>11.1273</v>
      </c>
      <c r="AY38" s="156"/>
      <c r="AZ38" s="155">
        <v>-20.517800000000001</v>
      </c>
      <c r="BA38" s="155">
        <v>35.989100000000001</v>
      </c>
      <c r="BB38" s="155">
        <v>31.891500000000001</v>
      </c>
      <c r="BC38" s="156"/>
      <c r="BD38" s="155">
        <v>11.388500000000001</v>
      </c>
      <c r="BE38" s="155">
        <v>-6.9</v>
      </c>
      <c r="BF38" s="155">
        <v>-7</v>
      </c>
      <c r="BG38" s="155">
        <v>-21.572399999999998</v>
      </c>
      <c r="BH38" s="155">
        <v>-22.5854</v>
      </c>
      <c r="BI38" s="155">
        <v>-3.8839000000000001</v>
      </c>
      <c r="BJ38" s="156"/>
      <c r="BK38" s="155">
        <v>15.789300000000001</v>
      </c>
      <c r="BL38" s="155">
        <v>6.0156999999999998</v>
      </c>
      <c r="BM38" s="155">
        <v>2.9569000000000001</v>
      </c>
      <c r="BN38" s="155">
        <v>1.8284</v>
      </c>
      <c r="BO38" s="156"/>
      <c r="BP38" s="155">
        <v>92.4405</v>
      </c>
      <c r="BQ38" s="155">
        <v>93.020399999999995</v>
      </c>
      <c r="BR38" s="156"/>
      <c r="BS38" s="155">
        <v>-73.132199999999997</v>
      </c>
      <c r="BT38" s="156"/>
      <c r="BU38" s="156"/>
      <c r="BV38" s="156"/>
      <c r="BW38" s="155">
        <v>15.4284</v>
      </c>
      <c r="BX38" s="155">
        <v>7.67</v>
      </c>
      <c r="BY38" s="155">
        <v>6.57</v>
      </c>
      <c r="BZ38" s="155">
        <v>-5.2</v>
      </c>
      <c r="CA38" s="155">
        <v>4.8899999999999997</v>
      </c>
      <c r="CB38" s="155">
        <v>-26.519300000000001</v>
      </c>
      <c r="CC38" s="155">
        <v>-26.1174</v>
      </c>
      <c r="CD38" s="155">
        <v>27.116399999999999</v>
      </c>
      <c r="CE38" s="155">
        <v>26.244199999999999</v>
      </c>
      <c r="CF38" s="155">
        <v>-8.5419</v>
      </c>
      <c r="CG38" s="155">
        <v>4.0232999999999999</v>
      </c>
      <c r="CH38" s="155">
        <v>3.9155000000000002</v>
      </c>
      <c r="CI38" s="155">
        <v>15.7431</v>
      </c>
      <c r="CJ38" s="155">
        <v>28.443100000000001</v>
      </c>
      <c r="CK38" s="156"/>
      <c r="CL38" s="156"/>
      <c r="CM38" s="155">
        <v>16.100000000000001</v>
      </c>
      <c r="CN38" s="155">
        <v>-54.3</v>
      </c>
      <c r="CO38" s="155">
        <v>-2.5</v>
      </c>
      <c r="CP38" s="155">
        <v>38.322600000000001</v>
      </c>
      <c r="CQ38" s="155">
        <v>38.978999999999999</v>
      </c>
      <c r="CR38" s="155">
        <v>37.371699999999997</v>
      </c>
      <c r="CS38" s="155">
        <v>53.608199999999997</v>
      </c>
      <c r="CT38" s="155">
        <v>53.741199999999999</v>
      </c>
      <c r="CU38" s="155">
        <v>-14.6427</v>
      </c>
      <c r="CV38" s="155">
        <v>-47.636600000000001</v>
      </c>
      <c r="CW38" s="155">
        <v>-10.954599999999999</v>
      </c>
      <c r="CX38" s="155">
        <v>3.2804000000000002</v>
      </c>
      <c r="CY38" s="155">
        <v>32.1</v>
      </c>
      <c r="CZ38" s="155">
        <v>11.83</v>
      </c>
      <c r="DA38" s="155">
        <v>22.661100000000001</v>
      </c>
      <c r="DB38" s="156"/>
      <c r="DC38" s="155">
        <v>11.717499999999999</v>
      </c>
      <c r="DD38" s="156"/>
      <c r="DE38" s="155">
        <v>-29.538</v>
      </c>
      <c r="DF38" s="155">
        <v>-29.3659</v>
      </c>
      <c r="DG38" s="155">
        <v>29.932200000000002</v>
      </c>
      <c r="DH38" s="156"/>
      <c r="DI38" s="155">
        <v>-5.2038000000000002</v>
      </c>
      <c r="DJ38" s="156"/>
      <c r="DK38" s="155">
        <v>-38.6</v>
      </c>
      <c r="DL38" s="155">
        <v>-3.9428999999999998</v>
      </c>
      <c r="DM38" s="155">
        <v>7.4862000000000002</v>
      </c>
      <c r="DN38" s="155">
        <v>11.2027</v>
      </c>
      <c r="DO38" s="155">
        <v>17.818300000000001</v>
      </c>
      <c r="DP38" s="155">
        <v>8.2899999999999991</v>
      </c>
      <c r="DQ38" s="155">
        <v>-2.12</v>
      </c>
      <c r="DR38" s="155">
        <v>9.0054999999999996</v>
      </c>
      <c r="DS38" s="155">
        <v>-30.5367</v>
      </c>
      <c r="DT38" s="155">
        <v>-7.89</v>
      </c>
      <c r="DU38" s="155">
        <v>-7.85</v>
      </c>
      <c r="DV38" s="155">
        <v>27.01</v>
      </c>
      <c r="DW38" s="155">
        <v>8.32</v>
      </c>
      <c r="DX38" s="155">
        <v>-29.327300000000001</v>
      </c>
      <c r="DY38" s="155">
        <v>-14.8727</v>
      </c>
      <c r="DZ38" s="155">
        <v>-42.5137</v>
      </c>
      <c r="EA38" s="155">
        <v>-40.863599999999998</v>
      </c>
      <c r="EB38" s="155">
        <v>12.686</v>
      </c>
      <c r="EC38" s="155">
        <v>-9.1455000000000002</v>
      </c>
      <c r="ED38" s="155">
        <v>-18.4117</v>
      </c>
      <c r="EE38" s="155">
        <v>-18.160699999999999</v>
      </c>
      <c r="EF38" s="155">
        <v>-19.3431</v>
      </c>
      <c r="EG38" s="155">
        <v>-28.613900000000001</v>
      </c>
      <c r="EH38" s="155">
        <v>-16.085000000000001</v>
      </c>
      <c r="EI38" s="156"/>
      <c r="EJ38" s="155">
        <v>-48.7072</v>
      </c>
      <c r="EK38" s="156"/>
      <c r="EL38" s="155">
        <v>-19.006399999999999</v>
      </c>
      <c r="EM38" s="156"/>
      <c r="EN38" s="155">
        <v>15.7148</v>
      </c>
      <c r="EO38" s="155">
        <v>3.8368000000000002</v>
      </c>
      <c r="EP38" s="155">
        <v>3.2464</v>
      </c>
      <c r="EQ38" s="155">
        <v>-20.484000000000002</v>
      </c>
      <c r="ER38" s="155">
        <v>-32.843699999999998</v>
      </c>
      <c r="ES38" s="155">
        <v>-33.1173</v>
      </c>
      <c r="ET38" s="155">
        <v>9.9049999999999994</v>
      </c>
      <c r="EU38" s="155">
        <v>12.65</v>
      </c>
      <c r="EV38" s="155">
        <v>-3.01</v>
      </c>
      <c r="EW38" s="155">
        <v>0</v>
      </c>
      <c r="EX38" s="155">
        <v>5.6298000000000004</v>
      </c>
      <c r="EY38" s="155">
        <v>5.0609999999999999</v>
      </c>
      <c r="EZ38" s="155">
        <v>-22.474699999999999</v>
      </c>
      <c r="FA38" s="155">
        <v>-22.2239</v>
      </c>
      <c r="FB38" s="155">
        <v>8.4339999999999993</v>
      </c>
      <c r="FC38" s="155">
        <v>10.380599999999999</v>
      </c>
      <c r="FD38" s="155">
        <v>-26.984100000000002</v>
      </c>
      <c r="FE38" s="155">
        <v>9.6745000000000001</v>
      </c>
      <c r="FF38" s="156"/>
      <c r="FG38" s="155">
        <v>9.2760999999999996</v>
      </c>
      <c r="FH38" s="156"/>
      <c r="FI38" s="156"/>
      <c r="FJ38" s="156"/>
      <c r="FK38" s="155">
        <v>13.731400000000001</v>
      </c>
      <c r="FL38" s="155">
        <v>13.898899999999999</v>
      </c>
      <c r="FM38" s="155">
        <v>3.0142000000000002</v>
      </c>
      <c r="FN38" s="155">
        <v>24.568999999999999</v>
      </c>
      <c r="FO38" s="155">
        <v>23.8584</v>
      </c>
      <c r="FP38" s="155">
        <v>4.8921999999999999</v>
      </c>
      <c r="FQ38" s="155">
        <v>15.1426</v>
      </c>
      <c r="FR38" s="155">
        <v>7.8773</v>
      </c>
      <c r="FS38" s="156"/>
      <c r="FT38" s="155">
        <v>-0.71179999999999999</v>
      </c>
      <c r="FU38" s="155">
        <v>0.19159999999999999</v>
      </c>
      <c r="FV38" s="155">
        <v>0.14000000000000001</v>
      </c>
      <c r="FW38" s="155">
        <v>1.37</v>
      </c>
      <c r="FX38" s="155">
        <v>-9.2929999999999993</v>
      </c>
      <c r="FY38" s="156"/>
      <c r="FZ38" s="155">
        <v>8.0749999999999993</v>
      </c>
      <c r="GA38" s="155">
        <v>0.52300000000000002</v>
      </c>
      <c r="GB38" s="156"/>
      <c r="GC38" s="155">
        <v>5.09</v>
      </c>
      <c r="GD38" s="155">
        <v>-28.711099999999998</v>
      </c>
      <c r="GE38" s="155">
        <v>-22.625299999999999</v>
      </c>
      <c r="GF38" s="155">
        <v>-1.56</v>
      </c>
      <c r="GG38" s="155">
        <v>29.6816</v>
      </c>
      <c r="GH38" s="156"/>
      <c r="GI38" s="155">
        <v>18.388999999999999</v>
      </c>
      <c r="GJ38" s="155">
        <v>-2.8654999999999999</v>
      </c>
      <c r="GK38" s="155">
        <v>-3.0560999999999998</v>
      </c>
      <c r="GL38" s="155">
        <v>2.2242000000000002</v>
      </c>
      <c r="GM38" s="156"/>
      <c r="GN38" s="156"/>
      <c r="GO38" s="155">
        <v>-11.6479</v>
      </c>
      <c r="GP38" s="155">
        <v>-23.82</v>
      </c>
      <c r="GQ38" s="155">
        <v>8.9758999999999993</v>
      </c>
      <c r="GR38" s="155">
        <v>-20.390999999999998</v>
      </c>
      <c r="GS38" s="155">
        <v>4.1794000000000002</v>
      </c>
      <c r="GT38" s="155">
        <v>5.2282999999999999</v>
      </c>
      <c r="GU38" s="155">
        <v>156.99459999999999</v>
      </c>
      <c r="GV38" s="155">
        <v>-4.5015999999999998</v>
      </c>
      <c r="GW38" s="155">
        <v>-11.574999999999999</v>
      </c>
      <c r="GX38" s="155">
        <v>6.8265000000000002</v>
      </c>
      <c r="GY38" s="155">
        <v>1.5488999999999999</v>
      </c>
      <c r="GZ38" s="155">
        <v>7.069</v>
      </c>
      <c r="HA38" s="155">
        <v>7.1520000000000001</v>
      </c>
      <c r="HB38" s="155">
        <v>1</v>
      </c>
      <c r="HC38" s="155">
        <v>-17.8185</v>
      </c>
      <c r="HD38" s="155">
        <v>-16.657299999999999</v>
      </c>
      <c r="HE38" s="155">
        <v>-18.440000000000001</v>
      </c>
      <c r="HF38" s="155">
        <v>19.735199999999999</v>
      </c>
      <c r="HG38" s="155">
        <v>7.9568000000000003</v>
      </c>
      <c r="HH38" s="155">
        <v>10.970700000000001</v>
      </c>
      <c r="HI38" s="155">
        <v>66.571299999999994</v>
      </c>
      <c r="HJ38" s="155">
        <v>-42.251199999999997</v>
      </c>
      <c r="HK38" s="155">
        <v>10.0288</v>
      </c>
      <c r="HL38" s="155">
        <v>-16.684000000000001</v>
      </c>
      <c r="HM38" s="155">
        <v>-17.494800000000001</v>
      </c>
      <c r="HN38" s="155">
        <v>0</v>
      </c>
      <c r="HO38" s="155">
        <v>0</v>
      </c>
      <c r="HP38" s="155">
        <v>0.95230000000000004</v>
      </c>
      <c r="HQ38" s="155">
        <v>0.28420000000000001</v>
      </c>
      <c r="HR38" s="155">
        <v>-15.55</v>
      </c>
      <c r="HS38" s="155">
        <v>-14.934799999999999</v>
      </c>
      <c r="HT38" s="155">
        <v>-13.633100000000001</v>
      </c>
      <c r="HU38" s="155">
        <v>-13.564</v>
      </c>
      <c r="HV38" s="155">
        <v>29.58</v>
      </c>
      <c r="HW38" s="155">
        <v>29.45</v>
      </c>
      <c r="HX38" s="155">
        <v>-34.299999999999997</v>
      </c>
      <c r="HY38" s="155">
        <v>-34.4</v>
      </c>
      <c r="HZ38" s="155">
        <v>0.19500000000000001</v>
      </c>
      <c r="IA38" s="155">
        <v>8.8800000000000008</v>
      </c>
      <c r="IB38" s="155">
        <v>55.813499999999998</v>
      </c>
      <c r="IC38" s="155">
        <v>16.418500000000002</v>
      </c>
      <c r="ID38" s="155">
        <v>15.9596</v>
      </c>
      <c r="IE38" s="156"/>
      <c r="IF38" s="155">
        <v>-48.3</v>
      </c>
      <c r="IG38" s="155">
        <v>-2</v>
      </c>
      <c r="IH38" s="155">
        <v>-2.5</v>
      </c>
      <c r="II38" s="155">
        <v>-17.850899999999999</v>
      </c>
      <c r="IJ38" s="155">
        <v>-17.867599999999999</v>
      </c>
      <c r="IK38" s="155">
        <v>-159.4264</v>
      </c>
      <c r="IL38" s="155">
        <v>-3.5973000000000002</v>
      </c>
      <c r="IM38" s="155">
        <v>-222.91139999999999</v>
      </c>
      <c r="IN38" s="155">
        <v>-15.8089</v>
      </c>
      <c r="IO38" s="155">
        <v>-29.963999999999999</v>
      </c>
      <c r="IP38" s="156"/>
      <c r="IQ38" s="155">
        <v>103.1268</v>
      </c>
      <c r="IR38" s="155">
        <v>70.702699999999993</v>
      </c>
      <c r="IS38" s="155">
        <v>113.7283</v>
      </c>
      <c r="IT38" s="155">
        <v>-12.488899999999999</v>
      </c>
      <c r="IU38" s="155">
        <v>19.4359</v>
      </c>
      <c r="IV38" s="155">
        <v>17.917100000000001</v>
      </c>
      <c r="IW38" s="155">
        <v>37.287100000000002</v>
      </c>
      <c r="IX38" s="155">
        <v>104.6568</v>
      </c>
      <c r="IY38" s="155">
        <v>-225.4588</v>
      </c>
      <c r="IZ38" s="155">
        <v>22.205300000000001</v>
      </c>
      <c r="JA38" s="155">
        <v>-14.7583</v>
      </c>
      <c r="JB38" s="155">
        <v>-0.56030000000000002</v>
      </c>
      <c r="JC38" s="155">
        <v>4.9390000000000001</v>
      </c>
      <c r="JD38" s="155">
        <v>-11.6</v>
      </c>
      <c r="JE38" s="155">
        <v>-2.226</v>
      </c>
      <c r="JF38" s="155">
        <v>-2.21</v>
      </c>
      <c r="JG38" s="155">
        <v>7.76</v>
      </c>
      <c r="JH38" s="155">
        <v>-6.96</v>
      </c>
      <c r="JI38" s="155">
        <v>-0.39850000000000002</v>
      </c>
      <c r="JJ38" s="155">
        <v>1.3504</v>
      </c>
      <c r="JK38" s="155">
        <v>-3.5142000000000002</v>
      </c>
      <c r="JL38" s="155">
        <v>-2.6352000000000002</v>
      </c>
      <c r="JM38" s="155">
        <v>15.2</v>
      </c>
      <c r="JN38" s="155">
        <v>3.2839999999999998</v>
      </c>
      <c r="JO38" s="155">
        <v>3.2719999999999998</v>
      </c>
      <c r="JP38" s="156"/>
      <c r="JQ38" s="156"/>
      <c r="JR38" s="155">
        <v>3.246</v>
      </c>
      <c r="JS38" s="155">
        <v>3.7052</v>
      </c>
      <c r="JT38" s="155">
        <v>3.2789999999999999</v>
      </c>
      <c r="JU38" s="156"/>
      <c r="JV38" s="155">
        <v>33.4</v>
      </c>
      <c r="JW38" s="155">
        <v>2.2974999999999999</v>
      </c>
      <c r="JX38" s="155">
        <v>1</v>
      </c>
      <c r="JY38" s="156"/>
      <c r="JZ38" s="155">
        <v>0</v>
      </c>
      <c r="KA38" s="155">
        <v>-16.6646</v>
      </c>
      <c r="KB38" s="155">
        <v>-16.453900000000001</v>
      </c>
      <c r="KC38" s="155">
        <v>-1.5983000000000001</v>
      </c>
      <c r="KD38" s="155">
        <v>8.1491000000000007</v>
      </c>
      <c r="KE38" s="155">
        <v>0</v>
      </c>
      <c r="KF38" s="155">
        <v>-1.7181999999999999</v>
      </c>
      <c r="KG38" s="155">
        <v>-27.9</v>
      </c>
      <c r="KH38" s="155">
        <v>8.8000000000000007</v>
      </c>
      <c r="KI38" s="155">
        <v>16.113700000000001</v>
      </c>
      <c r="KJ38" s="155">
        <v>-73.558800000000005</v>
      </c>
    </row>
    <row r="39" spans="1:296" ht="18" customHeight="1" x14ac:dyDescent="0.35">
      <c r="A39" s="151" t="s">
        <v>55</v>
      </c>
      <c r="B39" s="151" t="s">
        <v>930</v>
      </c>
      <c r="C39" s="155">
        <v>0</v>
      </c>
      <c r="D39" s="155">
        <v>0</v>
      </c>
      <c r="E39" s="155">
        <v>4.0080999999999998</v>
      </c>
      <c r="F39" s="155">
        <v>-8.8825000000000003</v>
      </c>
      <c r="G39" s="155">
        <v>7.2310999999999996</v>
      </c>
      <c r="H39" s="155">
        <v>11.6142</v>
      </c>
      <c r="I39" s="156"/>
      <c r="J39" s="155">
        <v>6.0801999999999996</v>
      </c>
      <c r="K39" s="156"/>
      <c r="L39" s="155">
        <v>17.516400000000001</v>
      </c>
      <c r="M39" s="155">
        <v>7.5317999999999996</v>
      </c>
      <c r="N39" s="155">
        <v>8.9529999999999994</v>
      </c>
      <c r="O39" s="155">
        <v>-15.54</v>
      </c>
      <c r="P39" s="155">
        <v>-22</v>
      </c>
      <c r="Q39" s="155">
        <v>0</v>
      </c>
      <c r="R39" s="155">
        <v>2.484</v>
      </c>
      <c r="S39" s="155">
        <v>-13.2</v>
      </c>
      <c r="T39" s="155">
        <v>3.3304999999999998</v>
      </c>
      <c r="U39" s="155">
        <v>-16.416899999999998</v>
      </c>
      <c r="V39" s="155">
        <v>4.7569999999999997</v>
      </c>
      <c r="W39" s="155">
        <v>4.6570999999999998</v>
      </c>
      <c r="X39" s="155">
        <v>8.4498999999999995</v>
      </c>
      <c r="Y39" s="155">
        <v>2.0792000000000002</v>
      </c>
      <c r="Z39" s="155">
        <v>-0.38490000000000002</v>
      </c>
      <c r="AA39" s="155">
        <v>2.4277000000000002</v>
      </c>
      <c r="AB39" s="156"/>
      <c r="AC39" s="155">
        <v>-0.51719999999999999</v>
      </c>
      <c r="AD39" s="155">
        <v>1.3460000000000001</v>
      </c>
      <c r="AE39" s="155">
        <v>1.3240000000000001</v>
      </c>
      <c r="AF39" s="155">
        <v>4.8470000000000004</v>
      </c>
      <c r="AG39" s="155">
        <v>-4.4400000000000004</v>
      </c>
      <c r="AH39" s="155">
        <v>-11</v>
      </c>
      <c r="AI39" s="155">
        <v>-0.33</v>
      </c>
      <c r="AJ39" s="155">
        <v>0.26600000000000001</v>
      </c>
      <c r="AK39" s="156"/>
      <c r="AL39" s="155">
        <v>-0.06</v>
      </c>
      <c r="AM39" s="156"/>
      <c r="AN39" s="155">
        <v>-9.4</v>
      </c>
      <c r="AO39" s="155">
        <v>-9.5299999999999994</v>
      </c>
      <c r="AP39" s="155">
        <v>4.3442999999999996</v>
      </c>
      <c r="AQ39" s="155">
        <v>4.3891999999999998</v>
      </c>
      <c r="AR39" s="155">
        <v>11.9621</v>
      </c>
      <c r="AS39" s="155">
        <v>16.292899999999999</v>
      </c>
      <c r="AT39" s="155">
        <v>-14.095700000000001</v>
      </c>
      <c r="AU39" s="155">
        <v>26.6934</v>
      </c>
      <c r="AV39" s="155">
        <v>26.891999999999999</v>
      </c>
      <c r="AW39" s="155">
        <v>5.2161</v>
      </c>
      <c r="AX39" s="155">
        <v>5.3215000000000003</v>
      </c>
      <c r="AY39" s="156"/>
      <c r="AZ39" s="155">
        <v>-17.664200000000001</v>
      </c>
      <c r="BA39" s="155">
        <v>27.761900000000001</v>
      </c>
      <c r="BB39" s="155">
        <v>32.719200000000001</v>
      </c>
      <c r="BC39" s="156"/>
      <c r="BD39" s="155">
        <v>11.491199999999999</v>
      </c>
      <c r="BE39" s="155">
        <v>-7.1</v>
      </c>
      <c r="BF39" s="155">
        <v>-7.1</v>
      </c>
      <c r="BG39" s="155">
        <v>-21.63</v>
      </c>
      <c r="BH39" s="155">
        <v>-21.790500000000002</v>
      </c>
      <c r="BI39" s="155">
        <v>-3.6886000000000001</v>
      </c>
      <c r="BJ39" s="156"/>
      <c r="BK39" s="155">
        <v>14.945600000000001</v>
      </c>
      <c r="BL39" s="155">
        <v>5.7942</v>
      </c>
      <c r="BM39" s="155">
        <v>2.9154</v>
      </c>
      <c r="BN39" s="155">
        <v>1.7968999999999999</v>
      </c>
      <c r="BO39" s="156"/>
      <c r="BP39" s="155">
        <v>92.806799999999996</v>
      </c>
      <c r="BQ39" s="155">
        <v>93.081400000000002</v>
      </c>
      <c r="BR39" s="156"/>
      <c r="BS39" s="155">
        <v>-73.261200000000002</v>
      </c>
      <c r="BT39" s="156"/>
      <c r="BU39" s="156"/>
      <c r="BV39" s="156"/>
      <c r="BW39" s="155">
        <v>15.4184</v>
      </c>
      <c r="BX39" s="155">
        <v>7.47</v>
      </c>
      <c r="BY39" s="155">
        <v>6.22</v>
      </c>
      <c r="BZ39" s="155">
        <v>-5.54</v>
      </c>
      <c r="CA39" s="155">
        <v>4.6100000000000003</v>
      </c>
      <c r="CB39" s="155">
        <v>-25.1797</v>
      </c>
      <c r="CC39" s="155">
        <v>-25.313700000000001</v>
      </c>
      <c r="CD39" s="155">
        <v>26.983899999999998</v>
      </c>
      <c r="CE39" s="155">
        <v>24.9315</v>
      </c>
      <c r="CF39" s="155">
        <v>-8.5159000000000002</v>
      </c>
      <c r="CG39" s="155">
        <v>5.3773</v>
      </c>
      <c r="CH39" s="155">
        <v>5.5324</v>
      </c>
      <c r="CI39" s="155">
        <v>13.391500000000001</v>
      </c>
      <c r="CJ39" s="155">
        <v>29.864999999999998</v>
      </c>
      <c r="CK39" s="156"/>
      <c r="CL39" s="156"/>
      <c r="CM39" s="155">
        <v>17.899999999999999</v>
      </c>
      <c r="CN39" s="155">
        <v>-57.1</v>
      </c>
      <c r="CO39" s="155">
        <v>-2.5</v>
      </c>
      <c r="CP39" s="155">
        <v>39.153799999999997</v>
      </c>
      <c r="CQ39" s="155">
        <v>39.253</v>
      </c>
      <c r="CR39" s="155">
        <v>37.784100000000002</v>
      </c>
      <c r="CS39" s="155">
        <v>54.882800000000003</v>
      </c>
      <c r="CT39" s="155">
        <v>55.147500000000001</v>
      </c>
      <c r="CU39" s="155">
        <v>-15.5745</v>
      </c>
      <c r="CV39" s="155">
        <v>-47.3123</v>
      </c>
      <c r="CW39" s="155">
        <v>-10.658300000000001</v>
      </c>
      <c r="CX39" s="155">
        <v>3.1080000000000001</v>
      </c>
      <c r="CY39" s="155">
        <v>33.9</v>
      </c>
      <c r="CZ39" s="155">
        <v>12.7</v>
      </c>
      <c r="DA39" s="155">
        <v>22.661100000000001</v>
      </c>
      <c r="DB39" s="156"/>
      <c r="DC39" s="155">
        <v>11.6074</v>
      </c>
      <c r="DD39" s="156"/>
      <c r="DE39" s="155">
        <v>-31.446000000000002</v>
      </c>
      <c r="DF39" s="155">
        <v>-30.9695</v>
      </c>
      <c r="DG39" s="155">
        <v>31.637499999999999</v>
      </c>
      <c r="DH39" s="156"/>
      <c r="DI39" s="155">
        <v>-5.1798999999999999</v>
      </c>
      <c r="DJ39" s="155">
        <v>-41.4</v>
      </c>
      <c r="DK39" s="155">
        <v>-40.700000000000003</v>
      </c>
      <c r="DL39" s="155">
        <v>-4.1138000000000003</v>
      </c>
      <c r="DM39" s="155">
        <v>7.2991999999999999</v>
      </c>
      <c r="DN39" s="155">
        <v>11.045</v>
      </c>
      <c r="DO39" s="155">
        <v>17.0761</v>
      </c>
      <c r="DP39" s="155">
        <v>7.73</v>
      </c>
      <c r="DQ39" s="155">
        <v>-1.85</v>
      </c>
      <c r="DR39" s="155">
        <v>9.2844999999999995</v>
      </c>
      <c r="DS39" s="155">
        <v>-31.299299999999999</v>
      </c>
      <c r="DT39" s="155">
        <v>-8.7799999999999994</v>
      </c>
      <c r="DU39" s="155">
        <v>-8.84</v>
      </c>
      <c r="DV39" s="155">
        <v>28.75</v>
      </c>
      <c r="DW39" s="155">
        <v>8.4</v>
      </c>
      <c r="DX39" s="155">
        <v>-31.2545</v>
      </c>
      <c r="DY39" s="155">
        <v>-15.845499999999999</v>
      </c>
      <c r="DZ39" s="155">
        <v>-41.849899999999998</v>
      </c>
      <c r="EA39" s="155">
        <v>-40.445500000000003</v>
      </c>
      <c r="EB39" s="155">
        <v>11.8362</v>
      </c>
      <c r="EC39" s="155">
        <v>-9.0947999999999993</v>
      </c>
      <c r="ED39" s="155">
        <v>-18.786100000000001</v>
      </c>
      <c r="EE39" s="155">
        <v>-18.476700000000001</v>
      </c>
      <c r="EF39" s="155">
        <v>-17.824100000000001</v>
      </c>
      <c r="EG39" s="155">
        <v>-27.450600000000001</v>
      </c>
      <c r="EH39" s="155">
        <v>-16.538</v>
      </c>
      <c r="EI39" s="156"/>
      <c r="EJ39" s="155">
        <v>-50.295000000000002</v>
      </c>
      <c r="EK39" s="156"/>
      <c r="EL39" s="155">
        <v>-19.005400000000002</v>
      </c>
      <c r="EM39" s="156"/>
      <c r="EN39" s="155">
        <v>17.0047</v>
      </c>
      <c r="EO39" s="155">
        <v>2.4123999999999999</v>
      </c>
      <c r="EP39" s="155">
        <v>2.0672000000000001</v>
      </c>
      <c r="EQ39" s="155">
        <v>-23.044</v>
      </c>
      <c r="ER39" s="155">
        <v>-32.498399999999997</v>
      </c>
      <c r="ES39" s="155">
        <v>-32.577100000000002</v>
      </c>
      <c r="ET39" s="155">
        <v>11.442299999999999</v>
      </c>
      <c r="EU39" s="155">
        <v>19.600000000000001</v>
      </c>
      <c r="EV39" s="155">
        <v>-3.4</v>
      </c>
      <c r="EW39" s="155">
        <v>0.9</v>
      </c>
      <c r="EX39" s="155">
        <v>5.4429999999999996</v>
      </c>
      <c r="EY39" s="155">
        <v>2.3694999999999999</v>
      </c>
      <c r="EZ39" s="155">
        <v>-17.196000000000002</v>
      </c>
      <c r="FA39" s="155">
        <v>-17.4726</v>
      </c>
      <c r="FB39" s="155">
        <v>9.3030000000000008</v>
      </c>
      <c r="FC39" s="155">
        <v>12.096399999999999</v>
      </c>
      <c r="FD39" s="155">
        <v>-28.097100000000001</v>
      </c>
      <c r="FE39" s="155">
        <v>9.0479000000000003</v>
      </c>
      <c r="FF39" s="156"/>
      <c r="FG39" s="155">
        <v>8.7951999999999995</v>
      </c>
      <c r="FH39" s="156"/>
      <c r="FI39" s="156"/>
      <c r="FJ39" s="156"/>
      <c r="FK39" s="155">
        <v>13.0616</v>
      </c>
      <c r="FL39" s="155">
        <v>12.8941</v>
      </c>
      <c r="FM39" s="155">
        <v>5.8609999999999998</v>
      </c>
      <c r="FN39" s="155">
        <v>24.139500000000002</v>
      </c>
      <c r="FO39" s="155">
        <v>23.562100000000001</v>
      </c>
      <c r="FP39" s="155">
        <v>6.4134000000000002</v>
      </c>
      <c r="FQ39" s="155">
        <v>17.268899999999999</v>
      </c>
      <c r="FR39" s="155">
        <v>9.5032999999999994</v>
      </c>
      <c r="FS39" s="156"/>
      <c r="FT39" s="155">
        <v>-0.60560000000000003</v>
      </c>
      <c r="FU39" s="155">
        <v>0.21809999999999999</v>
      </c>
      <c r="FV39" s="155">
        <v>0.4</v>
      </c>
      <c r="FW39" s="155">
        <v>0.73</v>
      </c>
      <c r="FX39" s="155">
        <v>-10.3141</v>
      </c>
      <c r="FY39" s="156"/>
      <c r="FZ39" s="155">
        <v>7.9859999999999998</v>
      </c>
      <c r="GA39" s="155">
        <v>0.56200000000000006</v>
      </c>
      <c r="GB39" s="156"/>
      <c r="GC39" s="155">
        <v>4.5999999999999996</v>
      </c>
      <c r="GD39" s="155">
        <v>-29.9114</v>
      </c>
      <c r="GE39" s="155">
        <v>-24.1934</v>
      </c>
      <c r="GF39" s="155">
        <v>-1.47</v>
      </c>
      <c r="GG39" s="155">
        <v>29.557600000000001</v>
      </c>
      <c r="GH39" s="156"/>
      <c r="GI39" s="155">
        <v>18.4359</v>
      </c>
      <c r="GJ39" s="155">
        <v>-2.8794</v>
      </c>
      <c r="GK39" s="155">
        <v>-3.1273</v>
      </c>
      <c r="GL39" s="155">
        <v>2.2572999999999999</v>
      </c>
      <c r="GM39" s="155">
        <v>5.5500000000000001E-2</v>
      </c>
      <c r="GN39" s="156"/>
      <c r="GO39" s="155">
        <v>-11.428900000000001</v>
      </c>
      <c r="GP39" s="155">
        <v>-22.928999999999998</v>
      </c>
      <c r="GQ39" s="155">
        <v>10.2037</v>
      </c>
      <c r="GR39" s="155">
        <v>-20.651299999999999</v>
      </c>
      <c r="GS39" s="155">
        <v>4.3148</v>
      </c>
      <c r="GT39" s="155">
        <v>4.9596999999999998</v>
      </c>
      <c r="GU39" s="155">
        <v>160.45590000000001</v>
      </c>
      <c r="GV39" s="155">
        <v>-4.3773999999999997</v>
      </c>
      <c r="GW39" s="155">
        <v>-11.5875</v>
      </c>
      <c r="GX39" s="155">
        <v>7.2693000000000003</v>
      </c>
      <c r="GY39" s="155">
        <v>1.1660999999999999</v>
      </c>
      <c r="GZ39" s="155">
        <v>7.1788999999999996</v>
      </c>
      <c r="HA39" s="155">
        <v>7.1757</v>
      </c>
      <c r="HB39" s="155">
        <v>0.4753</v>
      </c>
      <c r="HC39" s="155">
        <v>-17.3233</v>
      </c>
      <c r="HD39" s="155">
        <v>-15.7982</v>
      </c>
      <c r="HE39" s="155">
        <v>-17.18</v>
      </c>
      <c r="HF39" s="155">
        <v>19.2334</v>
      </c>
      <c r="HG39" s="155">
        <v>10.872400000000001</v>
      </c>
      <c r="HH39" s="155">
        <v>9.9855999999999998</v>
      </c>
      <c r="HI39" s="155">
        <v>61.5916</v>
      </c>
      <c r="HJ39" s="155">
        <v>-40.797699999999999</v>
      </c>
      <c r="HK39" s="155">
        <v>11.1751</v>
      </c>
      <c r="HL39" s="155">
        <v>-16.706</v>
      </c>
      <c r="HM39" s="155">
        <v>-16.769600000000001</v>
      </c>
      <c r="HN39" s="155">
        <v>0</v>
      </c>
      <c r="HO39" s="155">
        <v>0</v>
      </c>
      <c r="HP39" s="156"/>
      <c r="HQ39" s="156"/>
      <c r="HR39" s="155">
        <v>-15.1435</v>
      </c>
      <c r="HS39" s="155">
        <v>-15.017200000000001</v>
      </c>
      <c r="HT39" s="155">
        <v>-13.4694</v>
      </c>
      <c r="HU39" s="155">
        <v>-13.5764</v>
      </c>
      <c r="HV39" s="155">
        <v>30.09</v>
      </c>
      <c r="HW39" s="155">
        <v>30.03</v>
      </c>
      <c r="HX39" s="155">
        <v>-31.4</v>
      </c>
      <c r="HY39" s="155">
        <v>-31.3</v>
      </c>
      <c r="HZ39" s="155">
        <v>0.2994</v>
      </c>
      <c r="IA39" s="155">
        <v>6</v>
      </c>
      <c r="IB39" s="155">
        <v>51.127600000000001</v>
      </c>
      <c r="IC39" s="155">
        <v>15.822100000000001</v>
      </c>
      <c r="ID39" s="155">
        <v>15.4467</v>
      </c>
      <c r="IE39" s="156"/>
      <c r="IF39" s="155">
        <v>-44</v>
      </c>
      <c r="IG39" s="155">
        <v>-1.6</v>
      </c>
      <c r="IH39" s="155">
        <v>-2.1</v>
      </c>
      <c r="II39" s="156"/>
      <c r="IJ39" s="156"/>
      <c r="IK39" s="155">
        <v>-158.12299999999999</v>
      </c>
      <c r="IL39" s="155">
        <v>-2.3369</v>
      </c>
      <c r="IM39" s="155">
        <v>-224.4924</v>
      </c>
      <c r="IN39" s="155">
        <v>-13.013400000000001</v>
      </c>
      <c r="IO39" s="155">
        <v>-26.872800000000002</v>
      </c>
      <c r="IP39" s="156"/>
      <c r="IQ39" s="155">
        <v>101.4066</v>
      </c>
      <c r="IR39" s="155">
        <v>70.363699999999994</v>
      </c>
      <c r="IS39" s="155">
        <v>115.2261</v>
      </c>
      <c r="IT39" s="155">
        <v>-7.8226000000000004</v>
      </c>
      <c r="IU39" s="155">
        <v>18.393899999999999</v>
      </c>
      <c r="IV39" s="155">
        <v>19.583400000000001</v>
      </c>
      <c r="IW39" s="155">
        <v>37.407299999999999</v>
      </c>
      <c r="IX39" s="155">
        <v>105.28100000000001</v>
      </c>
      <c r="IY39" s="155">
        <v>-229.2285</v>
      </c>
      <c r="IZ39" s="155">
        <v>24.337800000000001</v>
      </c>
      <c r="JA39" s="155">
        <v>-16.9102</v>
      </c>
      <c r="JB39" s="155">
        <v>-0.60909999999999997</v>
      </c>
      <c r="JC39" s="155">
        <v>4.7519999999999998</v>
      </c>
      <c r="JD39" s="155">
        <v>-9.92</v>
      </c>
      <c r="JE39" s="155">
        <v>-2.2850000000000001</v>
      </c>
      <c r="JF39" s="155">
        <v>-2.29</v>
      </c>
      <c r="JG39" s="155">
        <v>6.08</v>
      </c>
      <c r="JH39" s="155">
        <v>-6</v>
      </c>
      <c r="JI39" s="155">
        <v>0.24249999999999999</v>
      </c>
      <c r="JJ39" s="155">
        <v>-8.6999999999999994E-2</v>
      </c>
      <c r="JK39" s="155">
        <v>-3.9841000000000002</v>
      </c>
      <c r="JL39" s="155">
        <v>0.64549999999999996</v>
      </c>
      <c r="JM39" s="155">
        <v>14</v>
      </c>
      <c r="JN39" s="155">
        <v>3.673</v>
      </c>
      <c r="JO39" s="155">
        <v>2.9</v>
      </c>
      <c r="JP39" s="155">
        <v>1.9555</v>
      </c>
      <c r="JQ39" s="155">
        <v>2.1827000000000001</v>
      </c>
      <c r="JR39" s="155">
        <v>4.4184999999999999</v>
      </c>
      <c r="JS39" s="155">
        <v>3.6389</v>
      </c>
      <c r="JT39" s="155">
        <v>3.6551</v>
      </c>
      <c r="JU39" s="156"/>
      <c r="JV39" s="155">
        <v>28.3</v>
      </c>
      <c r="JW39" s="155">
        <v>2.7964000000000002</v>
      </c>
      <c r="JX39" s="155">
        <v>0.85</v>
      </c>
      <c r="JY39" s="156"/>
      <c r="JZ39" s="155">
        <v>0</v>
      </c>
      <c r="KA39" s="155">
        <v>-15.967499999999999</v>
      </c>
      <c r="KB39" s="155">
        <v>-15.9633</v>
      </c>
      <c r="KC39" s="155">
        <v>-2.2067999999999999</v>
      </c>
      <c r="KD39" s="155">
        <v>7.6082000000000001</v>
      </c>
      <c r="KE39" s="155">
        <v>0</v>
      </c>
      <c r="KF39" s="155">
        <v>-1.5841000000000001</v>
      </c>
      <c r="KG39" s="155">
        <v>-22</v>
      </c>
      <c r="KH39" s="155">
        <v>4</v>
      </c>
      <c r="KI39" s="155">
        <v>11.407500000000001</v>
      </c>
      <c r="KJ39" s="155">
        <v>-75.708100000000002</v>
      </c>
    </row>
    <row r="40" spans="1:296" ht="18" customHeight="1" x14ac:dyDescent="0.35">
      <c r="A40" s="151" t="s">
        <v>55</v>
      </c>
      <c r="B40" s="151" t="s">
        <v>931</v>
      </c>
      <c r="C40" s="158">
        <v>0</v>
      </c>
      <c r="D40" s="158">
        <v>0</v>
      </c>
      <c r="E40" s="158">
        <v>4.1559999999999997</v>
      </c>
      <c r="F40" s="158">
        <v>-9.14</v>
      </c>
      <c r="G40" s="158">
        <v>6.8941999999999997</v>
      </c>
      <c r="H40" s="158">
        <v>11.2883</v>
      </c>
      <c r="I40" s="159"/>
      <c r="J40" s="158">
        <v>5.8341000000000003</v>
      </c>
      <c r="K40" s="159"/>
      <c r="L40" s="158">
        <v>16.4221</v>
      </c>
      <c r="M40" s="158">
        <v>6.9938000000000002</v>
      </c>
      <c r="N40" s="158">
        <v>8.3366000000000007</v>
      </c>
      <c r="O40" s="158">
        <v>-15.54</v>
      </c>
      <c r="P40" s="159"/>
      <c r="Q40" s="158">
        <v>0</v>
      </c>
      <c r="R40" s="158">
        <v>1.6559999999999999</v>
      </c>
      <c r="S40" s="158">
        <v>-13.2</v>
      </c>
      <c r="T40" s="158">
        <v>3.4251999999999998</v>
      </c>
      <c r="U40" s="158">
        <v>-15.9557</v>
      </c>
      <c r="V40" s="158">
        <v>4.5970000000000004</v>
      </c>
      <c r="W40" s="158">
        <v>4.5815000000000001</v>
      </c>
      <c r="X40" s="158">
        <v>8.3706999999999994</v>
      </c>
      <c r="Y40" s="158">
        <v>2.3323</v>
      </c>
      <c r="Z40" s="158">
        <v>-0.50190000000000001</v>
      </c>
      <c r="AA40" s="158">
        <v>2.464</v>
      </c>
      <c r="AB40" s="159"/>
      <c r="AC40" s="158">
        <v>-1.1818</v>
      </c>
      <c r="AD40" s="158">
        <v>1.415</v>
      </c>
      <c r="AE40" s="158">
        <v>1.4850000000000001</v>
      </c>
      <c r="AF40" s="158">
        <v>4.6120000000000001</v>
      </c>
      <c r="AG40" s="158">
        <v>-4.4400000000000004</v>
      </c>
      <c r="AH40" s="158">
        <v>-11</v>
      </c>
      <c r="AI40" s="158">
        <v>-0.255</v>
      </c>
      <c r="AJ40" s="158">
        <v>0.25800000000000001</v>
      </c>
      <c r="AK40" s="159"/>
      <c r="AL40" s="158">
        <v>1.29</v>
      </c>
      <c r="AM40" s="159"/>
      <c r="AN40" s="158">
        <v>-9.41</v>
      </c>
      <c r="AO40" s="158">
        <v>-9.49</v>
      </c>
      <c r="AP40" s="158">
        <v>4.4325999999999999</v>
      </c>
      <c r="AQ40" s="158">
        <v>4.2248999999999999</v>
      </c>
      <c r="AR40" s="158">
        <v>12.328099999999999</v>
      </c>
      <c r="AS40" s="158">
        <v>16.286000000000001</v>
      </c>
      <c r="AT40" s="158">
        <v>-13.516999999999999</v>
      </c>
      <c r="AU40" s="158">
        <v>28.870799999999999</v>
      </c>
      <c r="AV40" s="158">
        <v>29.361799999999999</v>
      </c>
      <c r="AW40" s="158">
        <v>0.74239999999999995</v>
      </c>
      <c r="AX40" s="158">
        <v>1.0865</v>
      </c>
      <c r="AY40" s="159"/>
      <c r="AZ40" s="158">
        <v>-17.3932</v>
      </c>
      <c r="BA40" s="158">
        <v>25.553699999999999</v>
      </c>
      <c r="BB40" s="158">
        <v>28.057700000000001</v>
      </c>
      <c r="BC40" s="159"/>
      <c r="BD40" s="158">
        <v>11.329700000000001</v>
      </c>
      <c r="BE40" s="158">
        <v>-7</v>
      </c>
      <c r="BF40" s="158">
        <v>-7.1</v>
      </c>
      <c r="BG40" s="158">
        <v>-21.787500000000001</v>
      </c>
      <c r="BH40" s="158">
        <v>-21.7547</v>
      </c>
      <c r="BI40" s="158">
        <v>-3.6633</v>
      </c>
      <c r="BJ40" s="159"/>
      <c r="BK40" s="158">
        <v>14.016400000000001</v>
      </c>
      <c r="BL40" s="158">
        <v>5.4572000000000003</v>
      </c>
      <c r="BM40" s="158">
        <v>2.8330000000000002</v>
      </c>
      <c r="BN40" s="158">
        <v>1.7448999999999999</v>
      </c>
      <c r="BO40" s="159"/>
      <c r="BP40" s="158">
        <v>92.165899999999993</v>
      </c>
      <c r="BQ40" s="158">
        <v>92.3185</v>
      </c>
      <c r="BR40" s="159"/>
      <c r="BS40" s="158">
        <v>-72.3279</v>
      </c>
      <c r="BT40" s="159"/>
      <c r="BU40" s="159"/>
      <c r="BV40" s="159"/>
      <c r="BW40" s="158">
        <v>13.4724</v>
      </c>
      <c r="BX40" s="158">
        <v>7.3</v>
      </c>
      <c r="BY40" s="158">
        <v>5.98</v>
      </c>
      <c r="BZ40" s="158">
        <v>-6.05</v>
      </c>
      <c r="CA40" s="158">
        <v>4.16</v>
      </c>
      <c r="CB40" s="158">
        <v>-24.51</v>
      </c>
      <c r="CC40" s="158">
        <v>-24.376000000000001</v>
      </c>
      <c r="CD40" s="158">
        <v>25.185300000000002</v>
      </c>
      <c r="CE40" s="158">
        <v>24.017700000000001</v>
      </c>
      <c r="CF40" s="158">
        <v>-8.0587999999999997</v>
      </c>
      <c r="CG40" s="158">
        <v>7.0819999999999999</v>
      </c>
      <c r="CH40" s="158">
        <v>7.1006999999999998</v>
      </c>
      <c r="CI40" s="158">
        <v>13.062799999999999</v>
      </c>
      <c r="CJ40" s="158">
        <v>31.3048</v>
      </c>
      <c r="CK40" s="159"/>
      <c r="CL40" s="159"/>
      <c r="CM40" s="158">
        <v>17</v>
      </c>
      <c r="CN40" s="158">
        <v>-60.8</v>
      </c>
      <c r="CO40" s="158">
        <v>-2.38</v>
      </c>
      <c r="CP40" s="158">
        <v>39.951799999999999</v>
      </c>
      <c r="CQ40" s="158">
        <v>39.964300000000001</v>
      </c>
      <c r="CR40" s="158">
        <v>38.3812</v>
      </c>
      <c r="CS40" s="158">
        <v>55.678899999999999</v>
      </c>
      <c r="CT40" s="158">
        <v>55.733199999999997</v>
      </c>
      <c r="CU40" s="158">
        <v>-14.7903</v>
      </c>
      <c r="CV40" s="158">
        <v>-48.4086</v>
      </c>
      <c r="CW40" s="158">
        <v>-9.7186000000000003</v>
      </c>
      <c r="CX40" s="158">
        <v>3.0712999999999999</v>
      </c>
      <c r="CY40" s="158">
        <v>31.56</v>
      </c>
      <c r="CZ40" s="158">
        <v>11.71</v>
      </c>
      <c r="DA40" s="158">
        <v>20.942399999999999</v>
      </c>
      <c r="DB40" s="159"/>
      <c r="DC40" s="158">
        <v>11.3102</v>
      </c>
      <c r="DD40" s="159"/>
      <c r="DE40" s="158">
        <v>-32.931100000000001</v>
      </c>
      <c r="DF40" s="158">
        <v>-32.5749</v>
      </c>
      <c r="DG40" s="158">
        <v>35.298200000000001</v>
      </c>
      <c r="DH40" s="159"/>
      <c r="DI40" s="158">
        <v>-4.8715000000000002</v>
      </c>
      <c r="DJ40" s="158">
        <v>-41.4</v>
      </c>
      <c r="DK40" s="159"/>
      <c r="DL40" s="158">
        <v>-4.5117000000000003</v>
      </c>
      <c r="DM40" s="158">
        <v>6.9250999999999996</v>
      </c>
      <c r="DN40" s="158">
        <v>9.3101000000000003</v>
      </c>
      <c r="DO40" s="158">
        <v>16.704999999999998</v>
      </c>
      <c r="DP40" s="158">
        <v>7.56</v>
      </c>
      <c r="DQ40" s="158">
        <v>-1.57</v>
      </c>
      <c r="DR40" s="158">
        <v>9.5015000000000001</v>
      </c>
      <c r="DS40" s="158">
        <v>-35.491999999999997</v>
      </c>
      <c r="DT40" s="158">
        <v>-8.8800000000000008</v>
      </c>
      <c r="DU40" s="158">
        <v>-8.9700000000000006</v>
      </c>
      <c r="DV40" s="158">
        <v>28.53</v>
      </c>
      <c r="DW40" s="158">
        <v>6.9</v>
      </c>
      <c r="DX40" s="158">
        <v>-34.345500000000001</v>
      </c>
      <c r="DY40" s="158">
        <v>-17.454499999999999</v>
      </c>
      <c r="DZ40" s="158">
        <v>-41.543599999999998</v>
      </c>
      <c r="EA40" s="158">
        <v>-40.609099999999998</v>
      </c>
      <c r="EB40" s="158">
        <v>9.5391999999999992</v>
      </c>
      <c r="EC40" s="158">
        <v>-11.4383</v>
      </c>
      <c r="ED40" s="158">
        <v>-20.788900000000002</v>
      </c>
      <c r="EE40" s="158">
        <v>-20.884899999999998</v>
      </c>
      <c r="EF40" s="158">
        <v>-18.802399999999999</v>
      </c>
      <c r="EG40" s="158">
        <v>-27.5136</v>
      </c>
      <c r="EH40" s="158">
        <v>-15.548999999999999</v>
      </c>
      <c r="EI40" s="159"/>
      <c r="EJ40" s="158">
        <v>-50.015300000000003</v>
      </c>
      <c r="EK40" s="159"/>
      <c r="EL40" s="158">
        <v>-18.007100000000001</v>
      </c>
      <c r="EM40" s="159"/>
      <c r="EN40" s="158">
        <v>15.4156</v>
      </c>
      <c r="EO40" s="158">
        <v>-4.7E-2</v>
      </c>
      <c r="EP40" s="158">
        <v>-1.6852</v>
      </c>
      <c r="EQ40" s="158">
        <v>-1.54</v>
      </c>
      <c r="ER40" s="158">
        <v>-33.201000000000001</v>
      </c>
      <c r="ES40" s="158">
        <v>-32.957099999999997</v>
      </c>
      <c r="ET40" s="158">
        <v>13.3834</v>
      </c>
      <c r="EU40" s="158">
        <v>0</v>
      </c>
      <c r="EV40" s="158">
        <v>0</v>
      </c>
      <c r="EW40" s="158">
        <v>1</v>
      </c>
      <c r="EX40" s="158">
        <v>5.1948999999999996</v>
      </c>
      <c r="EY40" s="158">
        <v>-1.087</v>
      </c>
      <c r="EZ40" s="158">
        <v>-16.045400000000001</v>
      </c>
      <c r="FA40" s="158">
        <v>-16.374199999999998</v>
      </c>
      <c r="FB40" s="158">
        <v>7.4550000000000001</v>
      </c>
      <c r="FC40" s="158">
        <v>13.5176</v>
      </c>
      <c r="FD40" s="158">
        <v>-24.725899999999999</v>
      </c>
      <c r="FE40" s="158">
        <v>8.6692999999999998</v>
      </c>
      <c r="FF40" s="159"/>
      <c r="FG40" s="158">
        <v>8.3297000000000008</v>
      </c>
      <c r="FH40" s="159"/>
      <c r="FI40" s="159"/>
      <c r="FJ40" s="159"/>
      <c r="FK40" s="158">
        <v>11.7219</v>
      </c>
      <c r="FL40" s="158">
        <v>11.7219</v>
      </c>
      <c r="FM40" s="158">
        <v>8.3727999999999998</v>
      </c>
      <c r="FN40" s="158">
        <v>23.575500000000002</v>
      </c>
      <c r="FO40" s="158">
        <v>23.6448</v>
      </c>
      <c r="FP40" s="158">
        <v>10.4231</v>
      </c>
      <c r="FQ40" s="158">
        <v>20.722200000000001</v>
      </c>
      <c r="FR40" s="158">
        <v>6.9203000000000001</v>
      </c>
      <c r="FS40" s="159"/>
      <c r="FT40" s="158">
        <v>-1.1165</v>
      </c>
      <c r="FU40" s="158">
        <v>0.14760000000000001</v>
      </c>
      <c r="FV40" s="158">
        <v>0.13</v>
      </c>
      <c r="FW40" s="158">
        <v>1.33</v>
      </c>
      <c r="FX40" s="158">
        <v>0</v>
      </c>
      <c r="FY40" s="159"/>
      <c r="FZ40" s="159"/>
      <c r="GA40" s="158">
        <v>0.58799999999999997</v>
      </c>
      <c r="GB40" s="159"/>
      <c r="GC40" s="158">
        <v>3.88</v>
      </c>
      <c r="GD40" s="158">
        <v>-32.327800000000003</v>
      </c>
      <c r="GE40" s="158">
        <v>-27.0505</v>
      </c>
      <c r="GF40" s="158">
        <v>-1.49</v>
      </c>
      <c r="GG40" s="158">
        <v>27.620200000000001</v>
      </c>
      <c r="GH40" s="159"/>
      <c r="GI40" s="158">
        <v>18.513100000000001</v>
      </c>
      <c r="GJ40" s="158">
        <v>-3.0882000000000001</v>
      </c>
      <c r="GK40" s="158">
        <v>-3.2111999999999998</v>
      </c>
      <c r="GL40" s="158">
        <v>2.2284000000000002</v>
      </c>
      <c r="GM40" s="158">
        <v>5.2499999999999998E-2</v>
      </c>
      <c r="GN40" s="159"/>
      <c r="GO40" s="158">
        <v>-11.173299999999999</v>
      </c>
      <c r="GP40" s="158">
        <v>-22.629799999999999</v>
      </c>
      <c r="GQ40" s="158">
        <v>9.0841999999999992</v>
      </c>
      <c r="GR40" s="158">
        <v>-20.8108</v>
      </c>
      <c r="GS40" s="158">
        <v>6.1543000000000001</v>
      </c>
      <c r="GT40" s="158">
        <v>6.2767999999999997</v>
      </c>
      <c r="GU40" s="158">
        <v>167.17339999999999</v>
      </c>
      <c r="GV40" s="158">
        <v>-4.2939999999999996</v>
      </c>
      <c r="GW40" s="158">
        <v>-11.525</v>
      </c>
      <c r="GX40" s="158">
        <v>7.1558999999999999</v>
      </c>
      <c r="GY40" s="158">
        <v>1.8359000000000001</v>
      </c>
      <c r="GZ40" s="158">
        <v>7.1203000000000003</v>
      </c>
      <c r="HA40" s="158">
        <v>7.1757</v>
      </c>
      <c r="HB40" s="158">
        <v>1.0512999999999999</v>
      </c>
      <c r="HC40" s="158">
        <v>-15.6934</v>
      </c>
      <c r="HD40" s="158">
        <v>-15.036300000000001</v>
      </c>
      <c r="HE40" s="158">
        <v>-15.09</v>
      </c>
      <c r="HF40" s="158">
        <v>18.513999999999999</v>
      </c>
      <c r="HG40" s="158">
        <v>12.4392</v>
      </c>
      <c r="HH40" s="158">
        <v>6.9985999999999997</v>
      </c>
      <c r="HI40" s="158">
        <v>62.440399999999997</v>
      </c>
      <c r="HJ40" s="158">
        <v>-35.4771</v>
      </c>
      <c r="HK40" s="158">
        <v>16.551300000000001</v>
      </c>
      <c r="HL40" s="158">
        <v>-17.392099999999999</v>
      </c>
      <c r="HM40" s="158">
        <v>-17.578900000000001</v>
      </c>
      <c r="HN40" s="158">
        <v>0</v>
      </c>
      <c r="HO40" s="158">
        <v>0</v>
      </c>
      <c r="HP40" s="159"/>
      <c r="HQ40" s="159"/>
      <c r="HR40" s="158">
        <v>-18.532800000000002</v>
      </c>
      <c r="HS40" s="158">
        <v>-18.280200000000001</v>
      </c>
      <c r="HT40" s="158">
        <v>-12.2203</v>
      </c>
      <c r="HU40" s="158">
        <v>-12.237500000000001</v>
      </c>
      <c r="HV40" s="158">
        <v>28.92</v>
      </c>
      <c r="HW40" s="158">
        <v>28.77</v>
      </c>
      <c r="HX40" s="158">
        <v>-30.8</v>
      </c>
      <c r="HY40" s="158">
        <v>-31.1</v>
      </c>
      <c r="HZ40" s="158">
        <v>0.35249999999999998</v>
      </c>
      <c r="IA40" s="158">
        <v>4.08</v>
      </c>
      <c r="IB40" s="158">
        <v>65.229799999999997</v>
      </c>
      <c r="IC40" s="158">
        <v>15.091699999999999</v>
      </c>
      <c r="ID40" s="158">
        <v>14.978</v>
      </c>
      <c r="IE40" s="159"/>
      <c r="IF40" s="158">
        <v>-43.2</v>
      </c>
      <c r="IG40" s="158">
        <v>1.3</v>
      </c>
      <c r="IH40" s="158">
        <v>0.8</v>
      </c>
      <c r="II40" s="158">
        <v>-18.0885</v>
      </c>
      <c r="IJ40" s="158">
        <v>-18.0945</v>
      </c>
      <c r="IK40" s="158">
        <v>-152.71340000000001</v>
      </c>
      <c r="IL40" s="158">
        <v>1.4031</v>
      </c>
      <c r="IM40" s="158">
        <v>-223.2612</v>
      </c>
      <c r="IN40" s="158">
        <v>-15.4064</v>
      </c>
      <c r="IO40" s="158">
        <v>-25.036000000000001</v>
      </c>
      <c r="IP40" s="159"/>
      <c r="IQ40" s="158">
        <v>90.924700000000001</v>
      </c>
      <c r="IR40" s="158">
        <v>77.0715</v>
      </c>
      <c r="IS40" s="158">
        <v>124.2599</v>
      </c>
      <c r="IT40" s="158">
        <v>1.4151</v>
      </c>
      <c r="IU40" s="158">
        <v>19.7011</v>
      </c>
      <c r="IV40" s="158">
        <v>20.122199999999999</v>
      </c>
      <c r="IW40" s="158">
        <v>33.354700000000001</v>
      </c>
      <c r="IX40" s="158">
        <v>124.0128</v>
      </c>
      <c r="IY40" s="158">
        <v>-236.93639999999999</v>
      </c>
      <c r="IZ40" s="158">
        <v>33.168900000000001</v>
      </c>
      <c r="JA40" s="158">
        <v>-23.812799999999999</v>
      </c>
      <c r="JB40" s="158">
        <v>-0.37480000000000002</v>
      </c>
      <c r="JC40" s="158">
        <v>5.32</v>
      </c>
      <c r="JD40" s="158">
        <v>-10.08</v>
      </c>
      <c r="JE40" s="158">
        <v>-2.1819999999999999</v>
      </c>
      <c r="JF40" s="158">
        <v>-2.1880000000000002</v>
      </c>
      <c r="JG40" s="158">
        <v>6.32</v>
      </c>
      <c r="JH40" s="158">
        <v>-5.68</v>
      </c>
      <c r="JI40" s="158">
        <v>1.2E-2</v>
      </c>
      <c r="JJ40" s="158">
        <v>-8.6999999999999994E-2</v>
      </c>
      <c r="JK40" s="158">
        <v>-3.3982000000000001</v>
      </c>
      <c r="JL40" s="158">
        <v>0.11749999999999999</v>
      </c>
      <c r="JM40" s="158">
        <v>14.9</v>
      </c>
      <c r="JN40" s="158">
        <v>4.0039999999999996</v>
      </c>
      <c r="JO40" s="158">
        <v>3.7120000000000002</v>
      </c>
      <c r="JP40" s="159"/>
      <c r="JQ40" s="159"/>
      <c r="JR40" s="158">
        <v>3.6787999999999998</v>
      </c>
      <c r="JS40" s="158">
        <v>4.1032000000000002</v>
      </c>
      <c r="JT40" s="158">
        <v>3.6549999999999998</v>
      </c>
      <c r="JU40" s="159"/>
      <c r="JV40" s="158">
        <v>28.1</v>
      </c>
      <c r="JW40" s="158">
        <v>2.41</v>
      </c>
      <c r="JX40" s="158">
        <v>0.89</v>
      </c>
      <c r="JY40" s="159"/>
      <c r="JZ40" s="158">
        <v>-2.7545999999999999</v>
      </c>
      <c r="KA40" s="158">
        <v>-15.892899999999999</v>
      </c>
      <c r="KB40" s="158">
        <v>-16.077100000000002</v>
      </c>
      <c r="KC40" s="158">
        <v>-1.9718</v>
      </c>
      <c r="KD40" s="158">
        <v>7.4607000000000001</v>
      </c>
      <c r="KE40" s="159"/>
      <c r="KF40" s="158">
        <v>-2.0059</v>
      </c>
      <c r="KG40" s="158">
        <v>-21.7</v>
      </c>
      <c r="KH40" s="158">
        <v>4.0999999999999996</v>
      </c>
      <c r="KI40" s="158">
        <v>7.4848999999999997</v>
      </c>
      <c r="KJ40" s="158">
        <v>-82.311199999999999</v>
      </c>
    </row>
    <row r="41" spans="1:296" ht="18" customHeight="1" x14ac:dyDescent="0.35">
      <c r="A41" s="151" t="s">
        <v>55</v>
      </c>
      <c r="B41" s="151" t="s">
        <v>932</v>
      </c>
      <c r="C41" s="152">
        <v>0</v>
      </c>
      <c r="D41" s="152">
        <v>0</v>
      </c>
      <c r="E41" s="152">
        <v>4.3357000000000001</v>
      </c>
      <c r="F41" s="152">
        <v>-9.6727000000000007</v>
      </c>
      <c r="G41" s="152">
        <v>5.782</v>
      </c>
      <c r="H41" s="152">
        <v>11.055199999999999</v>
      </c>
      <c r="I41" s="153"/>
      <c r="J41" s="152">
        <v>6.56</v>
      </c>
      <c r="K41" s="153"/>
      <c r="L41" s="152">
        <v>15.6854</v>
      </c>
      <c r="M41" s="152">
        <v>6.5808</v>
      </c>
      <c r="N41" s="152">
        <v>7.8677999999999999</v>
      </c>
      <c r="O41" s="152">
        <v>-13.32</v>
      </c>
      <c r="P41" s="152">
        <v>-22</v>
      </c>
      <c r="Q41" s="152">
        <v>0</v>
      </c>
      <c r="R41" s="152">
        <v>1.6559999999999999</v>
      </c>
      <c r="S41" s="153"/>
      <c r="T41" s="152">
        <v>3.1326999999999998</v>
      </c>
      <c r="U41" s="152">
        <v>-18.280999999999999</v>
      </c>
      <c r="V41" s="152">
        <v>5.1757999999999997</v>
      </c>
      <c r="W41" s="152">
        <v>5.0297000000000001</v>
      </c>
      <c r="X41" s="152">
        <v>9.2134</v>
      </c>
      <c r="Y41" s="152">
        <v>3.141</v>
      </c>
      <c r="Z41" s="152">
        <v>-0.49299999999999999</v>
      </c>
      <c r="AA41" s="152">
        <v>2.4771999999999998</v>
      </c>
      <c r="AB41" s="153"/>
      <c r="AC41" s="152">
        <v>-0.68010000000000004</v>
      </c>
      <c r="AD41" s="152">
        <v>1.8089999999999999</v>
      </c>
      <c r="AE41" s="152">
        <v>1.8460000000000001</v>
      </c>
      <c r="AF41" s="152">
        <v>4.6500000000000004</v>
      </c>
      <c r="AG41" s="152">
        <v>-6.66</v>
      </c>
      <c r="AH41" s="152">
        <v>-13.2</v>
      </c>
      <c r="AI41" s="152">
        <v>-0.33400000000000002</v>
      </c>
      <c r="AJ41" s="152">
        <v>0.26100000000000001</v>
      </c>
      <c r="AK41" s="153"/>
      <c r="AL41" s="152">
        <v>5.42</v>
      </c>
      <c r="AM41" s="153"/>
      <c r="AN41" s="152">
        <v>-9.1999999999999993</v>
      </c>
      <c r="AO41" s="152">
        <v>-8.57</v>
      </c>
      <c r="AP41" s="152">
        <v>4.0298999999999996</v>
      </c>
      <c r="AQ41" s="152">
        <v>4.2417999999999996</v>
      </c>
      <c r="AR41" s="152">
        <v>10.946</v>
      </c>
      <c r="AS41" s="152">
        <v>14.8443</v>
      </c>
      <c r="AT41" s="152">
        <v>-16.573</v>
      </c>
      <c r="AU41" s="152">
        <v>30.613399999999999</v>
      </c>
      <c r="AV41" s="152">
        <v>31.786899999999999</v>
      </c>
      <c r="AW41" s="152">
        <v>9.5791000000000004</v>
      </c>
      <c r="AX41" s="152">
        <v>9.4748999999999999</v>
      </c>
      <c r="AY41" s="153"/>
      <c r="AZ41" s="152">
        <v>-21.147600000000001</v>
      </c>
      <c r="BA41" s="152">
        <v>32.824300000000001</v>
      </c>
      <c r="BB41" s="152">
        <v>34.482900000000001</v>
      </c>
      <c r="BC41" s="153"/>
      <c r="BD41" s="152">
        <v>4.4919000000000002</v>
      </c>
      <c r="BE41" s="152">
        <v>-2.9</v>
      </c>
      <c r="BF41" s="152">
        <v>-2.8</v>
      </c>
      <c r="BG41" s="152">
        <v>-15.2636</v>
      </c>
      <c r="BH41" s="152">
        <v>-17.5807</v>
      </c>
      <c r="BI41" s="152">
        <v>-3.1661000000000001</v>
      </c>
      <c r="BJ41" s="153"/>
      <c r="BK41" s="152">
        <v>11.3148</v>
      </c>
      <c r="BL41" s="152">
        <v>5.1955999999999998</v>
      </c>
      <c r="BM41" s="152">
        <v>1.9962</v>
      </c>
      <c r="BN41" s="152">
        <v>1.2349000000000001</v>
      </c>
      <c r="BO41" s="153"/>
      <c r="BP41" s="152">
        <v>94.912499999999994</v>
      </c>
      <c r="BQ41" s="152">
        <v>94.637900000000002</v>
      </c>
      <c r="BR41" s="153"/>
      <c r="BS41" s="152">
        <v>-78.375100000000003</v>
      </c>
      <c r="BT41" s="153"/>
      <c r="BU41" s="153"/>
      <c r="BV41" s="153"/>
      <c r="BW41" s="152">
        <v>12.0952</v>
      </c>
      <c r="BX41" s="152">
        <v>7.07</v>
      </c>
      <c r="BY41" s="152">
        <v>5.77</v>
      </c>
      <c r="BZ41" s="152">
        <v>-6.36</v>
      </c>
      <c r="CA41" s="152">
        <v>3.85</v>
      </c>
      <c r="CB41" s="152">
        <v>-20.491199999999999</v>
      </c>
      <c r="CC41" s="152">
        <v>-20.357299999999999</v>
      </c>
      <c r="CD41" s="152">
        <v>26.139600000000002</v>
      </c>
      <c r="CE41" s="152">
        <v>24.734400000000001</v>
      </c>
      <c r="CF41" s="152">
        <v>-7.9534000000000002</v>
      </c>
      <c r="CG41" s="152">
        <v>5.7260999999999997</v>
      </c>
      <c r="CH41" s="152">
        <v>5.9741999999999997</v>
      </c>
      <c r="CI41" s="152">
        <v>10.462300000000001</v>
      </c>
      <c r="CJ41" s="152">
        <v>31.472100000000001</v>
      </c>
      <c r="CK41" s="153"/>
      <c r="CL41" s="153"/>
      <c r="CM41" s="152">
        <v>15.1</v>
      </c>
      <c r="CN41" s="152">
        <v>-60.5</v>
      </c>
      <c r="CO41" s="152">
        <v>-2.2999999999999998</v>
      </c>
      <c r="CP41" s="152">
        <v>37.909300000000002</v>
      </c>
      <c r="CQ41" s="152">
        <v>38.680599999999998</v>
      </c>
      <c r="CR41" s="152">
        <v>36.910499999999999</v>
      </c>
      <c r="CS41" s="152">
        <v>54.251600000000003</v>
      </c>
      <c r="CT41" s="152">
        <v>54.696800000000003</v>
      </c>
      <c r="CU41" s="152">
        <v>-10.774699999999999</v>
      </c>
      <c r="CV41" s="152">
        <v>-51.7453</v>
      </c>
      <c r="CW41" s="152">
        <v>-6.3243</v>
      </c>
      <c r="CX41" s="152">
        <v>2.8982999999999999</v>
      </c>
      <c r="CY41" s="152">
        <v>31.97</v>
      </c>
      <c r="CZ41" s="152">
        <v>11.54</v>
      </c>
      <c r="DA41" s="152">
        <v>21.098600000000001</v>
      </c>
      <c r="DB41" s="153"/>
      <c r="DC41" s="152">
        <v>11.0863</v>
      </c>
      <c r="DD41" s="153"/>
      <c r="DE41" s="152">
        <v>-32.455599999999997</v>
      </c>
      <c r="DF41" s="152">
        <v>-32.732900000000001</v>
      </c>
      <c r="DG41" s="152">
        <v>36.457799999999999</v>
      </c>
      <c r="DH41" s="153"/>
      <c r="DI41" s="152">
        <v>-4.8376000000000001</v>
      </c>
      <c r="DJ41" s="152">
        <v>-40.5</v>
      </c>
      <c r="DK41" s="153"/>
      <c r="DL41" s="152">
        <v>-4.6117999999999997</v>
      </c>
      <c r="DM41" s="152">
        <v>6.5510999999999999</v>
      </c>
      <c r="DN41" s="152">
        <v>7.8906999999999998</v>
      </c>
      <c r="DO41" s="152">
        <v>15.9628</v>
      </c>
      <c r="DP41" s="152">
        <v>6.99</v>
      </c>
      <c r="DQ41" s="152">
        <v>-1.22</v>
      </c>
      <c r="DR41" s="152">
        <v>8.9280000000000008</v>
      </c>
      <c r="DS41" s="152">
        <v>-36.454599999999999</v>
      </c>
      <c r="DT41" s="152">
        <v>-9.4700000000000006</v>
      </c>
      <c r="DU41" s="152">
        <v>-9.6</v>
      </c>
      <c r="DV41" s="152">
        <v>29.19</v>
      </c>
      <c r="DW41" s="152">
        <v>12.07</v>
      </c>
      <c r="DX41" s="152">
        <v>-34.945500000000003</v>
      </c>
      <c r="DY41" s="152">
        <v>-18.336400000000001</v>
      </c>
      <c r="DZ41" s="152">
        <v>-39.7346</v>
      </c>
      <c r="EA41" s="152">
        <v>-37.4</v>
      </c>
      <c r="EB41" s="152">
        <v>12.217599999999999</v>
      </c>
      <c r="EC41" s="152">
        <v>-9.5924999999999994</v>
      </c>
      <c r="ED41" s="152">
        <v>-19.249700000000001</v>
      </c>
      <c r="EE41" s="152">
        <v>-18.937799999999999</v>
      </c>
      <c r="EF41" s="152">
        <v>-23.8508</v>
      </c>
      <c r="EG41" s="152">
        <v>-32.087299999999999</v>
      </c>
      <c r="EH41" s="152">
        <v>-14.731</v>
      </c>
      <c r="EI41" s="153"/>
      <c r="EJ41" s="152">
        <v>-50.773699999999998</v>
      </c>
      <c r="EK41" s="153"/>
      <c r="EL41" s="152">
        <v>-16.078499999999998</v>
      </c>
      <c r="EM41" s="153"/>
      <c r="EN41" s="152">
        <v>18.497499999999999</v>
      </c>
      <c r="EO41" s="152">
        <v>4.7651000000000003</v>
      </c>
      <c r="EP41" s="152">
        <v>3.3921999999999999</v>
      </c>
      <c r="EQ41" s="152">
        <v>-32.26</v>
      </c>
      <c r="ER41" s="152">
        <v>-31.845199999999998</v>
      </c>
      <c r="ES41" s="152">
        <v>-31.893000000000001</v>
      </c>
      <c r="ET41" s="152">
        <v>12.644399999999999</v>
      </c>
      <c r="EU41" s="152">
        <v>20.260000000000002</v>
      </c>
      <c r="EV41" s="152">
        <v>0</v>
      </c>
      <c r="EW41" s="152">
        <v>0.1</v>
      </c>
      <c r="EX41" s="152">
        <v>5.5960999999999999</v>
      </c>
      <c r="EY41" s="152">
        <v>7.2888000000000002</v>
      </c>
      <c r="EZ41" s="152">
        <v>-15.9529</v>
      </c>
      <c r="FA41" s="152">
        <v>-16.117899999999999</v>
      </c>
      <c r="FB41" s="152">
        <v>7.5392999999999999</v>
      </c>
      <c r="FC41" s="152">
        <v>14.5548</v>
      </c>
      <c r="FD41" s="152">
        <v>-29.445799999999998</v>
      </c>
      <c r="FE41" s="152">
        <v>8.7352000000000007</v>
      </c>
      <c r="FF41" s="153"/>
      <c r="FG41" s="152">
        <v>8.4029000000000007</v>
      </c>
      <c r="FH41" s="153"/>
      <c r="FI41" s="153"/>
      <c r="FJ41" s="153"/>
      <c r="FK41" s="152">
        <v>7.5354999999999999</v>
      </c>
      <c r="FL41" s="152">
        <v>8.0379000000000005</v>
      </c>
      <c r="FM41" s="152">
        <v>20.094799999999999</v>
      </c>
      <c r="FN41" s="152">
        <v>22.198799999999999</v>
      </c>
      <c r="FO41" s="152">
        <v>22.3217</v>
      </c>
      <c r="FP41" s="152">
        <v>18.831700000000001</v>
      </c>
      <c r="FQ41" s="152">
        <v>29.583500000000001</v>
      </c>
      <c r="FR41" s="152">
        <v>8.0969999999999995</v>
      </c>
      <c r="FS41" s="153"/>
      <c r="FT41" s="152">
        <v>-1.5212000000000001</v>
      </c>
      <c r="FU41" s="152">
        <v>0.20069999999999999</v>
      </c>
      <c r="FV41" s="152">
        <v>1.08</v>
      </c>
      <c r="FW41" s="152">
        <v>0.53</v>
      </c>
      <c r="FX41" s="152">
        <v>0</v>
      </c>
      <c r="FY41" s="153"/>
      <c r="FZ41" s="152">
        <v>8.3239999999999998</v>
      </c>
      <c r="GA41" s="152">
        <v>0.53800000000000003</v>
      </c>
      <c r="GB41" s="153"/>
      <c r="GC41" s="152">
        <v>13.13</v>
      </c>
      <c r="GD41" s="152">
        <v>-40.466900000000003</v>
      </c>
      <c r="GE41" s="152">
        <v>-34.733499999999999</v>
      </c>
      <c r="GF41" s="152">
        <v>-2.67</v>
      </c>
      <c r="GG41" s="152">
        <v>30.328299999999999</v>
      </c>
      <c r="GH41" s="153"/>
      <c r="GI41" s="152">
        <v>20.372399999999999</v>
      </c>
      <c r="GJ41" s="152">
        <v>-4.0475000000000003</v>
      </c>
      <c r="GK41" s="152">
        <v>-4.3550000000000004</v>
      </c>
      <c r="GL41" s="152">
        <v>2.1859000000000002</v>
      </c>
      <c r="GM41" s="152">
        <v>2.18E-2</v>
      </c>
      <c r="GN41" s="153"/>
      <c r="GO41" s="152">
        <v>-12.552199999999999</v>
      </c>
      <c r="GP41" s="152">
        <v>-22.277799999999999</v>
      </c>
      <c r="GQ41" s="152">
        <v>8.1678999999999995</v>
      </c>
      <c r="GR41" s="152">
        <v>-22.033000000000001</v>
      </c>
      <c r="GS41" s="152">
        <v>4.7919999999999998</v>
      </c>
      <c r="GT41" s="152">
        <v>4.4428999999999998</v>
      </c>
      <c r="GU41" s="152">
        <v>180.79159999999999</v>
      </c>
      <c r="GV41" s="152">
        <v>-3.9346000000000001</v>
      </c>
      <c r="GW41" s="152">
        <v>-11.1553</v>
      </c>
      <c r="GX41" s="152">
        <v>6.6929999999999996</v>
      </c>
      <c r="GY41" s="152">
        <v>1.4717</v>
      </c>
      <c r="GZ41" s="152">
        <v>7.0837000000000003</v>
      </c>
      <c r="HA41" s="152">
        <v>7.1203000000000003</v>
      </c>
      <c r="HB41" s="152">
        <v>0.93600000000000005</v>
      </c>
      <c r="HC41" s="152">
        <v>-15.306699999999999</v>
      </c>
      <c r="HD41" s="152">
        <v>-14.3849</v>
      </c>
      <c r="HE41" s="152">
        <v>-17.18</v>
      </c>
      <c r="HF41" s="152">
        <v>22.5305</v>
      </c>
      <c r="HG41" s="152">
        <v>13.0199</v>
      </c>
      <c r="HH41" s="152">
        <v>9.2309000000000001</v>
      </c>
      <c r="HI41" s="152">
        <v>63.710999999999999</v>
      </c>
      <c r="HJ41" s="152">
        <v>-36.763100000000001</v>
      </c>
      <c r="HK41" s="152">
        <v>13.738300000000001</v>
      </c>
      <c r="HL41" s="152">
        <v>-15.9908</v>
      </c>
      <c r="HM41" s="152">
        <v>-15.888199999999999</v>
      </c>
      <c r="HN41" s="152">
        <v>0</v>
      </c>
      <c r="HO41" s="152">
        <v>0</v>
      </c>
      <c r="HP41" s="153"/>
      <c r="HQ41" s="153"/>
      <c r="HR41" s="152">
        <v>-19.785299999999999</v>
      </c>
      <c r="HS41" s="152">
        <v>-19.197500000000002</v>
      </c>
      <c r="HT41" s="152">
        <v>-11.0267</v>
      </c>
      <c r="HU41" s="152">
        <v>-11.2895</v>
      </c>
      <c r="HV41" s="152">
        <v>25.54</v>
      </c>
      <c r="HW41" s="152">
        <v>25.52</v>
      </c>
      <c r="HX41" s="152">
        <v>-23.2</v>
      </c>
      <c r="HY41" s="152">
        <v>-23.3</v>
      </c>
      <c r="HZ41" s="152">
        <v>0.24629999999999999</v>
      </c>
      <c r="IA41" s="152">
        <v>-1.36</v>
      </c>
      <c r="IB41" s="152">
        <v>64.000900000000001</v>
      </c>
      <c r="IC41" s="152">
        <v>15.102499999999999</v>
      </c>
      <c r="ID41" s="152">
        <v>14.9663</v>
      </c>
      <c r="IE41" s="152">
        <v>-16.100000000000001</v>
      </c>
      <c r="IF41" s="152">
        <v>-27.8</v>
      </c>
      <c r="IG41" s="152">
        <v>1.9</v>
      </c>
      <c r="IH41" s="152">
        <v>1.3</v>
      </c>
      <c r="II41" s="153"/>
      <c r="IJ41" s="152">
        <v>-18.0334</v>
      </c>
      <c r="IK41" s="152">
        <v>-154.38059999999999</v>
      </c>
      <c r="IL41" s="152">
        <v>-2.2044000000000001</v>
      </c>
      <c r="IM41" s="152">
        <v>-220.69810000000001</v>
      </c>
      <c r="IN41" s="152">
        <v>-14.6564</v>
      </c>
      <c r="IO41" s="152">
        <v>-26.016200000000001</v>
      </c>
      <c r="IP41" s="153"/>
      <c r="IQ41" s="152">
        <v>94.89</v>
      </c>
      <c r="IR41" s="152">
        <v>77.707899999999995</v>
      </c>
      <c r="IS41" s="152">
        <v>123.52079999999999</v>
      </c>
      <c r="IT41" s="152">
        <v>0.60299999999999998</v>
      </c>
      <c r="IU41" s="152">
        <v>22.295300000000001</v>
      </c>
      <c r="IV41" s="152">
        <v>19.8703</v>
      </c>
      <c r="IW41" s="152">
        <v>29.5442</v>
      </c>
      <c r="IX41" s="152">
        <v>114.5017</v>
      </c>
      <c r="IY41" s="152">
        <v>-235.459</v>
      </c>
      <c r="IZ41" s="152">
        <v>30.281199999999998</v>
      </c>
      <c r="JA41" s="152">
        <v>-16.913799999999998</v>
      </c>
      <c r="JB41" s="152">
        <v>-0.98270000000000002</v>
      </c>
      <c r="JC41" s="152">
        <v>6.0510000000000002</v>
      </c>
      <c r="JD41" s="152">
        <v>-5.36</v>
      </c>
      <c r="JE41" s="152">
        <v>-2.1320000000000001</v>
      </c>
      <c r="JF41" s="152">
        <v>-2.1360000000000001</v>
      </c>
      <c r="JG41" s="152">
        <v>0.64</v>
      </c>
      <c r="JH41" s="152">
        <v>-0.16</v>
      </c>
      <c r="JI41" s="152">
        <v>-0.60529999999999995</v>
      </c>
      <c r="JJ41" s="152">
        <v>-5.5343999999999998</v>
      </c>
      <c r="JK41" s="152">
        <v>-7.4692999999999996</v>
      </c>
      <c r="JL41" s="152">
        <v>9.0562000000000005</v>
      </c>
      <c r="JM41" s="152">
        <v>14.7</v>
      </c>
      <c r="JN41" s="152">
        <v>3.4409999999999998</v>
      </c>
      <c r="JO41" s="152">
        <v>2.87</v>
      </c>
      <c r="JP41" s="153"/>
      <c r="JQ41" s="153"/>
      <c r="JR41" s="152">
        <v>4.4192</v>
      </c>
      <c r="JS41" s="152">
        <v>4.1452</v>
      </c>
      <c r="JT41" s="152">
        <v>3.8283999999999998</v>
      </c>
      <c r="JU41" s="153"/>
      <c r="JV41" s="152">
        <v>11.5</v>
      </c>
      <c r="JW41" s="152">
        <v>5.3832000000000004</v>
      </c>
      <c r="JX41" s="152">
        <v>0.89</v>
      </c>
      <c r="JY41" s="153"/>
      <c r="JZ41" s="152">
        <v>0</v>
      </c>
      <c r="KA41" s="152">
        <v>-15.341200000000001</v>
      </c>
      <c r="KB41" s="152">
        <v>-16.650600000000001</v>
      </c>
      <c r="KC41" s="152">
        <v>-1.9571000000000001</v>
      </c>
      <c r="KD41" s="152">
        <v>7.3124000000000002</v>
      </c>
      <c r="KE41" s="152">
        <v>0</v>
      </c>
      <c r="KF41" s="152">
        <v>0</v>
      </c>
      <c r="KG41" s="152">
        <v>-5.5</v>
      </c>
      <c r="KH41" s="152">
        <v>-10.7</v>
      </c>
      <c r="KI41" s="152">
        <v>10.833500000000001</v>
      </c>
      <c r="KJ41" s="152">
        <v>-82.652799999999999</v>
      </c>
    </row>
    <row r="42" spans="1:296" ht="18" customHeight="1" x14ac:dyDescent="0.35">
      <c r="A42" s="151" t="s">
        <v>55</v>
      </c>
      <c r="B42" s="151" t="s">
        <v>933</v>
      </c>
      <c r="C42" s="155">
        <v>0</v>
      </c>
      <c r="D42" s="155">
        <v>0</v>
      </c>
      <c r="E42" s="155">
        <v>4.4634999999999998</v>
      </c>
      <c r="F42" s="155">
        <v>-9.7611000000000008</v>
      </c>
      <c r="G42" s="155">
        <v>8.7315000000000005</v>
      </c>
      <c r="H42" s="155">
        <v>11.479200000000001</v>
      </c>
      <c r="I42" s="156"/>
      <c r="J42" s="155">
        <v>6.2609000000000004</v>
      </c>
      <c r="K42" s="156"/>
      <c r="L42" s="155">
        <v>15.998100000000001</v>
      </c>
      <c r="M42" s="155">
        <v>6.6208</v>
      </c>
      <c r="N42" s="155">
        <v>8.0521999999999991</v>
      </c>
      <c r="O42" s="155">
        <v>-17.760000000000002</v>
      </c>
      <c r="P42" s="155">
        <v>-22</v>
      </c>
      <c r="Q42" s="155">
        <v>0</v>
      </c>
      <c r="R42" s="155">
        <v>2.484</v>
      </c>
      <c r="S42" s="156"/>
      <c r="T42" s="155">
        <v>3.1132</v>
      </c>
      <c r="U42" s="155">
        <v>-5.3240999999999996</v>
      </c>
      <c r="V42" s="155">
        <v>5.218</v>
      </c>
      <c r="W42" s="155">
        <v>5.0373999999999999</v>
      </c>
      <c r="X42" s="155">
        <v>9.1211000000000002</v>
      </c>
      <c r="Y42" s="155">
        <v>3.2641</v>
      </c>
      <c r="Z42" s="155">
        <v>-0.5091</v>
      </c>
      <c r="AA42" s="155">
        <v>2.3473000000000002</v>
      </c>
      <c r="AB42" s="156"/>
      <c r="AC42" s="155">
        <v>-0.68459999999999999</v>
      </c>
      <c r="AD42" s="155">
        <v>-1.6E-2</v>
      </c>
      <c r="AE42" s="155">
        <v>-7.0000000000000001E-3</v>
      </c>
      <c r="AF42" s="155">
        <v>4.8940000000000001</v>
      </c>
      <c r="AG42" s="155">
        <v>-2.2200000000000002</v>
      </c>
      <c r="AH42" s="155">
        <v>-13.2</v>
      </c>
      <c r="AI42" s="155">
        <v>0.188</v>
      </c>
      <c r="AJ42" s="155">
        <v>0.25600000000000001</v>
      </c>
      <c r="AK42" s="156"/>
      <c r="AL42" s="155">
        <v>-12.43</v>
      </c>
      <c r="AM42" s="156"/>
      <c r="AN42" s="155">
        <v>-12.18</v>
      </c>
      <c r="AO42" s="155">
        <v>-12.36</v>
      </c>
      <c r="AP42" s="155">
        <v>4.8235999999999999</v>
      </c>
      <c r="AQ42" s="155">
        <v>4.2339000000000002</v>
      </c>
      <c r="AR42" s="155">
        <v>15.8279</v>
      </c>
      <c r="AS42" s="155">
        <v>18.4026</v>
      </c>
      <c r="AT42" s="155">
        <v>-6.4699</v>
      </c>
      <c r="AU42" s="155">
        <v>-8.0957000000000008</v>
      </c>
      <c r="AV42" s="155">
        <v>-8.3080999999999996</v>
      </c>
      <c r="AW42" s="155">
        <v>27.2042</v>
      </c>
      <c r="AX42" s="155">
        <v>25.087700000000002</v>
      </c>
      <c r="AY42" s="156"/>
      <c r="AZ42" s="155">
        <v>-21.569299999999998</v>
      </c>
      <c r="BA42" s="155">
        <v>45.3093</v>
      </c>
      <c r="BB42" s="155">
        <v>45.881100000000004</v>
      </c>
      <c r="BC42" s="155">
        <v>15.293699999999999</v>
      </c>
      <c r="BD42" s="155">
        <v>14.519299999999999</v>
      </c>
      <c r="BE42" s="155">
        <v>-8.5</v>
      </c>
      <c r="BF42" s="155">
        <v>-8.5</v>
      </c>
      <c r="BG42" s="155">
        <v>-25.973400000000002</v>
      </c>
      <c r="BH42" s="155">
        <v>-26.5504</v>
      </c>
      <c r="BI42" s="155">
        <v>-2.9613</v>
      </c>
      <c r="BJ42" s="156"/>
      <c r="BK42" s="155">
        <v>-7.0902000000000003</v>
      </c>
      <c r="BL42" s="155">
        <v>2.3613</v>
      </c>
      <c r="BM42" s="155">
        <v>0.58320000000000005</v>
      </c>
      <c r="BN42" s="155">
        <v>0.48830000000000001</v>
      </c>
      <c r="BO42" s="155">
        <v>-150.6088</v>
      </c>
      <c r="BP42" s="155">
        <v>62.0441</v>
      </c>
      <c r="BQ42" s="155">
        <v>62.410299999999999</v>
      </c>
      <c r="BR42" s="156"/>
      <c r="BS42" s="155">
        <v>-194.41200000000001</v>
      </c>
      <c r="BT42" s="156"/>
      <c r="BU42" s="156"/>
      <c r="BV42" s="156"/>
      <c r="BW42" s="155">
        <v>12.0753</v>
      </c>
      <c r="BX42" s="155">
        <v>8.89</v>
      </c>
      <c r="BY42" s="155">
        <v>7.13</v>
      </c>
      <c r="BZ42" s="155">
        <v>-6.01</v>
      </c>
      <c r="CA42" s="155">
        <v>4.4400000000000004</v>
      </c>
      <c r="CB42" s="155">
        <v>-15.4009</v>
      </c>
      <c r="CC42" s="155">
        <v>-15.2669</v>
      </c>
      <c r="CD42" s="155">
        <v>18.392199999999999</v>
      </c>
      <c r="CE42" s="155">
        <v>16.616199999999999</v>
      </c>
      <c r="CF42" s="155">
        <v>-5.2853000000000003</v>
      </c>
      <c r="CG42" s="155">
        <v>-5.3720999999999997</v>
      </c>
      <c r="CH42" s="155">
        <v>-5.5031999999999996</v>
      </c>
      <c r="CI42" s="155">
        <v>-7.7535999999999996</v>
      </c>
      <c r="CJ42" s="155">
        <v>28.183499999999999</v>
      </c>
      <c r="CK42" s="156"/>
      <c r="CL42" s="156"/>
      <c r="CM42" s="155">
        <v>15.7</v>
      </c>
      <c r="CN42" s="155">
        <v>-53.9</v>
      </c>
      <c r="CO42" s="155">
        <v>-2.06</v>
      </c>
      <c r="CP42" s="155">
        <v>33.204900000000002</v>
      </c>
      <c r="CQ42" s="155">
        <v>33.326999999999998</v>
      </c>
      <c r="CR42" s="155">
        <v>31.6934</v>
      </c>
      <c r="CS42" s="155">
        <v>48.6387</v>
      </c>
      <c r="CT42" s="155">
        <v>48.897399999999998</v>
      </c>
      <c r="CU42" s="155">
        <v>-18.721299999999999</v>
      </c>
      <c r="CV42" s="155">
        <v>-36.496299999999998</v>
      </c>
      <c r="CW42" s="155">
        <v>-15.986700000000001</v>
      </c>
      <c r="CX42" s="155">
        <v>2.8592</v>
      </c>
      <c r="CY42" s="155">
        <v>30.47</v>
      </c>
      <c r="CZ42" s="155">
        <v>11.15</v>
      </c>
      <c r="DA42" s="155">
        <v>20.629899999999999</v>
      </c>
      <c r="DB42" s="156"/>
      <c r="DC42" s="155">
        <v>10.9086</v>
      </c>
      <c r="DD42" s="156"/>
      <c r="DE42" s="155">
        <v>-29.068899999999999</v>
      </c>
      <c r="DF42" s="155">
        <v>-29.9465</v>
      </c>
      <c r="DG42" s="155">
        <v>46.593400000000003</v>
      </c>
      <c r="DH42" s="156"/>
      <c r="DI42" s="155">
        <v>-4.7161</v>
      </c>
      <c r="DJ42" s="155">
        <v>-32.9</v>
      </c>
      <c r="DK42" s="155">
        <v>-32.6</v>
      </c>
      <c r="DL42" s="155">
        <v>-4.4714</v>
      </c>
      <c r="DM42" s="155">
        <v>5.9901</v>
      </c>
      <c r="DN42" s="155">
        <v>8.6791999999999998</v>
      </c>
      <c r="DO42" s="155">
        <v>15.591699999999999</v>
      </c>
      <c r="DP42" s="155">
        <v>6.62</v>
      </c>
      <c r="DQ42" s="155">
        <v>-1.73</v>
      </c>
      <c r="DR42" s="155">
        <v>6.7424999999999997</v>
      </c>
      <c r="DS42" s="155">
        <v>-46.832700000000003</v>
      </c>
      <c r="DT42" s="155">
        <v>-9.48</v>
      </c>
      <c r="DU42" s="155">
        <v>-9.74</v>
      </c>
      <c r="DV42" s="155">
        <v>28.87</v>
      </c>
      <c r="DW42" s="155">
        <v>6.38</v>
      </c>
      <c r="DX42" s="155">
        <v>-43.054499999999997</v>
      </c>
      <c r="DY42" s="155">
        <v>-21.681799999999999</v>
      </c>
      <c r="DZ42" s="155">
        <v>-36.706600000000002</v>
      </c>
      <c r="EA42" s="155">
        <v>-35.381799999999998</v>
      </c>
      <c r="EB42" s="155">
        <v>11.5801</v>
      </c>
      <c r="EC42" s="155">
        <v>-14.1081</v>
      </c>
      <c r="ED42" s="155">
        <v>-22.866700000000002</v>
      </c>
      <c r="EE42" s="155">
        <v>-23.844999999999999</v>
      </c>
      <c r="EF42" s="155">
        <v>-19.495699999999999</v>
      </c>
      <c r="EG42" s="155">
        <v>-26.344100000000001</v>
      </c>
      <c r="EH42" s="155">
        <v>-14.414999999999999</v>
      </c>
      <c r="EI42" s="156"/>
      <c r="EJ42" s="155">
        <v>-25.934799999999999</v>
      </c>
      <c r="EK42" s="156"/>
      <c r="EL42" s="155">
        <v>-14.958399999999999</v>
      </c>
      <c r="EM42" s="156"/>
      <c r="EN42" s="155">
        <v>9.1853999999999996</v>
      </c>
      <c r="EO42" s="155">
        <v>2.1871999999999998</v>
      </c>
      <c r="EP42" s="155">
        <v>1.5423</v>
      </c>
      <c r="EQ42" s="155">
        <v>-25.091999999999999</v>
      </c>
      <c r="ER42" s="155">
        <v>-31.793399999999998</v>
      </c>
      <c r="ES42" s="155">
        <v>-31.5837</v>
      </c>
      <c r="ET42" s="155">
        <v>15.0413</v>
      </c>
      <c r="EU42" s="155">
        <v>0</v>
      </c>
      <c r="EV42" s="155">
        <v>-3.19</v>
      </c>
      <c r="EW42" s="155">
        <v>4.2</v>
      </c>
      <c r="EX42" s="155">
        <v>5.3501000000000003</v>
      </c>
      <c r="EY42" s="155">
        <v>2.3738999999999999</v>
      </c>
      <c r="EZ42" s="155">
        <v>-16.8751</v>
      </c>
      <c r="FA42" s="155">
        <v>-17.123100000000001</v>
      </c>
      <c r="FB42" s="155">
        <v>9.4209999999999994</v>
      </c>
      <c r="FC42" s="155">
        <v>18.2925</v>
      </c>
      <c r="FD42" s="155">
        <v>-29.923300000000001</v>
      </c>
      <c r="FE42" s="155">
        <v>8.8536000000000001</v>
      </c>
      <c r="FF42" s="156"/>
      <c r="FG42" s="155">
        <v>8.5867000000000004</v>
      </c>
      <c r="FH42" s="156"/>
      <c r="FI42" s="156"/>
      <c r="FJ42" s="156"/>
      <c r="FK42" s="155">
        <v>3.8515000000000001</v>
      </c>
      <c r="FL42" s="155">
        <v>3.6840000000000002</v>
      </c>
      <c r="FM42" s="155">
        <v>31.4818</v>
      </c>
      <c r="FN42" s="155">
        <v>19.245699999999999</v>
      </c>
      <c r="FO42" s="155">
        <v>18.992999999999999</v>
      </c>
      <c r="FP42" s="155">
        <v>32.153500000000001</v>
      </c>
      <c r="FQ42" s="155">
        <v>42.222900000000003</v>
      </c>
      <c r="FR42" s="155">
        <v>10.7338</v>
      </c>
      <c r="FS42" s="155">
        <v>-10.28</v>
      </c>
      <c r="FT42" s="155">
        <v>-2.5099999999999998</v>
      </c>
      <c r="FU42" s="155">
        <v>0.20069999999999999</v>
      </c>
      <c r="FV42" s="155">
        <v>1.52</v>
      </c>
      <c r="FW42" s="155">
        <v>-0.64</v>
      </c>
      <c r="FX42" s="155">
        <v>-11.7217</v>
      </c>
      <c r="FY42" s="155">
        <v>1.9816</v>
      </c>
      <c r="FZ42" s="155">
        <v>7.4189999999999996</v>
      </c>
      <c r="GA42" s="155">
        <v>0.55300000000000005</v>
      </c>
      <c r="GB42" s="155">
        <v>3.2353000000000001</v>
      </c>
      <c r="GC42" s="155">
        <v>20.98</v>
      </c>
      <c r="GD42" s="155">
        <v>-42.396299999999997</v>
      </c>
      <c r="GE42" s="155">
        <v>-34.2971</v>
      </c>
      <c r="GF42" s="155">
        <v>-1.39</v>
      </c>
      <c r="GG42" s="155">
        <v>25.1906</v>
      </c>
      <c r="GH42" s="156"/>
      <c r="GI42" s="155">
        <v>17.369800000000001</v>
      </c>
      <c r="GJ42" s="155">
        <v>-2.4056999999999999</v>
      </c>
      <c r="GK42" s="155">
        <v>-2.5789</v>
      </c>
      <c r="GL42" s="155">
        <v>2.2808000000000002</v>
      </c>
      <c r="GM42" s="155">
        <v>6.1499999999999999E-2</v>
      </c>
      <c r="GN42" s="156"/>
      <c r="GO42" s="155">
        <v>-11.486800000000001</v>
      </c>
      <c r="GP42" s="155">
        <v>-22.8291</v>
      </c>
      <c r="GQ42" s="155">
        <v>9.9251000000000005</v>
      </c>
      <c r="GR42" s="155">
        <v>-19.682099999999998</v>
      </c>
      <c r="GS42" s="155">
        <v>4.7832999999999997</v>
      </c>
      <c r="GT42" s="155">
        <v>4.4996</v>
      </c>
      <c r="GU42" s="155">
        <v>128.8176</v>
      </c>
      <c r="GV42" s="155">
        <v>-4.6307999999999998</v>
      </c>
      <c r="GW42" s="155">
        <v>-11.5162</v>
      </c>
      <c r="GX42" s="155">
        <v>6.9577999999999998</v>
      </c>
      <c r="GY42" s="155">
        <v>1.5293000000000001</v>
      </c>
      <c r="GZ42" s="155">
        <v>7.0837000000000003</v>
      </c>
      <c r="HA42" s="155">
        <v>7.1677999999999997</v>
      </c>
      <c r="HB42" s="155">
        <v>0.87239999999999995</v>
      </c>
      <c r="HC42" s="155">
        <v>-11.8095</v>
      </c>
      <c r="HD42" s="155">
        <v>-9.3853000000000009</v>
      </c>
      <c r="HE42" s="155">
        <v>-20.95</v>
      </c>
      <c r="HF42" s="155">
        <v>23.661899999999999</v>
      </c>
      <c r="HG42" s="155">
        <v>32.887599999999999</v>
      </c>
      <c r="HH42" s="155">
        <v>-8.5281000000000002</v>
      </c>
      <c r="HI42" s="155">
        <v>78.903000000000006</v>
      </c>
      <c r="HJ42" s="155">
        <v>-27.3538</v>
      </c>
      <c r="HK42" s="155">
        <v>23.882300000000001</v>
      </c>
      <c r="HL42" s="155">
        <v>-16.547000000000001</v>
      </c>
      <c r="HM42" s="155">
        <v>-16.0259</v>
      </c>
      <c r="HN42" s="155">
        <v>0</v>
      </c>
      <c r="HO42" s="155">
        <v>0</v>
      </c>
      <c r="HP42" s="156"/>
      <c r="HQ42" s="156"/>
      <c r="HR42" s="155">
        <v>-19.741399999999999</v>
      </c>
      <c r="HS42" s="155">
        <v>-18.840499999999999</v>
      </c>
      <c r="HT42" s="155">
        <v>-9.1891999999999996</v>
      </c>
      <c r="HU42" s="155">
        <v>-9.1914999999999996</v>
      </c>
      <c r="HV42" s="155">
        <v>21.43</v>
      </c>
      <c r="HW42" s="155">
        <v>21.56</v>
      </c>
      <c r="HX42" s="155">
        <v>-21</v>
      </c>
      <c r="HY42" s="155">
        <v>-22.5</v>
      </c>
      <c r="HZ42" s="155">
        <v>0.19500000000000001</v>
      </c>
      <c r="IA42" s="155">
        <v>-6</v>
      </c>
      <c r="IB42" s="155">
        <v>60.384500000000003</v>
      </c>
      <c r="IC42" s="155">
        <v>14.367599999999999</v>
      </c>
      <c r="ID42" s="155">
        <v>14.253399999999999</v>
      </c>
      <c r="IE42" s="155">
        <v>-16.5</v>
      </c>
      <c r="IF42" s="155">
        <v>-24.8</v>
      </c>
      <c r="IG42" s="155">
        <v>3</v>
      </c>
      <c r="IH42" s="155">
        <v>2.5</v>
      </c>
      <c r="II42" s="156"/>
      <c r="IJ42" s="156"/>
      <c r="IK42" s="155">
        <v>-159.042</v>
      </c>
      <c r="IL42" s="155">
        <v>-18.306699999999999</v>
      </c>
      <c r="IM42" s="155">
        <v>-214.6884</v>
      </c>
      <c r="IN42" s="155">
        <v>-1.8919999999999999</v>
      </c>
      <c r="IO42" s="155">
        <v>-25.0181</v>
      </c>
      <c r="IP42" s="156"/>
      <c r="IQ42" s="155">
        <v>77.7941</v>
      </c>
      <c r="IR42" s="155">
        <v>76.254900000000006</v>
      </c>
      <c r="IS42" s="155">
        <v>140.375</v>
      </c>
      <c r="IT42" s="155">
        <v>21.239799999999999</v>
      </c>
      <c r="IU42" s="155">
        <v>21.953499999999998</v>
      </c>
      <c r="IV42" s="155">
        <v>20.098500000000001</v>
      </c>
      <c r="IW42" s="155">
        <v>34.0441</v>
      </c>
      <c r="IX42" s="155">
        <v>140.6378</v>
      </c>
      <c r="IY42" s="155">
        <v>-245.1097</v>
      </c>
      <c r="IZ42" s="155">
        <v>44.2498</v>
      </c>
      <c r="JA42" s="155">
        <v>-33.199599999999997</v>
      </c>
      <c r="JB42" s="155">
        <v>-1.3587</v>
      </c>
      <c r="JC42" s="155">
        <v>6.4749999999999996</v>
      </c>
      <c r="JD42" s="155">
        <v>-4.8</v>
      </c>
      <c r="JE42" s="155">
        <v>-2.1059999999999999</v>
      </c>
      <c r="JF42" s="155">
        <v>-2.1120000000000001</v>
      </c>
      <c r="JG42" s="155">
        <v>-0.08</v>
      </c>
      <c r="JH42" s="155">
        <v>1.52</v>
      </c>
      <c r="JI42" s="155">
        <v>-1.0407</v>
      </c>
      <c r="JJ42" s="155">
        <v>-7.2923</v>
      </c>
      <c r="JK42" s="155">
        <v>-6.5019</v>
      </c>
      <c r="JL42" s="155">
        <v>9.4956999999999994</v>
      </c>
      <c r="JM42" s="155">
        <v>14.4</v>
      </c>
      <c r="JN42" s="155">
        <v>4.4560000000000004</v>
      </c>
      <c r="JO42" s="155">
        <v>2.9689999999999999</v>
      </c>
      <c r="JP42" s="156"/>
      <c r="JQ42" s="156"/>
      <c r="JR42" s="155">
        <v>4.3714000000000004</v>
      </c>
      <c r="JS42" s="155">
        <v>3.8809999999999998</v>
      </c>
      <c r="JT42" s="155">
        <v>3.1379000000000001</v>
      </c>
      <c r="JU42" s="156"/>
      <c r="JV42" s="155">
        <v>9.3000000000000007</v>
      </c>
      <c r="JW42" s="155">
        <v>5.7584999999999997</v>
      </c>
      <c r="JX42" s="155">
        <v>0.82</v>
      </c>
      <c r="JY42" s="156"/>
      <c r="JZ42" s="155">
        <v>-3.5518000000000001</v>
      </c>
      <c r="KA42" s="155">
        <v>-15.4435</v>
      </c>
      <c r="KB42" s="155">
        <v>-15.737500000000001</v>
      </c>
      <c r="KC42" s="155">
        <v>-3.0804999999999998</v>
      </c>
      <c r="KD42" s="155">
        <v>6.8395999999999999</v>
      </c>
      <c r="KE42" s="155">
        <v>0</v>
      </c>
      <c r="KF42" s="155">
        <v>0</v>
      </c>
      <c r="KG42" s="155">
        <v>-4.3</v>
      </c>
      <c r="KH42" s="155">
        <v>-11.6</v>
      </c>
      <c r="KI42" s="155">
        <v>45.083300000000001</v>
      </c>
      <c r="KJ42" s="155">
        <v>-135.52430000000001</v>
      </c>
    </row>
    <row r="43" spans="1:296" ht="18" customHeight="1" x14ac:dyDescent="0.35">
      <c r="A43" s="151" t="s">
        <v>55</v>
      </c>
      <c r="B43" s="151" t="s">
        <v>934</v>
      </c>
      <c r="C43" s="155">
        <v>0</v>
      </c>
      <c r="D43" s="155">
        <v>0</v>
      </c>
      <c r="E43" s="155">
        <v>5.1905999999999999</v>
      </c>
      <c r="F43" s="155">
        <v>-10.599600000000001</v>
      </c>
      <c r="G43" s="155">
        <v>9.2452000000000005</v>
      </c>
      <c r="H43" s="155">
        <v>11.6021</v>
      </c>
      <c r="I43" s="156"/>
      <c r="J43" s="155">
        <v>5.8468999999999998</v>
      </c>
      <c r="K43" s="156"/>
      <c r="L43" s="155">
        <v>15.0489</v>
      </c>
      <c r="M43" s="155">
        <v>6.2388000000000003</v>
      </c>
      <c r="N43" s="155">
        <v>7.3982000000000001</v>
      </c>
      <c r="O43" s="155">
        <v>-17.760000000000002</v>
      </c>
      <c r="P43" s="155">
        <v>-22</v>
      </c>
      <c r="Q43" s="155">
        <v>0</v>
      </c>
      <c r="R43" s="155">
        <v>2.484</v>
      </c>
      <c r="S43" s="156"/>
      <c r="T43" s="155">
        <v>3.2259000000000002</v>
      </c>
      <c r="U43" s="155">
        <v>-11.844900000000001</v>
      </c>
      <c r="V43" s="155">
        <v>4.6749000000000001</v>
      </c>
      <c r="W43" s="155">
        <v>4.3849</v>
      </c>
      <c r="X43" s="155">
        <v>8.2810000000000006</v>
      </c>
      <c r="Y43" s="155">
        <v>2.9460999999999999</v>
      </c>
      <c r="Z43" s="155">
        <v>-1.2706</v>
      </c>
      <c r="AA43" s="155">
        <v>2.4329000000000001</v>
      </c>
      <c r="AB43" s="156"/>
      <c r="AC43" s="155">
        <v>-0.71330000000000005</v>
      </c>
      <c r="AD43" s="155">
        <v>0.15</v>
      </c>
      <c r="AE43" s="155">
        <v>0.13300000000000001</v>
      </c>
      <c r="AF43" s="155">
        <v>4.3929999999999998</v>
      </c>
      <c r="AG43" s="155">
        <v>-2.2200000000000002</v>
      </c>
      <c r="AH43" s="156"/>
      <c r="AI43" s="155">
        <v>-0.16700000000000001</v>
      </c>
      <c r="AJ43" s="155">
        <v>0.254</v>
      </c>
      <c r="AK43" s="156"/>
      <c r="AL43" s="155">
        <v>-13.06</v>
      </c>
      <c r="AM43" s="156"/>
      <c r="AN43" s="155">
        <v>-10.89</v>
      </c>
      <c r="AO43" s="155">
        <v>-11.48</v>
      </c>
      <c r="AP43" s="155">
        <v>4.3734999999999999</v>
      </c>
      <c r="AQ43" s="155">
        <v>4.0461999999999998</v>
      </c>
      <c r="AR43" s="155">
        <v>15.942600000000001</v>
      </c>
      <c r="AS43" s="155">
        <v>17.686299999999999</v>
      </c>
      <c r="AT43" s="155">
        <v>-18.6755</v>
      </c>
      <c r="AU43" s="155">
        <v>-14.595800000000001</v>
      </c>
      <c r="AV43" s="155">
        <v>-14.252000000000001</v>
      </c>
      <c r="AW43" s="155">
        <v>23.038900000000002</v>
      </c>
      <c r="AX43" s="155">
        <v>12.5352</v>
      </c>
      <c r="AY43" s="156"/>
      <c r="AZ43" s="155">
        <v>-23.6112</v>
      </c>
      <c r="BA43" s="155">
        <v>25.725300000000001</v>
      </c>
      <c r="BB43" s="155">
        <v>27.917899999999999</v>
      </c>
      <c r="BC43" s="155">
        <v>-29.391300000000001</v>
      </c>
      <c r="BD43" s="155">
        <v>10.605600000000001</v>
      </c>
      <c r="BE43" s="155">
        <v>-6.6</v>
      </c>
      <c r="BF43" s="155">
        <v>-7</v>
      </c>
      <c r="BG43" s="155">
        <v>-18.661300000000001</v>
      </c>
      <c r="BH43" s="155">
        <v>-20.095600000000001</v>
      </c>
      <c r="BI43" s="155">
        <v>-2.7562000000000002</v>
      </c>
      <c r="BJ43" s="156"/>
      <c r="BK43" s="155">
        <v>-7.89</v>
      </c>
      <c r="BL43" s="155">
        <v>1.94</v>
      </c>
      <c r="BM43" s="155">
        <v>0.6169</v>
      </c>
      <c r="BN43" s="155">
        <v>0.44869999999999999</v>
      </c>
      <c r="BO43" s="155">
        <v>-96.285899999999998</v>
      </c>
      <c r="BP43" s="155">
        <v>53.254800000000003</v>
      </c>
      <c r="BQ43" s="155">
        <v>53.1937</v>
      </c>
      <c r="BR43" s="156"/>
      <c r="BS43" s="155">
        <v>-163.2783</v>
      </c>
      <c r="BT43" s="156"/>
      <c r="BU43" s="156"/>
      <c r="BV43" s="156"/>
      <c r="BW43" s="155">
        <v>11.8058</v>
      </c>
      <c r="BX43" s="155">
        <v>8.64</v>
      </c>
      <c r="BY43" s="155">
        <v>7.09</v>
      </c>
      <c r="BZ43" s="155">
        <v>-5.98</v>
      </c>
      <c r="CA43" s="155">
        <v>3.66</v>
      </c>
      <c r="CB43" s="155">
        <v>-19.6875</v>
      </c>
      <c r="CC43" s="155">
        <v>-19.151700000000002</v>
      </c>
      <c r="CD43" s="155">
        <v>19.474900000000002</v>
      </c>
      <c r="CE43" s="155">
        <v>18.279</v>
      </c>
      <c r="CF43" s="155">
        <v>-5.5570000000000004</v>
      </c>
      <c r="CG43" s="155">
        <v>-4.2472000000000003</v>
      </c>
      <c r="CH43" s="155">
        <v>-4.2279</v>
      </c>
      <c r="CI43" s="155">
        <v>-6.9684999999999997</v>
      </c>
      <c r="CJ43" s="155">
        <v>28.405100000000001</v>
      </c>
      <c r="CK43" s="156"/>
      <c r="CL43" s="156"/>
      <c r="CM43" s="155">
        <v>15.7</v>
      </c>
      <c r="CN43" s="155">
        <v>-53.5</v>
      </c>
      <c r="CO43" s="155">
        <v>-2.16</v>
      </c>
      <c r="CP43" s="155">
        <v>33.602800000000002</v>
      </c>
      <c r="CQ43" s="155">
        <v>33.296599999999998</v>
      </c>
      <c r="CR43" s="155">
        <v>32.298999999999999</v>
      </c>
      <c r="CS43" s="155">
        <v>42.977600000000002</v>
      </c>
      <c r="CT43" s="155">
        <v>43.517099999999999</v>
      </c>
      <c r="CU43" s="155">
        <v>-16.843299999999999</v>
      </c>
      <c r="CV43" s="155">
        <v>-31.981999999999999</v>
      </c>
      <c r="CW43" s="155">
        <v>-15.227</v>
      </c>
      <c r="CX43" s="155">
        <v>2.2934000000000001</v>
      </c>
      <c r="CY43" s="155">
        <v>30.03</v>
      </c>
      <c r="CZ43" s="155">
        <v>10.99</v>
      </c>
      <c r="DA43" s="155">
        <v>20.161100000000001</v>
      </c>
      <c r="DB43" s="156"/>
      <c r="DC43" s="155">
        <v>10.84</v>
      </c>
      <c r="DD43" s="156"/>
      <c r="DE43" s="155">
        <v>-28.543700000000001</v>
      </c>
      <c r="DF43" s="155">
        <v>-28.4375</v>
      </c>
      <c r="DG43" s="155">
        <v>44.381599999999999</v>
      </c>
      <c r="DH43" s="156"/>
      <c r="DI43" s="155">
        <v>-4.7362000000000002</v>
      </c>
      <c r="DJ43" s="155">
        <v>-32.9</v>
      </c>
      <c r="DK43" s="155">
        <v>-33</v>
      </c>
      <c r="DL43" s="155">
        <v>-4.5776000000000003</v>
      </c>
      <c r="DM43" s="155">
        <v>5.9901</v>
      </c>
      <c r="DN43" s="155">
        <v>8.5214999999999996</v>
      </c>
      <c r="DO43" s="155">
        <v>15.591699999999999</v>
      </c>
      <c r="DP43" s="155">
        <v>6.79</v>
      </c>
      <c r="DQ43" s="155">
        <v>-1.48</v>
      </c>
      <c r="DR43" s="155">
        <v>7.9824999999999999</v>
      </c>
      <c r="DS43" s="155">
        <v>-43.207500000000003</v>
      </c>
      <c r="DT43" s="155">
        <v>-9.8000000000000007</v>
      </c>
      <c r="DU43" s="155">
        <v>-9.84</v>
      </c>
      <c r="DV43" s="155">
        <v>29.74</v>
      </c>
      <c r="DW43" s="155">
        <v>2.79</v>
      </c>
      <c r="DX43" s="155">
        <v>-40.672699999999999</v>
      </c>
      <c r="DY43" s="155">
        <v>-19.454499999999999</v>
      </c>
      <c r="DZ43" s="155">
        <v>-39.445799999999998</v>
      </c>
      <c r="EA43" s="155">
        <v>-38.200000000000003</v>
      </c>
      <c r="EB43" s="155">
        <v>10.353300000000001</v>
      </c>
      <c r="EC43" s="155">
        <v>-13.244999999999999</v>
      </c>
      <c r="ED43" s="155">
        <v>-23.662800000000001</v>
      </c>
      <c r="EE43" s="155">
        <v>-23.747399999999999</v>
      </c>
      <c r="EF43" s="155">
        <v>-21.217099999999999</v>
      </c>
      <c r="EG43" s="155">
        <v>-30.658000000000001</v>
      </c>
      <c r="EH43" s="155">
        <v>-14.999000000000001</v>
      </c>
      <c r="EI43" s="156"/>
      <c r="EJ43" s="155">
        <v>-32.273099999999999</v>
      </c>
      <c r="EK43" s="156"/>
      <c r="EL43" s="155">
        <v>-7.01</v>
      </c>
      <c r="EM43" s="155">
        <v>-6.9362000000000004</v>
      </c>
      <c r="EN43" s="155">
        <v>17.494900000000001</v>
      </c>
      <c r="EO43" s="155">
        <v>2.2172999999999998</v>
      </c>
      <c r="EP43" s="155">
        <v>1.4536</v>
      </c>
      <c r="EQ43" s="155">
        <v>-29.187999999999999</v>
      </c>
      <c r="ER43" s="155">
        <v>-33.720399999999998</v>
      </c>
      <c r="ES43" s="155">
        <v>-32.887900000000002</v>
      </c>
      <c r="ET43" s="155">
        <v>11.3888</v>
      </c>
      <c r="EU43" s="155">
        <v>12.71</v>
      </c>
      <c r="EV43" s="155">
        <v>0</v>
      </c>
      <c r="EW43" s="155">
        <v>1.5</v>
      </c>
      <c r="EX43" s="155">
        <v>4.6310000000000002</v>
      </c>
      <c r="EY43" s="155">
        <v>6.0481999999999996</v>
      </c>
      <c r="EZ43" s="155">
        <v>-17.508400000000002</v>
      </c>
      <c r="FA43" s="155">
        <v>-17.740300000000001</v>
      </c>
      <c r="FB43" s="155">
        <v>9.3400999999999996</v>
      </c>
      <c r="FC43" s="155">
        <v>16.584</v>
      </c>
      <c r="FD43" s="155">
        <v>-30.415600000000001</v>
      </c>
      <c r="FE43" s="155">
        <v>9.2273999999999994</v>
      </c>
      <c r="FF43" s="156"/>
      <c r="FG43" s="155">
        <v>8.9105000000000008</v>
      </c>
      <c r="FH43" s="156"/>
      <c r="FI43" s="155">
        <v>0</v>
      </c>
      <c r="FJ43" s="156"/>
      <c r="FK43" s="155">
        <v>8.0379000000000005</v>
      </c>
      <c r="FL43" s="155">
        <v>8.0379000000000005</v>
      </c>
      <c r="FM43" s="155">
        <v>27.295400000000001</v>
      </c>
      <c r="FN43" s="155">
        <v>20.8932</v>
      </c>
      <c r="FO43" s="155">
        <v>21.0822</v>
      </c>
      <c r="FP43" s="155">
        <v>27.6449</v>
      </c>
      <c r="FQ43" s="155">
        <v>36.948900000000002</v>
      </c>
      <c r="FR43" s="155">
        <v>10.0307</v>
      </c>
      <c r="FS43" s="155">
        <v>-11.17</v>
      </c>
      <c r="FT43" s="155">
        <v>-2.7204999999999999</v>
      </c>
      <c r="FU43" s="155">
        <v>0.16589999999999999</v>
      </c>
      <c r="FV43" s="155">
        <v>1.54</v>
      </c>
      <c r="FW43" s="155">
        <v>-0.21</v>
      </c>
      <c r="FX43" s="155">
        <v>-9.9601000000000006</v>
      </c>
      <c r="FY43" s="156"/>
      <c r="FZ43" s="155">
        <v>7.2389999999999999</v>
      </c>
      <c r="GA43" s="155">
        <v>0.51200000000000001</v>
      </c>
      <c r="GB43" s="156"/>
      <c r="GC43" s="155">
        <v>21.68</v>
      </c>
      <c r="GD43" s="155">
        <v>-39.630699999999997</v>
      </c>
      <c r="GE43" s="155">
        <v>-32.098599999999998</v>
      </c>
      <c r="GF43" s="155">
        <v>-1.17</v>
      </c>
      <c r="GG43" s="155">
        <v>25.505600000000001</v>
      </c>
      <c r="GH43" s="156"/>
      <c r="GI43" s="155">
        <v>17.549600000000002</v>
      </c>
      <c r="GJ43" s="155">
        <v>-2.2743000000000002</v>
      </c>
      <c r="GK43" s="155">
        <v>-2.3972000000000002</v>
      </c>
      <c r="GL43" s="155">
        <v>2.4582000000000002</v>
      </c>
      <c r="GM43" s="156"/>
      <c r="GN43" s="156"/>
      <c r="GO43" s="155">
        <v>-10.8687</v>
      </c>
      <c r="GP43" s="155">
        <v>-27.245899999999999</v>
      </c>
      <c r="GQ43" s="155">
        <v>9.3488000000000007</v>
      </c>
      <c r="GR43" s="155">
        <v>-19.766300000000001</v>
      </c>
      <c r="GS43" s="155">
        <v>4.2789999999999999</v>
      </c>
      <c r="GT43" s="155">
        <v>4.3653000000000004</v>
      </c>
      <c r="GU43" s="155">
        <v>128.3639</v>
      </c>
      <c r="GV43" s="155">
        <v>-4.6531000000000002</v>
      </c>
      <c r="GW43" s="155">
        <v>-11.908799999999999</v>
      </c>
      <c r="GX43" s="155">
        <v>6.6802000000000001</v>
      </c>
      <c r="GY43" s="155">
        <v>1.0037</v>
      </c>
      <c r="GZ43" s="155">
        <v>7.0469999999999997</v>
      </c>
      <c r="HA43" s="155">
        <v>7.1361999999999997</v>
      </c>
      <c r="HB43" s="155">
        <v>0</v>
      </c>
      <c r="HC43" s="155">
        <v>-8.1972000000000005</v>
      </c>
      <c r="HD43" s="155">
        <v>-7.5511999999999997</v>
      </c>
      <c r="HE43" s="155">
        <v>-18.02</v>
      </c>
      <c r="HF43" s="155">
        <v>21.720300000000002</v>
      </c>
      <c r="HG43" s="155">
        <v>25.894400000000001</v>
      </c>
      <c r="HH43" s="155">
        <v>0</v>
      </c>
      <c r="HI43" s="155">
        <v>73.359800000000007</v>
      </c>
      <c r="HJ43" s="155">
        <v>-19.726800000000001</v>
      </c>
      <c r="HK43" s="155">
        <v>29.502800000000001</v>
      </c>
      <c r="HL43" s="155">
        <v>-17.417999999999999</v>
      </c>
      <c r="HM43" s="155">
        <v>-16.453900000000001</v>
      </c>
      <c r="HN43" s="155">
        <v>0</v>
      </c>
      <c r="HO43" s="155">
        <v>0</v>
      </c>
      <c r="HP43" s="156"/>
      <c r="HQ43" s="156"/>
      <c r="HR43" s="155">
        <v>-18.521899999999999</v>
      </c>
      <c r="HS43" s="155">
        <v>-18.093399999999999</v>
      </c>
      <c r="HT43" s="155">
        <v>-10.6135</v>
      </c>
      <c r="HU43" s="155">
        <v>-10.411</v>
      </c>
      <c r="HV43" s="155">
        <v>21.04</v>
      </c>
      <c r="HW43" s="155">
        <v>21.39</v>
      </c>
      <c r="HX43" s="155">
        <v>-22</v>
      </c>
      <c r="HY43" s="155">
        <v>-22.2</v>
      </c>
      <c r="HZ43" s="155">
        <v>0.28289999999999998</v>
      </c>
      <c r="IA43" s="155">
        <v>-5.76</v>
      </c>
      <c r="IB43" s="155">
        <v>56.331600000000002</v>
      </c>
      <c r="IC43" s="155">
        <v>15.399900000000001</v>
      </c>
      <c r="ID43" s="155">
        <v>15.2773</v>
      </c>
      <c r="IE43" s="155">
        <v>-16.5</v>
      </c>
      <c r="IF43" s="155">
        <v>-26.9</v>
      </c>
      <c r="IG43" s="155">
        <v>1.7</v>
      </c>
      <c r="IH43" s="155">
        <v>1.2</v>
      </c>
      <c r="II43" s="156"/>
      <c r="IJ43" s="156"/>
      <c r="IK43" s="155">
        <v>-139.46010000000001</v>
      </c>
      <c r="IL43" s="155">
        <v>6.8289999999999997</v>
      </c>
      <c r="IM43" s="155">
        <v>-250.81200000000001</v>
      </c>
      <c r="IN43" s="155">
        <v>-2.2458</v>
      </c>
      <c r="IO43" s="155">
        <v>-22.490300000000001</v>
      </c>
      <c r="IP43" s="156"/>
      <c r="IQ43" s="155">
        <v>60.19</v>
      </c>
      <c r="IR43" s="155">
        <v>113.5064</v>
      </c>
      <c r="IS43" s="155">
        <v>103.3151</v>
      </c>
      <c r="IT43" s="155">
        <v>46.371499999999997</v>
      </c>
      <c r="IU43" s="155">
        <v>21.935700000000001</v>
      </c>
      <c r="IV43" s="155">
        <v>20.885300000000001</v>
      </c>
      <c r="IW43" s="155">
        <v>-4.2907999999999999</v>
      </c>
      <c r="IX43" s="155">
        <v>207.2834</v>
      </c>
      <c r="IY43" s="155">
        <v>-205.72</v>
      </c>
      <c r="IZ43" s="155">
        <v>13.4695</v>
      </c>
      <c r="JA43" s="155">
        <v>5.7636000000000003</v>
      </c>
      <c r="JB43" s="155">
        <v>-1.4051</v>
      </c>
      <c r="JC43" s="155">
        <v>6.952</v>
      </c>
      <c r="JD43" s="155">
        <v>-5.12</v>
      </c>
      <c r="JE43" s="155">
        <v>-2.1429999999999998</v>
      </c>
      <c r="JF43" s="155">
        <v>-2.1520000000000001</v>
      </c>
      <c r="JG43" s="155">
        <v>0.32</v>
      </c>
      <c r="JH43" s="155">
        <v>1.28</v>
      </c>
      <c r="JI43" s="155">
        <v>-0.97270000000000001</v>
      </c>
      <c r="JJ43" s="155">
        <v>-7.1458000000000004</v>
      </c>
      <c r="JK43" s="155">
        <v>-5.3605</v>
      </c>
      <c r="JL43" s="155">
        <v>9.1722000000000001</v>
      </c>
      <c r="JM43" s="155">
        <v>13.6</v>
      </c>
      <c r="JN43" s="155">
        <v>2.3170000000000002</v>
      </c>
      <c r="JO43" s="155">
        <v>3.1589999999999998</v>
      </c>
      <c r="JP43" s="155">
        <v>1.8895</v>
      </c>
      <c r="JQ43" s="155">
        <v>2.133</v>
      </c>
      <c r="JR43" s="155">
        <v>3.3868</v>
      </c>
      <c r="JS43" s="155">
        <v>3.073</v>
      </c>
      <c r="JT43" s="155">
        <v>2.5655999999999999</v>
      </c>
      <c r="JU43" s="156"/>
      <c r="JV43" s="155">
        <v>9.5</v>
      </c>
      <c r="JW43" s="155">
        <v>4.8254999999999999</v>
      </c>
      <c r="JX43" s="155">
        <v>0.72</v>
      </c>
      <c r="JY43" s="156"/>
      <c r="JZ43" s="155">
        <v>-3.9571000000000001</v>
      </c>
      <c r="KA43" s="155">
        <v>-15.5143</v>
      </c>
      <c r="KB43" s="155">
        <v>-15.8292</v>
      </c>
      <c r="KC43" s="155">
        <v>-2.8912</v>
      </c>
      <c r="KD43" s="155">
        <v>6.8582999999999998</v>
      </c>
      <c r="KE43" s="156"/>
      <c r="KF43" s="155">
        <v>0</v>
      </c>
      <c r="KG43" s="155">
        <v>-2.9</v>
      </c>
      <c r="KH43" s="155">
        <v>-13.3</v>
      </c>
      <c r="KI43" s="155">
        <v>32.6</v>
      </c>
      <c r="KJ43" s="155">
        <v>-128.66550000000001</v>
      </c>
    </row>
    <row r="44" spans="1:296" ht="18" customHeight="1" x14ac:dyDescent="0.35">
      <c r="A44" s="151" t="s">
        <v>55</v>
      </c>
      <c r="B44" s="151" t="s">
        <v>935</v>
      </c>
      <c r="C44" s="155">
        <v>0</v>
      </c>
      <c r="D44" s="155">
        <v>0</v>
      </c>
      <c r="E44" s="155">
        <v>4.8239999999999998</v>
      </c>
      <c r="F44" s="155">
        <v>-10.1418</v>
      </c>
      <c r="G44" s="155">
        <v>10.4115</v>
      </c>
      <c r="H44" s="155">
        <v>11.2239</v>
      </c>
      <c r="I44" s="156"/>
      <c r="J44" s="155">
        <v>12.438800000000001</v>
      </c>
      <c r="K44" s="156"/>
      <c r="L44" s="155">
        <v>13.986499999999999</v>
      </c>
      <c r="M44" s="155">
        <v>5.5278</v>
      </c>
      <c r="N44" s="155">
        <v>6.8414000000000001</v>
      </c>
      <c r="O44" s="155">
        <v>-17.760000000000002</v>
      </c>
      <c r="P44" s="156"/>
      <c r="Q44" s="155">
        <v>0</v>
      </c>
      <c r="R44" s="155">
        <v>1.6559999999999999</v>
      </c>
      <c r="S44" s="156"/>
      <c r="T44" s="155">
        <v>2.3527999999999998</v>
      </c>
      <c r="U44" s="155">
        <v>-4.9055</v>
      </c>
      <c r="V44" s="155">
        <v>4.5255999999999998</v>
      </c>
      <c r="W44" s="155">
        <v>4.4375</v>
      </c>
      <c r="X44" s="155">
        <v>8.1050000000000004</v>
      </c>
      <c r="Y44" s="155">
        <v>2.5632999999999999</v>
      </c>
      <c r="Z44" s="155">
        <v>-1.2503</v>
      </c>
      <c r="AA44" s="155">
        <v>2.3506999999999998</v>
      </c>
      <c r="AB44" s="156"/>
      <c r="AC44" s="155">
        <v>-0.8669</v>
      </c>
      <c r="AD44" s="155">
        <v>8.7999999999999995E-2</v>
      </c>
      <c r="AE44" s="155">
        <v>0.11</v>
      </c>
      <c r="AF44" s="155">
        <v>4.4630000000000001</v>
      </c>
      <c r="AG44" s="155">
        <v>-4.4400000000000004</v>
      </c>
      <c r="AH44" s="155">
        <v>-11</v>
      </c>
      <c r="AI44" s="155">
        <v>-0.374</v>
      </c>
      <c r="AJ44" s="155">
        <v>0.26</v>
      </c>
      <c r="AK44" s="156"/>
      <c r="AL44" s="155">
        <v>-12.75</v>
      </c>
      <c r="AM44" s="156"/>
      <c r="AN44" s="155">
        <v>-11.59</v>
      </c>
      <c r="AO44" s="155">
        <v>-11.63</v>
      </c>
      <c r="AP44" s="155">
        <v>2.4104000000000001</v>
      </c>
      <c r="AQ44" s="155">
        <v>4.2472000000000003</v>
      </c>
      <c r="AR44" s="155">
        <v>15.877800000000001</v>
      </c>
      <c r="AS44" s="155">
        <v>18.009599999999999</v>
      </c>
      <c r="AT44" s="155">
        <v>-15.673999999999999</v>
      </c>
      <c r="AU44" s="155">
        <v>-11.933199999999999</v>
      </c>
      <c r="AV44" s="155">
        <v>-11.725199999999999</v>
      </c>
      <c r="AW44" s="155">
        <v>1.6924999999999999</v>
      </c>
      <c r="AX44" s="155">
        <v>3.4184000000000001</v>
      </c>
      <c r="AY44" s="156"/>
      <c r="AZ44" s="155">
        <v>-22.121300000000002</v>
      </c>
      <c r="BA44" s="155">
        <v>23.736000000000001</v>
      </c>
      <c r="BB44" s="155">
        <v>24.654800000000002</v>
      </c>
      <c r="BC44" s="155">
        <v>-14.6554</v>
      </c>
      <c r="BD44" s="155">
        <v>11.401400000000001</v>
      </c>
      <c r="BE44" s="155">
        <v>-7.2</v>
      </c>
      <c r="BF44" s="155">
        <v>-7.2</v>
      </c>
      <c r="BG44" s="155">
        <v>-22.172899999999998</v>
      </c>
      <c r="BH44" s="155">
        <v>-22.161899999999999</v>
      </c>
      <c r="BI44" s="155">
        <v>-2.7073999999999998</v>
      </c>
      <c r="BJ44" s="156"/>
      <c r="BK44" s="155">
        <v>-5.8932000000000002</v>
      </c>
      <c r="BL44" s="155">
        <v>1.8847</v>
      </c>
      <c r="BM44" s="155">
        <v>0.65200000000000002</v>
      </c>
      <c r="BN44" s="155">
        <v>0.41689999999999999</v>
      </c>
      <c r="BO44" s="155">
        <v>-113.04049999999999</v>
      </c>
      <c r="BP44" s="155">
        <v>52.9191</v>
      </c>
      <c r="BQ44" s="155">
        <v>53.010599999999997</v>
      </c>
      <c r="BR44" s="156"/>
      <c r="BS44" s="155">
        <v>-162.86859999999999</v>
      </c>
      <c r="BT44" s="156"/>
      <c r="BU44" s="156"/>
      <c r="BV44" s="156"/>
      <c r="BW44" s="155">
        <v>12.7439</v>
      </c>
      <c r="BX44" s="155">
        <v>9.8000000000000007</v>
      </c>
      <c r="BY44" s="155">
        <v>6.4</v>
      </c>
      <c r="BZ44" s="155">
        <v>-9.35</v>
      </c>
      <c r="CA44" s="155">
        <v>4.92</v>
      </c>
      <c r="CB44" s="155">
        <v>-18.347899999999999</v>
      </c>
      <c r="CC44" s="155">
        <v>-18.347899999999999</v>
      </c>
      <c r="CD44" s="155">
        <v>19.084499999999998</v>
      </c>
      <c r="CE44" s="155">
        <v>17.605699999999999</v>
      </c>
      <c r="CF44" s="155">
        <v>-5.4855999999999998</v>
      </c>
      <c r="CG44" s="155">
        <v>-4.2089999999999996</v>
      </c>
      <c r="CH44" s="155">
        <v>-4.2667000000000002</v>
      </c>
      <c r="CI44" s="155">
        <v>-6.1119000000000003</v>
      </c>
      <c r="CJ44" s="155">
        <v>29.355599999999999</v>
      </c>
      <c r="CK44" s="156"/>
      <c r="CL44" s="156"/>
      <c r="CM44" s="155">
        <v>15.9</v>
      </c>
      <c r="CN44" s="155">
        <v>-56.7</v>
      </c>
      <c r="CO44" s="155">
        <v>-2.08</v>
      </c>
      <c r="CP44" s="155">
        <v>33.337600000000002</v>
      </c>
      <c r="CQ44" s="155">
        <v>33.700099999999999</v>
      </c>
      <c r="CR44" s="155">
        <v>32.5426</v>
      </c>
      <c r="CS44" s="155">
        <v>41.803899999999999</v>
      </c>
      <c r="CT44" s="155">
        <v>42.271500000000003</v>
      </c>
      <c r="CU44" s="155">
        <v>-17.5212</v>
      </c>
      <c r="CV44" s="155">
        <v>-31.309100000000001</v>
      </c>
      <c r="CW44" s="155">
        <v>-14.5161</v>
      </c>
      <c r="CX44" s="155">
        <v>2.5383</v>
      </c>
      <c r="CY44" s="155">
        <v>28.44</v>
      </c>
      <c r="CZ44" s="155">
        <v>10.28</v>
      </c>
      <c r="DA44" s="155">
        <v>10.629899999999999</v>
      </c>
      <c r="DB44" s="155">
        <v>9.5733999999999995</v>
      </c>
      <c r="DC44" s="155">
        <v>11.066700000000001</v>
      </c>
      <c r="DD44" s="156"/>
      <c r="DE44" s="155">
        <v>-29.767199999999999</v>
      </c>
      <c r="DF44" s="155">
        <v>-29.727</v>
      </c>
      <c r="DG44" s="155">
        <v>50.778199999999998</v>
      </c>
      <c r="DH44" s="156"/>
      <c r="DI44" s="155">
        <v>-4.8380999999999998</v>
      </c>
      <c r="DJ44" s="155">
        <v>-33.1</v>
      </c>
      <c r="DK44" s="155">
        <v>-31.1</v>
      </c>
      <c r="DL44" s="155">
        <v>-4.6288999999999998</v>
      </c>
      <c r="DM44" s="155">
        <v>5.8030999999999997</v>
      </c>
      <c r="DN44" s="155">
        <v>7.2598000000000003</v>
      </c>
      <c r="DO44" s="155">
        <v>15.0351</v>
      </c>
      <c r="DP44" s="155">
        <v>6.18</v>
      </c>
      <c r="DQ44" s="155">
        <v>-1.3</v>
      </c>
      <c r="DR44" s="155">
        <v>7.6414999999999997</v>
      </c>
      <c r="DS44" s="155">
        <v>-47.972700000000003</v>
      </c>
      <c r="DT44" s="155">
        <v>-7.26</v>
      </c>
      <c r="DU44" s="155">
        <v>-7.42</v>
      </c>
      <c r="DV44" s="155">
        <v>24.69</v>
      </c>
      <c r="DW44" s="155">
        <v>2.83</v>
      </c>
      <c r="DX44" s="155">
        <v>-43.527299999999997</v>
      </c>
      <c r="DY44" s="155">
        <v>-21.627300000000002</v>
      </c>
      <c r="DZ44" s="155">
        <v>-40.412500000000001</v>
      </c>
      <c r="EA44" s="155">
        <v>-38.318199999999997</v>
      </c>
      <c r="EB44" s="155">
        <v>9.5626999999999995</v>
      </c>
      <c r="EC44" s="155">
        <v>-14.656499999999999</v>
      </c>
      <c r="ED44" s="155">
        <v>-24.886500000000002</v>
      </c>
      <c r="EE44" s="155">
        <v>-25.509</v>
      </c>
      <c r="EF44" s="155">
        <v>-26.137799999999999</v>
      </c>
      <c r="EG44" s="155">
        <v>-34.773000000000003</v>
      </c>
      <c r="EH44" s="155">
        <v>-14.654</v>
      </c>
      <c r="EI44" s="156"/>
      <c r="EJ44" s="155">
        <v>-15.093299999999999</v>
      </c>
      <c r="EK44" s="156"/>
      <c r="EL44" s="155">
        <v>-8.1865000000000006</v>
      </c>
      <c r="EM44" s="155">
        <v>-7.6294000000000004</v>
      </c>
      <c r="EN44" s="155">
        <v>19.892299999999999</v>
      </c>
      <c r="EO44" s="155">
        <v>1.3708</v>
      </c>
      <c r="EP44" s="155">
        <v>-1.0944</v>
      </c>
      <c r="EQ44" s="155">
        <v>-30.212</v>
      </c>
      <c r="ER44" s="155">
        <v>-30.781500000000001</v>
      </c>
      <c r="ES44" s="155">
        <v>-30.876000000000001</v>
      </c>
      <c r="ET44" s="155">
        <v>16.645499999999998</v>
      </c>
      <c r="EU44" s="155">
        <v>20.27</v>
      </c>
      <c r="EV44" s="156"/>
      <c r="EW44" s="155">
        <v>0.2</v>
      </c>
      <c r="EX44" s="155">
        <v>4.5720999999999998</v>
      </c>
      <c r="EY44" s="155">
        <v>5.1909999999999998</v>
      </c>
      <c r="EZ44" s="155">
        <v>-14.976800000000001</v>
      </c>
      <c r="FA44" s="155">
        <v>-15.342599999999999</v>
      </c>
      <c r="FB44" s="155">
        <v>6.5064000000000002</v>
      </c>
      <c r="FC44" s="155">
        <v>22.288900000000002</v>
      </c>
      <c r="FD44" s="155">
        <v>-33.265500000000003</v>
      </c>
      <c r="FE44" s="155">
        <v>8.5309000000000008</v>
      </c>
      <c r="FF44" s="156"/>
      <c r="FG44" s="155">
        <v>8.3536000000000001</v>
      </c>
      <c r="FH44" s="156"/>
      <c r="FI44" s="156"/>
      <c r="FJ44" s="156"/>
      <c r="FK44" s="155">
        <v>6.3632999999999997</v>
      </c>
      <c r="FL44" s="155">
        <v>5.6935000000000002</v>
      </c>
      <c r="FM44" s="155">
        <v>23.6113</v>
      </c>
      <c r="FN44" s="155">
        <v>20.979199999999999</v>
      </c>
      <c r="FO44" s="155">
        <v>20.581299999999999</v>
      </c>
      <c r="FP44" s="155">
        <v>27.450099999999999</v>
      </c>
      <c r="FQ44" s="155">
        <v>37.201999999999998</v>
      </c>
      <c r="FR44" s="155">
        <v>11.524800000000001</v>
      </c>
      <c r="FS44" s="155">
        <v>-10.23</v>
      </c>
      <c r="FT44" s="155">
        <v>-3.0207999999999999</v>
      </c>
      <c r="FU44" s="155">
        <v>0.2218</v>
      </c>
      <c r="FV44" s="155">
        <v>1.37</v>
      </c>
      <c r="FW44" s="155">
        <v>-0.95</v>
      </c>
      <c r="FX44" s="155">
        <v>-11.4992</v>
      </c>
      <c r="FY44" s="156"/>
      <c r="FZ44" s="155">
        <v>7.2709999999999999</v>
      </c>
      <c r="GA44" s="155">
        <v>0.51100000000000001</v>
      </c>
      <c r="GB44" s="156"/>
      <c r="GC44" s="155">
        <v>20.41</v>
      </c>
      <c r="GD44" s="155">
        <v>-40.674399999999999</v>
      </c>
      <c r="GE44" s="155">
        <v>-32.339599999999997</v>
      </c>
      <c r="GF44" s="155">
        <v>-1.28</v>
      </c>
      <c r="GG44" s="155">
        <v>25.246600000000001</v>
      </c>
      <c r="GH44" s="156"/>
      <c r="GI44" s="155">
        <v>18.371400000000001</v>
      </c>
      <c r="GJ44" s="155">
        <v>-2.6497000000000002</v>
      </c>
      <c r="GK44" s="155">
        <v>-2.6818</v>
      </c>
      <c r="GL44" s="155">
        <v>2.6516999999999999</v>
      </c>
      <c r="GM44" s="156"/>
      <c r="GN44" s="156"/>
      <c r="GO44" s="155">
        <v>-10.6204</v>
      </c>
      <c r="GP44" s="155">
        <v>-25.741499999999998</v>
      </c>
      <c r="GQ44" s="155">
        <v>8.8475000000000001</v>
      </c>
      <c r="GR44" s="155">
        <v>-19.411000000000001</v>
      </c>
      <c r="GS44" s="155">
        <v>3.9468999999999999</v>
      </c>
      <c r="GT44" s="155">
        <v>2.7326000000000001</v>
      </c>
      <c r="GU44" s="155">
        <v>129.57839999999999</v>
      </c>
      <c r="GV44" s="155">
        <v>-4.4344999999999999</v>
      </c>
      <c r="GW44" s="155">
        <v>-12.064</v>
      </c>
      <c r="GX44" s="155">
        <v>7.8932000000000002</v>
      </c>
      <c r="GY44" s="155">
        <v>2.0546000000000002</v>
      </c>
      <c r="GZ44" s="155">
        <v>7.4572000000000003</v>
      </c>
      <c r="HA44" s="155">
        <v>7.5949999999999998</v>
      </c>
      <c r="HB44" s="155">
        <v>2</v>
      </c>
      <c r="HC44" s="155">
        <v>-3.7391000000000001</v>
      </c>
      <c r="HD44" s="155">
        <v>0</v>
      </c>
      <c r="HE44" s="155">
        <v>-11.73</v>
      </c>
      <c r="HF44" s="155">
        <v>14.387600000000001</v>
      </c>
      <c r="HG44" s="155">
        <v>22.2182</v>
      </c>
      <c r="HH44" s="155">
        <v>7.3372999999999999</v>
      </c>
      <c r="HI44" s="155">
        <v>80.222800000000007</v>
      </c>
      <c r="HJ44" s="155">
        <v>-15.211399999999999</v>
      </c>
      <c r="HK44" s="155">
        <v>35.681600000000003</v>
      </c>
      <c r="HL44" s="155">
        <v>-18.0608</v>
      </c>
      <c r="HM44" s="155">
        <v>-17.890699999999999</v>
      </c>
      <c r="HN44" s="155">
        <v>0</v>
      </c>
      <c r="HO44" s="155">
        <v>0</v>
      </c>
      <c r="HP44" s="155">
        <v>17.866399999999999</v>
      </c>
      <c r="HQ44" s="155">
        <v>19.251999999999999</v>
      </c>
      <c r="HR44" s="155">
        <v>-19.3733</v>
      </c>
      <c r="HS44" s="155">
        <v>-18.769100000000002</v>
      </c>
      <c r="HT44" s="155">
        <v>-8.3725000000000005</v>
      </c>
      <c r="HU44" s="155">
        <v>-8.2402999999999995</v>
      </c>
      <c r="HV44" s="155">
        <v>19.84</v>
      </c>
      <c r="HW44" s="155">
        <v>19.91</v>
      </c>
      <c r="HX44" s="155">
        <v>-23</v>
      </c>
      <c r="HY44" s="155">
        <v>-23.9</v>
      </c>
      <c r="HZ44" s="155">
        <v>0.19500000000000001</v>
      </c>
      <c r="IA44" s="155">
        <v>-7.76</v>
      </c>
      <c r="IB44" s="155">
        <v>60.811999999999998</v>
      </c>
      <c r="IC44" s="155">
        <v>14.616</v>
      </c>
      <c r="ID44" s="155">
        <v>14.503299999999999</v>
      </c>
      <c r="IE44" s="155">
        <v>-17.399999999999999</v>
      </c>
      <c r="IF44" s="155">
        <v>-28.6</v>
      </c>
      <c r="IG44" s="155">
        <v>3</v>
      </c>
      <c r="IH44" s="155">
        <v>2.5</v>
      </c>
      <c r="II44" s="155">
        <v>-18.133199999999999</v>
      </c>
      <c r="IJ44" s="156"/>
      <c r="IK44" s="155">
        <v>-139.178</v>
      </c>
      <c r="IL44" s="155">
        <v>12.032500000000001</v>
      </c>
      <c r="IM44" s="155">
        <v>-241.4957</v>
      </c>
      <c r="IN44" s="155">
        <v>1.9075</v>
      </c>
      <c r="IO44" s="155">
        <v>-17.094999999999999</v>
      </c>
      <c r="IP44" s="156"/>
      <c r="IQ44" s="155">
        <v>42.813099999999999</v>
      </c>
      <c r="IR44" s="155">
        <v>106.2313</v>
      </c>
      <c r="IS44" s="155">
        <v>111.8086</v>
      </c>
      <c r="IT44" s="155">
        <v>62.864699999999999</v>
      </c>
      <c r="IU44" s="155">
        <v>21.110399999999998</v>
      </c>
      <c r="IV44" s="155">
        <v>18.286300000000001</v>
      </c>
      <c r="IW44" s="155">
        <v>-1.611</v>
      </c>
      <c r="IX44" s="155">
        <v>224.97020000000001</v>
      </c>
      <c r="IY44" s="155">
        <v>-208.75120000000001</v>
      </c>
      <c r="IZ44" s="155">
        <v>33.363500000000002</v>
      </c>
      <c r="JA44" s="155">
        <v>-8.8693000000000008</v>
      </c>
      <c r="JB44" s="155">
        <v>-0.3503</v>
      </c>
      <c r="JC44" s="155">
        <v>3.5139999999999998</v>
      </c>
      <c r="JD44" s="155">
        <v>-5.92</v>
      </c>
      <c r="JE44" s="155">
        <v>-2.3719999999999999</v>
      </c>
      <c r="JF44" s="155">
        <v>-2.3759999999999999</v>
      </c>
      <c r="JG44" s="155">
        <v>1.04</v>
      </c>
      <c r="JH44" s="155">
        <v>1.52</v>
      </c>
      <c r="JI44" s="155">
        <v>-1.6314</v>
      </c>
      <c r="JJ44" s="155">
        <v>-7.6158000000000001</v>
      </c>
      <c r="JK44" s="155">
        <v>-4.4511000000000003</v>
      </c>
      <c r="JL44" s="155">
        <v>8.1468000000000007</v>
      </c>
      <c r="JM44" s="155">
        <v>15</v>
      </c>
      <c r="JN44" s="155">
        <v>4.4800000000000004</v>
      </c>
      <c r="JO44" s="155">
        <v>2.5710000000000002</v>
      </c>
      <c r="JP44" s="155">
        <v>1.9058999999999999</v>
      </c>
      <c r="JQ44" s="156"/>
      <c r="JR44" s="155">
        <v>2.8155999999999999</v>
      </c>
      <c r="JS44" s="155">
        <v>3.5847000000000002</v>
      </c>
      <c r="JT44" s="155">
        <v>3.6545999999999998</v>
      </c>
      <c r="JU44" s="156"/>
      <c r="JV44" s="155">
        <v>11.1</v>
      </c>
      <c r="JW44" s="155">
        <v>4.8261000000000003</v>
      </c>
      <c r="JX44" s="155">
        <v>0.65</v>
      </c>
      <c r="JY44" s="156"/>
      <c r="JZ44" s="155">
        <v>-7.9855999999999998</v>
      </c>
      <c r="KA44" s="155">
        <v>-12.792899999999999</v>
      </c>
      <c r="KB44" s="155">
        <v>-14.010899999999999</v>
      </c>
      <c r="KC44" s="155">
        <v>-7.1520999999999999</v>
      </c>
      <c r="KD44" s="155">
        <v>4.7539999999999996</v>
      </c>
      <c r="KE44" s="155">
        <v>-4.5308999999999999</v>
      </c>
      <c r="KF44" s="155">
        <v>0</v>
      </c>
      <c r="KG44" s="155">
        <v>-4.7</v>
      </c>
      <c r="KH44" s="155">
        <v>-12.6</v>
      </c>
      <c r="KI44" s="155">
        <v>38.8155</v>
      </c>
      <c r="KJ44" s="155">
        <v>-134.8296</v>
      </c>
    </row>
    <row r="45" spans="1:296" ht="18" customHeight="1" x14ac:dyDescent="0.35">
      <c r="A45" s="151" t="s">
        <v>55</v>
      </c>
      <c r="B45" s="151" t="s">
        <v>936</v>
      </c>
      <c r="C45" s="155">
        <v>0</v>
      </c>
      <c r="D45" s="155">
        <v>0</v>
      </c>
      <c r="E45" s="155">
        <v>5.1055999999999999</v>
      </c>
      <c r="F45" s="155">
        <v>-10.6434</v>
      </c>
      <c r="G45" s="155">
        <v>6.0757000000000003</v>
      </c>
      <c r="H45" s="155">
        <v>10.604900000000001</v>
      </c>
      <c r="I45" s="156"/>
      <c r="J45" s="155">
        <v>14.024699999999999</v>
      </c>
      <c r="K45" s="156"/>
      <c r="L45" s="155">
        <v>15.091200000000001</v>
      </c>
      <c r="M45" s="155">
        <v>6.2988</v>
      </c>
      <c r="N45" s="155">
        <v>7.7354000000000003</v>
      </c>
      <c r="O45" s="155">
        <v>-17.760000000000002</v>
      </c>
      <c r="P45" s="155">
        <v>-24.2</v>
      </c>
      <c r="Q45" s="155">
        <v>0</v>
      </c>
      <c r="R45" s="155">
        <v>1.6559999999999999</v>
      </c>
      <c r="S45" s="155">
        <v>-15.4</v>
      </c>
      <c r="T45" s="155">
        <v>3.0958999999999999</v>
      </c>
      <c r="U45" s="155">
        <v>3.6103000000000001</v>
      </c>
      <c r="V45" s="155">
        <v>5.1372</v>
      </c>
      <c r="W45" s="155">
        <v>5.0197000000000003</v>
      </c>
      <c r="X45" s="155">
        <v>9.2996999999999996</v>
      </c>
      <c r="Y45" s="155">
        <v>2.5653000000000001</v>
      </c>
      <c r="Z45" s="155">
        <v>-1.3613</v>
      </c>
      <c r="AA45" s="155">
        <v>2.3641000000000001</v>
      </c>
      <c r="AB45" s="156"/>
      <c r="AC45" s="155">
        <v>-0.8397</v>
      </c>
      <c r="AD45" s="155">
        <v>0.11899999999999999</v>
      </c>
      <c r="AE45" s="155">
        <v>0.20799999999999999</v>
      </c>
      <c r="AF45" s="155">
        <v>4.29</v>
      </c>
      <c r="AG45" s="155">
        <v>-4.4400000000000004</v>
      </c>
      <c r="AH45" s="155">
        <v>-6.6</v>
      </c>
      <c r="AI45" s="155">
        <v>-0.627</v>
      </c>
      <c r="AJ45" s="155">
        <v>0.27300000000000002</v>
      </c>
      <c r="AK45" s="156"/>
      <c r="AL45" s="155">
        <v>-11.24</v>
      </c>
      <c r="AM45" s="156"/>
      <c r="AN45" s="155">
        <v>-13.07</v>
      </c>
      <c r="AO45" s="155">
        <v>-12.96</v>
      </c>
      <c r="AP45" s="155">
        <v>3.3069999999999999</v>
      </c>
      <c r="AQ45" s="155">
        <v>4.3314000000000004</v>
      </c>
      <c r="AR45" s="155">
        <v>17.395099999999999</v>
      </c>
      <c r="AS45" s="155">
        <v>19.1831</v>
      </c>
      <c r="AT45" s="155">
        <v>-19.2883</v>
      </c>
      <c r="AU45" s="155">
        <v>-11.9666</v>
      </c>
      <c r="AV45" s="155">
        <v>-11.781700000000001</v>
      </c>
      <c r="AW45" s="155">
        <v>15.333399999999999</v>
      </c>
      <c r="AX45" s="155">
        <v>15.8856</v>
      </c>
      <c r="AY45" s="156"/>
      <c r="AZ45" s="155">
        <v>-24.563800000000001</v>
      </c>
      <c r="BA45" s="155">
        <v>26.061</v>
      </c>
      <c r="BB45" s="155">
        <v>19.7698</v>
      </c>
      <c r="BC45" s="155">
        <v>0.20349999999999999</v>
      </c>
      <c r="BD45" s="155">
        <v>8.5334000000000003</v>
      </c>
      <c r="BE45" s="155">
        <v>-5.8</v>
      </c>
      <c r="BF45" s="155">
        <v>-5.7</v>
      </c>
      <c r="BG45" s="155">
        <v>-21.392099999999999</v>
      </c>
      <c r="BH45" s="155">
        <v>-20.29</v>
      </c>
      <c r="BI45" s="155">
        <v>-2.5632000000000001</v>
      </c>
      <c r="BJ45" s="156"/>
      <c r="BK45" s="155">
        <v>-4.0669000000000004</v>
      </c>
      <c r="BL45" s="155">
        <v>2.3751000000000002</v>
      </c>
      <c r="BM45" s="155">
        <v>0.59989999999999999</v>
      </c>
      <c r="BN45" s="155">
        <v>0.40389999999999998</v>
      </c>
      <c r="BO45" s="155">
        <v>-103.0305</v>
      </c>
      <c r="BP45" s="155">
        <v>51.271099999999997</v>
      </c>
      <c r="BQ45" s="155">
        <v>51.637300000000003</v>
      </c>
      <c r="BR45" s="156"/>
      <c r="BS45" s="155">
        <v>-148.40219999999999</v>
      </c>
      <c r="BT45" s="156"/>
      <c r="BU45" s="156"/>
      <c r="BV45" s="156"/>
      <c r="BW45" s="155">
        <v>15.787699999999999</v>
      </c>
      <c r="BX45" s="155">
        <v>10.02</v>
      </c>
      <c r="BY45" s="155">
        <v>7.19</v>
      </c>
      <c r="BZ45" s="155">
        <v>-7.04</v>
      </c>
      <c r="CA45" s="155">
        <v>6.13</v>
      </c>
      <c r="CB45" s="155">
        <v>-21.295000000000002</v>
      </c>
      <c r="CC45" s="155">
        <v>-21.295000000000002</v>
      </c>
      <c r="CD45" s="155">
        <v>22.534099999999999</v>
      </c>
      <c r="CE45" s="155">
        <v>20.726700000000001</v>
      </c>
      <c r="CF45" s="155">
        <v>-7.4383999999999997</v>
      </c>
      <c r="CG45" s="155">
        <v>-0.49709999999999999</v>
      </c>
      <c r="CH45" s="155">
        <v>-0.56089999999999995</v>
      </c>
      <c r="CI45" s="155">
        <v>-4.3605</v>
      </c>
      <c r="CJ45" s="155">
        <v>30.6525</v>
      </c>
      <c r="CK45" s="156"/>
      <c r="CL45" s="156"/>
      <c r="CM45" s="155">
        <v>25.8</v>
      </c>
      <c r="CN45" s="155">
        <v>-62</v>
      </c>
      <c r="CO45" s="155">
        <v>-2.11</v>
      </c>
      <c r="CP45" s="155">
        <v>38.398699999999998</v>
      </c>
      <c r="CQ45" s="155">
        <v>38.7607</v>
      </c>
      <c r="CR45" s="155">
        <v>37.164700000000003</v>
      </c>
      <c r="CS45" s="155">
        <v>38.7836</v>
      </c>
      <c r="CT45" s="155">
        <v>38.745899999999999</v>
      </c>
      <c r="CU45" s="155">
        <v>-20.120999999999999</v>
      </c>
      <c r="CV45" s="155">
        <v>-26.5336</v>
      </c>
      <c r="CW45" s="155">
        <v>-17.833600000000001</v>
      </c>
      <c r="CX45" s="155">
        <v>3.0125000000000002</v>
      </c>
      <c r="CY45" s="155">
        <v>30.01</v>
      </c>
      <c r="CZ45" s="155">
        <v>11.08</v>
      </c>
      <c r="DA45" s="155">
        <v>11.723599999999999</v>
      </c>
      <c r="DB45" s="155">
        <v>10.647600000000001</v>
      </c>
      <c r="DC45" s="155">
        <v>12.0847</v>
      </c>
      <c r="DD45" s="156"/>
      <c r="DE45" s="155">
        <v>-31.3048</v>
      </c>
      <c r="DF45" s="155">
        <v>-31.5824</v>
      </c>
      <c r="DG45" s="155">
        <v>49.405700000000003</v>
      </c>
      <c r="DH45" s="156"/>
      <c r="DI45" s="155">
        <v>-5.3967999999999998</v>
      </c>
      <c r="DJ45" s="155">
        <v>-35.4</v>
      </c>
      <c r="DK45" s="155">
        <v>-36</v>
      </c>
      <c r="DL45" s="155">
        <v>-4.3860000000000001</v>
      </c>
      <c r="DM45" s="155">
        <v>6.7381000000000002</v>
      </c>
      <c r="DN45" s="155">
        <v>10.256399999999999</v>
      </c>
      <c r="DO45" s="155">
        <v>16.519500000000001</v>
      </c>
      <c r="DP45" s="155">
        <v>7.43</v>
      </c>
      <c r="DQ45" s="155">
        <v>-1.77</v>
      </c>
      <c r="DR45" s="155">
        <v>8.3079999999999998</v>
      </c>
      <c r="DS45" s="155">
        <v>-48.382800000000003</v>
      </c>
      <c r="DT45" s="155">
        <v>-7.03</v>
      </c>
      <c r="DU45" s="155">
        <v>-7.26</v>
      </c>
      <c r="DV45" s="155">
        <v>27.39</v>
      </c>
      <c r="DW45" s="155">
        <v>5.45</v>
      </c>
      <c r="DX45" s="155">
        <v>-42.854500000000002</v>
      </c>
      <c r="DY45" s="155">
        <v>-21.127300000000002</v>
      </c>
      <c r="DZ45" s="155">
        <v>-41.561</v>
      </c>
      <c r="EA45" s="155">
        <v>-40.572699999999998</v>
      </c>
      <c r="EB45" s="155">
        <v>18.6694</v>
      </c>
      <c r="EC45" s="155">
        <v>-4.4143999999999997</v>
      </c>
      <c r="ED45" s="155">
        <v>-17.459700000000002</v>
      </c>
      <c r="EE45" s="155">
        <v>-17.0306</v>
      </c>
      <c r="EF45" s="155">
        <v>-17.454000000000001</v>
      </c>
      <c r="EG45" s="155">
        <v>-28.6174</v>
      </c>
      <c r="EH45" s="155">
        <v>-15.430999999999999</v>
      </c>
      <c r="EI45" s="156"/>
      <c r="EJ45" s="155">
        <v>-22.038900000000002</v>
      </c>
      <c r="EK45" s="156"/>
      <c r="EL45" s="155">
        <v>-8.2210000000000001</v>
      </c>
      <c r="EM45" s="155">
        <v>-7.4503000000000004</v>
      </c>
      <c r="EN45" s="155">
        <v>16.084299999999999</v>
      </c>
      <c r="EO45" s="155">
        <v>-4.0008999999999997</v>
      </c>
      <c r="EP45" s="155">
        <v>-5.1919000000000004</v>
      </c>
      <c r="EQ45" s="155">
        <v>-5.1239999999999997</v>
      </c>
      <c r="ER45" s="155">
        <v>-32.3874</v>
      </c>
      <c r="ES45" s="155">
        <v>-32.296999999999997</v>
      </c>
      <c r="ET45" s="155">
        <v>18.140699999999999</v>
      </c>
      <c r="EU45" s="155">
        <v>19.28</v>
      </c>
      <c r="EV45" s="155">
        <v>0</v>
      </c>
      <c r="EW45" s="155">
        <v>2.1</v>
      </c>
      <c r="EX45" s="155">
        <v>4.3513000000000002</v>
      </c>
      <c r="EY45" s="155">
        <v>-5.1337999999999999</v>
      </c>
      <c r="EZ45" s="155">
        <v>-16.566099999999999</v>
      </c>
      <c r="FA45" s="155">
        <v>-16.680299999999999</v>
      </c>
      <c r="FB45" s="155">
        <v>8.9396000000000004</v>
      </c>
      <c r="FC45" s="155">
        <v>20.537199999999999</v>
      </c>
      <c r="FD45" s="155">
        <v>-28.381</v>
      </c>
      <c r="FE45" s="155">
        <v>8.7604000000000006</v>
      </c>
      <c r="FF45" s="156"/>
      <c r="FG45" s="155">
        <v>8.5536999999999992</v>
      </c>
      <c r="FH45" s="156"/>
      <c r="FI45" s="155">
        <v>0</v>
      </c>
      <c r="FJ45" s="156"/>
      <c r="FK45" s="155">
        <v>9.0426000000000002</v>
      </c>
      <c r="FL45" s="155">
        <v>8.3727999999999998</v>
      </c>
      <c r="FM45" s="155">
        <v>19.424900000000001</v>
      </c>
      <c r="FN45" s="155">
        <v>23.7028</v>
      </c>
      <c r="FO45" s="155">
        <v>23.7257</v>
      </c>
      <c r="FP45" s="155">
        <v>22.2971</v>
      </c>
      <c r="FQ45" s="155">
        <v>31.992000000000001</v>
      </c>
      <c r="FR45" s="155">
        <v>14.635199999999999</v>
      </c>
      <c r="FS45" s="155">
        <v>-11.47</v>
      </c>
      <c r="FT45" s="155">
        <v>-1.4168000000000001</v>
      </c>
      <c r="FU45" s="155">
        <v>0.20069999999999999</v>
      </c>
      <c r="FV45" s="155">
        <v>1.1000000000000001</v>
      </c>
      <c r="FW45" s="155">
        <v>0.32</v>
      </c>
      <c r="FX45" s="155">
        <v>-14.4961</v>
      </c>
      <c r="FY45" s="155">
        <v>2.3454999999999999</v>
      </c>
      <c r="FZ45" s="155">
        <v>7.093</v>
      </c>
      <c r="GA45" s="155">
        <v>0.51300000000000001</v>
      </c>
      <c r="GB45" s="156"/>
      <c r="GC45" s="155">
        <v>19.68</v>
      </c>
      <c r="GD45" s="155">
        <v>-36.169499999999999</v>
      </c>
      <c r="GE45" s="155">
        <v>-27.4178</v>
      </c>
      <c r="GF45" s="155">
        <v>-1.41</v>
      </c>
      <c r="GG45" s="155">
        <v>25.045100000000001</v>
      </c>
      <c r="GH45" s="156"/>
      <c r="GI45" s="155">
        <v>18.5745</v>
      </c>
      <c r="GJ45" s="155">
        <v>-4.3132999999999999</v>
      </c>
      <c r="GK45" s="155">
        <v>-4.6048</v>
      </c>
      <c r="GL45" s="155">
        <v>3.0514999999999999</v>
      </c>
      <c r="GM45" s="155">
        <v>3.15E-2</v>
      </c>
      <c r="GN45" s="156"/>
      <c r="GO45" s="155">
        <v>-10.855399999999999</v>
      </c>
      <c r="GP45" s="155">
        <v>-28.186599999999999</v>
      </c>
      <c r="GQ45" s="155">
        <v>7.9419000000000004</v>
      </c>
      <c r="GR45" s="155">
        <v>-18.4328</v>
      </c>
      <c r="GS45" s="155">
        <v>4.3963000000000001</v>
      </c>
      <c r="GT45" s="155">
        <v>3.2789000000000001</v>
      </c>
      <c r="GU45" s="155">
        <v>136.78749999999999</v>
      </c>
      <c r="GV45" s="155">
        <v>-3.4228999999999998</v>
      </c>
      <c r="GW45" s="155">
        <v>-9.0935000000000006</v>
      </c>
      <c r="GX45" s="155">
        <v>7.1626000000000003</v>
      </c>
      <c r="GY45" s="155">
        <v>0.88660000000000005</v>
      </c>
      <c r="GZ45" s="155">
        <v>9.4063999999999997</v>
      </c>
      <c r="HA45" s="155">
        <v>9.6210000000000004</v>
      </c>
      <c r="HB45" s="155">
        <v>0.81520000000000004</v>
      </c>
      <c r="HC45" s="155">
        <v>-7.1292999999999997</v>
      </c>
      <c r="HD45" s="155">
        <v>-5.6548999999999996</v>
      </c>
      <c r="HE45" s="155">
        <v>-5.87</v>
      </c>
      <c r="HF45" s="155">
        <v>8.9311000000000007</v>
      </c>
      <c r="HG45" s="155">
        <v>16.131599999999999</v>
      </c>
      <c r="HH45" s="155">
        <v>8.0071999999999992</v>
      </c>
      <c r="HI45" s="155">
        <v>70.790999999999997</v>
      </c>
      <c r="HJ45" s="155">
        <v>-14.0268</v>
      </c>
      <c r="HK45" s="155">
        <v>35.6708</v>
      </c>
      <c r="HL45" s="155">
        <v>-17.8002</v>
      </c>
      <c r="HM45" s="155">
        <v>-16.6494</v>
      </c>
      <c r="HN45" s="155">
        <v>0</v>
      </c>
      <c r="HO45" s="155">
        <v>0</v>
      </c>
      <c r="HP45" s="156"/>
      <c r="HQ45" s="156"/>
      <c r="HR45" s="155">
        <v>-19.378799999999998</v>
      </c>
      <c r="HS45" s="155">
        <v>-18.829499999999999</v>
      </c>
      <c r="HT45" s="155">
        <v>-12.656599999999999</v>
      </c>
      <c r="HU45" s="155">
        <v>-12.6523</v>
      </c>
      <c r="HV45" s="155">
        <v>18.940000000000001</v>
      </c>
      <c r="HW45" s="155">
        <v>19.07</v>
      </c>
      <c r="HX45" s="155">
        <v>-24.4</v>
      </c>
      <c r="HY45" s="155">
        <v>-24.3</v>
      </c>
      <c r="HZ45" s="155">
        <v>0.1419</v>
      </c>
      <c r="IA45" s="155">
        <v>-5.44</v>
      </c>
      <c r="IB45" s="155">
        <v>55.968499999999999</v>
      </c>
      <c r="IC45" s="155">
        <v>13.901999999999999</v>
      </c>
      <c r="ID45" s="155">
        <v>14.061999999999999</v>
      </c>
      <c r="IE45" s="155">
        <v>-16.5</v>
      </c>
      <c r="IF45" s="155">
        <v>-27.7</v>
      </c>
      <c r="IG45" s="155">
        <v>3</v>
      </c>
      <c r="IH45" s="155">
        <v>2.5</v>
      </c>
      <c r="II45" s="155">
        <v>-18.1418</v>
      </c>
      <c r="IJ45" s="155">
        <v>-17.8293</v>
      </c>
      <c r="IK45" s="155">
        <v>-133.286</v>
      </c>
      <c r="IL45" s="155">
        <v>22.625599999999999</v>
      </c>
      <c r="IM45" s="155">
        <v>-249.04130000000001</v>
      </c>
      <c r="IN45" s="155">
        <v>-5.3323999999999998</v>
      </c>
      <c r="IO45" s="155">
        <v>-16.774999999999999</v>
      </c>
      <c r="IP45" s="156"/>
      <c r="IQ45" s="155">
        <v>37.644300000000001</v>
      </c>
      <c r="IR45" s="155">
        <v>101.7296</v>
      </c>
      <c r="IS45" s="155">
        <v>113.19370000000001</v>
      </c>
      <c r="IT45" s="155">
        <v>63.572000000000003</v>
      </c>
      <c r="IU45" s="155">
        <v>22.3201</v>
      </c>
      <c r="IV45" s="155">
        <v>22.281700000000001</v>
      </c>
      <c r="IW45" s="155">
        <v>6.0026000000000002</v>
      </c>
      <c r="IX45" s="155">
        <v>231.7792</v>
      </c>
      <c r="IY45" s="155">
        <v>-207.3845</v>
      </c>
      <c r="IZ45" s="155">
        <v>35.300600000000003</v>
      </c>
      <c r="JA45" s="155">
        <v>-13.311400000000001</v>
      </c>
      <c r="JB45" s="155">
        <v>-0.60909999999999997</v>
      </c>
      <c r="JC45" s="155">
        <v>0.41499999999999998</v>
      </c>
      <c r="JD45" s="155">
        <v>-6.48</v>
      </c>
      <c r="JE45" s="155">
        <v>-2.4140000000000001</v>
      </c>
      <c r="JF45" s="155">
        <v>-2.4449999999999998</v>
      </c>
      <c r="JG45" s="155">
        <v>1.84</v>
      </c>
      <c r="JH45" s="155">
        <v>0.08</v>
      </c>
      <c r="JI45" s="155">
        <v>-1.3079000000000001</v>
      </c>
      <c r="JJ45" s="155">
        <v>-6.3554000000000004</v>
      </c>
      <c r="JK45" s="155">
        <v>-4.1886000000000001</v>
      </c>
      <c r="JL45" s="155">
        <v>7.7957999999999998</v>
      </c>
      <c r="JM45" s="155">
        <v>14</v>
      </c>
      <c r="JN45" s="155">
        <v>1.8120000000000001</v>
      </c>
      <c r="JO45" s="155">
        <v>2.181</v>
      </c>
      <c r="JP45" s="156"/>
      <c r="JQ45" s="156"/>
      <c r="JR45" s="155">
        <v>4.1898999999999997</v>
      </c>
      <c r="JS45" s="155">
        <v>3.9127999999999998</v>
      </c>
      <c r="JT45" s="155">
        <v>3.53</v>
      </c>
      <c r="JU45" s="156"/>
      <c r="JV45" s="155">
        <v>11.8</v>
      </c>
      <c r="JW45" s="155">
        <v>4.7977999999999996</v>
      </c>
      <c r="JX45" s="155">
        <v>0.66</v>
      </c>
      <c r="JY45" s="156"/>
      <c r="JZ45" s="155">
        <v>-6.2595000000000001</v>
      </c>
      <c r="KA45" s="155">
        <v>-13.3904</v>
      </c>
      <c r="KB45" s="155">
        <v>-14.5822</v>
      </c>
      <c r="KC45" s="155">
        <v>-7.242</v>
      </c>
      <c r="KD45" s="155">
        <v>4.9713000000000003</v>
      </c>
      <c r="KE45" s="155">
        <v>-5.18</v>
      </c>
      <c r="KF45" s="156"/>
      <c r="KG45" s="155">
        <v>-5.3</v>
      </c>
      <c r="KH45" s="155">
        <v>-12</v>
      </c>
      <c r="KI45" s="155">
        <v>21.308700000000002</v>
      </c>
      <c r="KJ45" s="155">
        <v>-117.00839999999999</v>
      </c>
    </row>
    <row r="46" spans="1:296" ht="18" customHeight="1" x14ac:dyDescent="0.35">
      <c r="A46" s="151" t="s">
        <v>55</v>
      </c>
      <c r="B46" s="151" t="s">
        <v>937</v>
      </c>
      <c r="C46" s="155">
        <v>0</v>
      </c>
      <c r="D46" s="155">
        <v>0</v>
      </c>
      <c r="E46" s="155">
        <v>5.8193000000000001</v>
      </c>
      <c r="F46" s="155">
        <v>-11.789</v>
      </c>
      <c r="G46" s="155">
        <v>3.4306999999999999</v>
      </c>
      <c r="H46" s="155">
        <v>11.0449</v>
      </c>
      <c r="I46" s="156"/>
      <c r="J46" s="155">
        <v>15.809799999999999</v>
      </c>
      <c r="K46" s="156"/>
      <c r="L46" s="155">
        <v>17.624300000000002</v>
      </c>
      <c r="M46" s="155">
        <v>7.4638</v>
      </c>
      <c r="N46" s="155">
        <v>8.8209999999999997</v>
      </c>
      <c r="O46" s="155">
        <v>-17.760000000000002</v>
      </c>
      <c r="P46" s="155">
        <v>-28.6</v>
      </c>
      <c r="Q46" s="155">
        <v>0</v>
      </c>
      <c r="R46" s="155">
        <v>3.3119999999999998</v>
      </c>
      <c r="S46" s="155">
        <v>-17.600000000000001</v>
      </c>
      <c r="T46" s="155">
        <v>3.0819000000000001</v>
      </c>
      <c r="U46" s="155">
        <v>2.8986999999999998</v>
      </c>
      <c r="V46" s="155">
        <v>7.3068999999999997</v>
      </c>
      <c r="W46" s="155">
        <v>7.1165000000000003</v>
      </c>
      <c r="X46" s="155">
        <v>12.5951</v>
      </c>
      <c r="Y46" s="155">
        <v>2.5211999999999999</v>
      </c>
      <c r="Z46" s="155">
        <v>-1.2589999999999999</v>
      </c>
      <c r="AA46" s="155">
        <v>2.3439999999999999</v>
      </c>
      <c r="AB46" s="156"/>
      <c r="AC46" s="155">
        <v>-0.86829999999999996</v>
      </c>
      <c r="AD46" s="155">
        <v>0.52700000000000002</v>
      </c>
      <c r="AE46" s="155">
        <v>0.51300000000000001</v>
      </c>
      <c r="AF46" s="155">
        <v>3.9820000000000002</v>
      </c>
      <c r="AG46" s="155">
        <v>-2.2200000000000002</v>
      </c>
      <c r="AH46" s="155">
        <v>-2.2000000000000002</v>
      </c>
      <c r="AI46" s="155">
        <v>-0.73499999999999999</v>
      </c>
      <c r="AJ46" s="155">
        <v>0.28399999999999997</v>
      </c>
      <c r="AK46" s="156"/>
      <c r="AL46" s="155">
        <v>-10.07</v>
      </c>
      <c r="AM46" s="156"/>
      <c r="AN46" s="155">
        <v>-11.53</v>
      </c>
      <c r="AO46" s="155">
        <v>-11.51</v>
      </c>
      <c r="AP46" s="155">
        <v>4.7544000000000004</v>
      </c>
      <c r="AQ46" s="155">
        <v>3.8784000000000001</v>
      </c>
      <c r="AR46" s="155">
        <v>19.811699999999998</v>
      </c>
      <c r="AS46" s="155">
        <v>21.805700000000002</v>
      </c>
      <c r="AT46" s="155">
        <v>-21.847799999999999</v>
      </c>
      <c r="AU46" s="155">
        <v>-11.0366</v>
      </c>
      <c r="AV46" s="155">
        <v>-10.8546</v>
      </c>
      <c r="AW46" s="155">
        <v>1.2373000000000001</v>
      </c>
      <c r="AX46" s="155">
        <v>0.57650000000000001</v>
      </c>
      <c r="AY46" s="156"/>
      <c r="AZ46" s="155">
        <v>-20.684000000000001</v>
      </c>
      <c r="BA46" s="155">
        <v>18.348700000000001</v>
      </c>
      <c r="BB46" s="155">
        <v>18.449300000000001</v>
      </c>
      <c r="BC46" s="155">
        <v>0.69740000000000002</v>
      </c>
      <c r="BD46" s="155">
        <v>3.0861000000000001</v>
      </c>
      <c r="BE46" s="155">
        <v>-3.2</v>
      </c>
      <c r="BF46" s="155">
        <v>-3.2</v>
      </c>
      <c r="BG46" s="155">
        <v>-19.600300000000001</v>
      </c>
      <c r="BH46" s="155">
        <v>-19.855599999999999</v>
      </c>
      <c r="BI46" s="155">
        <v>-2.7766999999999999</v>
      </c>
      <c r="BJ46" s="156"/>
      <c r="BK46" s="155">
        <v>-1.3567</v>
      </c>
      <c r="BL46" s="155">
        <v>3.8483999999999998</v>
      </c>
      <c r="BM46" s="155">
        <v>1.8564000000000001</v>
      </c>
      <c r="BN46" s="155">
        <v>1.1473</v>
      </c>
      <c r="BO46" s="155">
        <v>-77.486500000000007</v>
      </c>
      <c r="BP46" s="155">
        <v>61.433700000000002</v>
      </c>
      <c r="BQ46" s="155">
        <v>61.860999999999997</v>
      </c>
      <c r="BR46" s="155">
        <v>-44.557299999999998</v>
      </c>
      <c r="BS46" s="155">
        <v>-121.5386</v>
      </c>
      <c r="BT46" s="156"/>
      <c r="BU46" s="156"/>
      <c r="BV46" s="156"/>
      <c r="BW46" s="155">
        <v>20.627700000000001</v>
      </c>
      <c r="BX46" s="155">
        <v>10.71</v>
      </c>
      <c r="BY46" s="155">
        <v>8.41</v>
      </c>
      <c r="BZ46" s="155">
        <v>-5.88</v>
      </c>
      <c r="CA46" s="155">
        <v>7.66</v>
      </c>
      <c r="CB46" s="155">
        <v>-22.9025</v>
      </c>
      <c r="CC46" s="155">
        <v>-22.7685</v>
      </c>
      <c r="CD46" s="155">
        <v>25.004100000000001</v>
      </c>
      <c r="CE46" s="155">
        <v>23.532900000000001</v>
      </c>
      <c r="CF46" s="155">
        <v>-6.6885000000000003</v>
      </c>
      <c r="CG46" s="155">
        <v>-4.1364000000000001</v>
      </c>
      <c r="CH46" s="155">
        <v>-4.4832999999999998</v>
      </c>
      <c r="CI46" s="155">
        <v>-1.6436999999999999</v>
      </c>
      <c r="CJ46" s="155">
        <v>29.4528</v>
      </c>
      <c r="CK46" s="156"/>
      <c r="CL46" s="156"/>
      <c r="CM46" s="155">
        <v>25.9</v>
      </c>
      <c r="CN46" s="155">
        <v>-59.9</v>
      </c>
      <c r="CO46" s="155">
        <v>-2.42</v>
      </c>
      <c r="CP46" s="155">
        <v>38.315800000000003</v>
      </c>
      <c r="CQ46" s="155">
        <v>38.399900000000002</v>
      </c>
      <c r="CR46" s="155">
        <v>37.391800000000003</v>
      </c>
      <c r="CS46" s="155">
        <v>43.0595</v>
      </c>
      <c r="CT46" s="155">
        <v>42.454700000000003</v>
      </c>
      <c r="CU46" s="155">
        <v>-19.807600000000001</v>
      </c>
      <c r="CV46" s="155">
        <v>-33.763599999999997</v>
      </c>
      <c r="CW46" s="155">
        <v>-16.7881</v>
      </c>
      <c r="CX46" s="155">
        <v>3.0573000000000001</v>
      </c>
      <c r="CY46" s="155">
        <v>30.87</v>
      </c>
      <c r="CZ46" s="155">
        <v>11.13</v>
      </c>
      <c r="DA46" s="155">
        <v>11.723599999999999</v>
      </c>
      <c r="DB46" s="155">
        <v>10.647600000000001</v>
      </c>
      <c r="DC46" s="155">
        <v>12.0206</v>
      </c>
      <c r="DD46" s="156"/>
      <c r="DE46" s="155">
        <v>-29.731200000000001</v>
      </c>
      <c r="DF46" s="155">
        <v>-29.680299999999999</v>
      </c>
      <c r="DG46" s="155">
        <v>51.541800000000002</v>
      </c>
      <c r="DH46" s="156"/>
      <c r="DI46" s="155">
        <v>-5.2755000000000001</v>
      </c>
      <c r="DJ46" s="155">
        <v>-37.700000000000003</v>
      </c>
      <c r="DK46" s="155">
        <v>-39.4</v>
      </c>
      <c r="DL46" s="155">
        <v>-4.1809000000000003</v>
      </c>
      <c r="DM46" s="155">
        <v>6.7381000000000002</v>
      </c>
      <c r="DN46" s="155">
        <v>9.9410000000000007</v>
      </c>
      <c r="DO46" s="155">
        <v>16.3339</v>
      </c>
      <c r="DP46" s="155">
        <v>7.3</v>
      </c>
      <c r="DQ46" s="155">
        <v>-1.42</v>
      </c>
      <c r="DR46" s="155">
        <v>7.4554999999999998</v>
      </c>
      <c r="DS46" s="155">
        <v>-48.5428</v>
      </c>
      <c r="DT46" s="155">
        <v>-7.05</v>
      </c>
      <c r="DU46" s="155">
        <v>-7.2</v>
      </c>
      <c r="DV46" s="155">
        <v>27.55</v>
      </c>
      <c r="DW46" s="155">
        <v>6.33</v>
      </c>
      <c r="DX46" s="155">
        <v>-39.836399999999998</v>
      </c>
      <c r="DY46" s="155">
        <v>-19.818200000000001</v>
      </c>
      <c r="DZ46" s="155">
        <v>-43.786799999999999</v>
      </c>
      <c r="EA46" s="155">
        <v>-43.127299999999998</v>
      </c>
      <c r="EB46" s="155">
        <v>22.633199999999999</v>
      </c>
      <c r="EC46" s="155">
        <v>-1.8403</v>
      </c>
      <c r="ED46" s="155">
        <v>-14.796799999999999</v>
      </c>
      <c r="EE46" s="155">
        <v>-14.6929</v>
      </c>
      <c r="EF46" s="155">
        <v>-16.132899999999999</v>
      </c>
      <c r="EG46" s="155">
        <v>-25.620200000000001</v>
      </c>
      <c r="EH46" s="155">
        <v>-15.436999999999999</v>
      </c>
      <c r="EI46" s="155">
        <v>-33.333500000000001</v>
      </c>
      <c r="EJ46" s="155">
        <v>-28.523199999999999</v>
      </c>
      <c r="EK46" s="156"/>
      <c r="EL46" s="155">
        <v>-8.1098999999999997</v>
      </c>
      <c r="EM46" s="155">
        <v>-7.0488999999999997</v>
      </c>
      <c r="EN46" s="155">
        <v>25.131599999999999</v>
      </c>
      <c r="EO46" s="155">
        <v>-3.7921</v>
      </c>
      <c r="EP46" s="155">
        <v>-3.8344</v>
      </c>
      <c r="EQ46" s="155">
        <v>-28.675999999999998</v>
      </c>
      <c r="ER46" s="155">
        <v>-32.432000000000002</v>
      </c>
      <c r="ES46" s="155">
        <v>-32.604500000000002</v>
      </c>
      <c r="ET46" s="155">
        <v>19.272200000000002</v>
      </c>
      <c r="EU46" s="155">
        <v>19.420000000000002</v>
      </c>
      <c r="EV46" s="155">
        <v>0</v>
      </c>
      <c r="EW46" s="155">
        <v>1.5</v>
      </c>
      <c r="EX46" s="155">
        <v>4.2557999999999998</v>
      </c>
      <c r="EY46" s="155">
        <v>-4.0030999999999999</v>
      </c>
      <c r="EZ46" s="155">
        <v>-16.227900000000002</v>
      </c>
      <c r="FA46" s="155">
        <v>-16.4147</v>
      </c>
      <c r="FB46" s="155">
        <v>8.1559000000000008</v>
      </c>
      <c r="FC46" s="155">
        <v>20.500399999999999</v>
      </c>
      <c r="FD46" s="155">
        <v>-29.4604</v>
      </c>
      <c r="FE46" s="155">
        <v>8.8201999999999998</v>
      </c>
      <c r="FF46" s="156"/>
      <c r="FG46" s="155">
        <v>8.6064000000000007</v>
      </c>
      <c r="FH46" s="156"/>
      <c r="FI46" s="156"/>
      <c r="FJ46" s="156"/>
      <c r="FK46" s="155">
        <v>9.8798999999999992</v>
      </c>
      <c r="FL46" s="155">
        <v>10.5497</v>
      </c>
      <c r="FM46" s="155">
        <v>15.2385</v>
      </c>
      <c r="FN46" s="155">
        <v>25.857800000000001</v>
      </c>
      <c r="FO46" s="155">
        <v>25.373899999999999</v>
      </c>
      <c r="FP46" s="155">
        <v>20.5761</v>
      </c>
      <c r="FQ46" s="155">
        <v>30.674499999999998</v>
      </c>
      <c r="FR46" s="155">
        <v>13.893000000000001</v>
      </c>
      <c r="FS46" s="155">
        <v>-11.83</v>
      </c>
      <c r="FT46" s="155">
        <v>-2.2097000000000002</v>
      </c>
      <c r="FU46" s="155">
        <v>0.2364</v>
      </c>
      <c r="FV46" s="155">
        <v>1.45</v>
      </c>
      <c r="FW46" s="155">
        <v>-0.36</v>
      </c>
      <c r="FX46" s="155">
        <v>-14.4198</v>
      </c>
      <c r="FY46" s="155">
        <v>0</v>
      </c>
      <c r="FZ46" s="155">
        <v>7.0919999999999996</v>
      </c>
      <c r="GA46" s="155">
        <v>0.50600000000000001</v>
      </c>
      <c r="GB46" s="156"/>
      <c r="GC46" s="155">
        <v>19.2</v>
      </c>
      <c r="GD46" s="155">
        <v>-35.764000000000003</v>
      </c>
      <c r="GE46" s="155">
        <v>-28.256900000000002</v>
      </c>
      <c r="GF46" s="155">
        <v>-1.46</v>
      </c>
      <c r="GG46" s="155">
        <v>24.02</v>
      </c>
      <c r="GH46" s="156"/>
      <c r="GI46" s="155">
        <v>19.5032</v>
      </c>
      <c r="GJ46" s="155">
        <v>-4.2073999999999998</v>
      </c>
      <c r="GK46" s="155">
        <v>-4.5808999999999997</v>
      </c>
      <c r="GL46" s="155">
        <v>3.1608000000000001</v>
      </c>
      <c r="GM46" s="156"/>
      <c r="GN46" s="156"/>
      <c r="GO46" s="155">
        <v>-9.3828999999999994</v>
      </c>
      <c r="GP46" s="155">
        <v>-27.398700000000002</v>
      </c>
      <c r="GQ46" s="155">
        <v>6.6978</v>
      </c>
      <c r="GR46" s="155">
        <v>-18.378699999999998</v>
      </c>
      <c r="GS46" s="155">
        <v>3.9245999999999999</v>
      </c>
      <c r="GT46" s="155">
        <v>2.1406000000000001</v>
      </c>
      <c r="GU46" s="155">
        <v>147.5026</v>
      </c>
      <c r="GV46" s="155">
        <v>-3.2747000000000002</v>
      </c>
      <c r="GW46" s="155">
        <v>-10.366199999999999</v>
      </c>
      <c r="GX46" s="155">
        <v>7.6816000000000004</v>
      </c>
      <c r="GY46" s="155">
        <v>1.7133</v>
      </c>
      <c r="GZ46" s="155">
        <v>10.563700000000001</v>
      </c>
      <c r="HA46" s="155">
        <v>10.6968</v>
      </c>
      <c r="HB46" s="155">
        <v>0</v>
      </c>
      <c r="HC46" s="155">
        <v>-5.7385999999999999</v>
      </c>
      <c r="HD46" s="155">
        <v>-4.9621000000000004</v>
      </c>
      <c r="HE46" s="155">
        <v>-5.03</v>
      </c>
      <c r="HF46" s="155">
        <v>8.6843000000000004</v>
      </c>
      <c r="HG46" s="155">
        <v>18.851400000000002</v>
      </c>
      <c r="HH46" s="155">
        <v>7.2587000000000002</v>
      </c>
      <c r="HI46" s="155">
        <v>69.763099999999994</v>
      </c>
      <c r="HJ46" s="155">
        <v>-12.841699999999999</v>
      </c>
      <c r="HK46" s="155">
        <v>36.427300000000002</v>
      </c>
      <c r="HL46" s="155">
        <v>-17.909099999999999</v>
      </c>
      <c r="HM46" s="155">
        <v>-16.6142</v>
      </c>
      <c r="HN46" s="155">
        <v>0</v>
      </c>
      <c r="HO46" s="155">
        <v>0</v>
      </c>
      <c r="HP46" s="155">
        <v>24.324100000000001</v>
      </c>
      <c r="HQ46" s="156"/>
      <c r="HR46" s="155">
        <v>-20.570799999999998</v>
      </c>
      <c r="HS46" s="155">
        <v>-20.032499999999999</v>
      </c>
      <c r="HT46" s="155">
        <v>-11.891400000000001</v>
      </c>
      <c r="HU46" s="155">
        <v>-12.039400000000001</v>
      </c>
      <c r="HV46" s="155">
        <v>19.239999999999998</v>
      </c>
      <c r="HW46" s="155">
        <v>19.14</v>
      </c>
      <c r="HX46" s="155">
        <v>-24.8</v>
      </c>
      <c r="HY46" s="155">
        <v>-23.8</v>
      </c>
      <c r="HZ46" s="155">
        <v>5.3999999999999999E-2</v>
      </c>
      <c r="IA46" s="155">
        <v>-6</v>
      </c>
      <c r="IB46" s="155">
        <v>62.369300000000003</v>
      </c>
      <c r="IC46" s="155">
        <v>12.5145</v>
      </c>
      <c r="ID46" s="155">
        <v>12.4049</v>
      </c>
      <c r="IE46" s="155">
        <v>-16.5</v>
      </c>
      <c r="IF46" s="155">
        <v>-27.3</v>
      </c>
      <c r="IG46" s="155">
        <v>3.9</v>
      </c>
      <c r="IH46" s="155">
        <v>3.3</v>
      </c>
      <c r="II46" s="155">
        <v>-17.821400000000001</v>
      </c>
      <c r="IJ46" s="155">
        <v>-17.6143</v>
      </c>
      <c r="IK46" s="155">
        <v>-120.7223</v>
      </c>
      <c r="IL46" s="155">
        <v>20.822299999999998</v>
      </c>
      <c r="IM46" s="155">
        <v>-247.65620000000001</v>
      </c>
      <c r="IN46" s="155">
        <v>-4.3457999999999997</v>
      </c>
      <c r="IO46" s="155">
        <v>-13.4901</v>
      </c>
      <c r="IP46" s="156"/>
      <c r="IQ46" s="155">
        <v>41.7378</v>
      </c>
      <c r="IR46" s="155">
        <v>112.0612</v>
      </c>
      <c r="IS46" s="155">
        <v>112.5017</v>
      </c>
      <c r="IT46" s="155">
        <v>62.5854</v>
      </c>
      <c r="IU46" s="155">
        <v>20.008500000000002</v>
      </c>
      <c r="IV46" s="155">
        <v>19.983000000000001</v>
      </c>
      <c r="IW46" s="155">
        <v>-3.9053</v>
      </c>
      <c r="IX46" s="155">
        <v>226.76759999999999</v>
      </c>
      <c r="IY46" s="155">
        <v>-207.76419999999999</v>
      </c>
      <c r="IZ46" s="155">
        <v>33.213500000000003</v>
      </c>
      <c r="JA46" s="155">
        <v>-8.7415000000000003</v>
      </c>
      <c r="JB46" s="155">
        <v>0.18920000000000001</v>
      </c>
      <c r="JC46" s="155">
        <v>-0.85299999999999998</v>
      </c>
      <c r="JD46" s="155">
        <v>-6.64</v>
      </c>
      <c r="JE46" s="155">
        <v>-2.367</v>
      </c>
      <c r="JF46" s="155">
        <v>-2.3740000000000001</v>
      </c>
      <c r="JG46" s="155">
        <v>2.4</v>
      </c>
      <c r="JH46" s="155">
        <v>-0.24</v>
      </c>
      <c r="JI46" s="155">
        <v>-1.4213</v>
      </c>
      <c r="JJ46" s="155">
        <v>-5.9463999999999997</v>
      </c>
      <c r="JK46" s="155">
        <v>-3.6606000000000001</v>
      </c>
      <c r="JL46" s="155">
        <v>7.1489000000000003</v>
      </c>
      <c r="JM46" s="155">
        <v>14.7</v>
      </c>
      <c r="JN46" s="155">
        <v>1.94</v>
      </c>
      <c r="JO46" s="155">
        <v>2.7280000000000002</v>
      </c>
      <c r="JP46" s="156"/>
      <c r="JQ46" s="156"/>
      <c r="JR46" s="155">
        <v>4.2873000000000001</v>
      </c>
      <c r="JS46" s="155">
        <v>4.0483000000000002</v>
      </c>
      <c r="JT46" s="155">
        <v>3.9314</v>
      </c>
      <c r="JU46" s="156"/>
      <c r="JV46" s="155">
        <v>11.7</v>
      </c>
      <c r="JW46" s="155">
        <v>5.2171000000000003</v>
      </c>
      <c r="JX46" s="155">
        <v>0.61</v>
      </c>
      <c r="JY46" s="156"/>
      <c r="JZ46" s="155">
        <v>-7.9085999999999999</v>
      </c>
      <c r="KA46" s="155">
        <v>-12.790800000000001</v>
      </c>
      <c r="KB46" s="155">
        <v>-13.880699999999999</v>
      </c>
      <c r="KC46" s="155">
        <v>-7.9695</v>
      </c>
      <c r="KD46" s="155">
        <v>4.3353000000000002</v>
      </c>
      <c r="KE46" s="155">
        <v>-4.1989000000000001</v>
      </c>
      <c r="KF46" s="155">
        <v>0</v>
      </c>
      <c r="KG46" s="155">
        <v>-5.3</v>
      </c>
      <c r="KH46" s="155">
        <v>-11.5</v>
      </c>
      <c r="KI46" s="155">
        <v>27.047599999999999</v>
      </c>
      <c r="KJ46" s="155">
        <v>-123.01139999999999</v>
      </c>
    </row>
    <row r="47" spans="1:296" ht="18" customHeight="1" x14ac:dyDescent="0.35">
      <c r="A47" s="151" t="s">
        <v>55</v>
      </c>
      <c r="B47" s="151" t="s">
        <v>938</v>
      </c>
      <c r="C47" s="155">
        <v>0</v>
      </c>
      <c r="D47" s="155">
        <v>0</v>
      </c>
      <c r="E47" s="155">
        <v>5.9810999999999996</v>
      </c>
      <c r="F47" s="155">
        <v>-11.870100000000001</v>
      </c>
      <c r="G47" s="155">
        <v>3.9091999999999998</v>
      </c>
      <c r="H47" s="155">
        <v>11.3209</v>
      </c>
      <c r="I47" s="156"/>
      <c r="J47" s="155">
        <v>16.657800000000002</v>
      </c>
      <c r="K47" s="156"/>
      <c r="L47" s="155">
        <v>17.812200000000001</v>
      </c>
      <c r="M47" s="155">
        <v>7.5827999999999998</v>
      </c>
      <c r="N47" s="155">
        <v>8.9544999999999995</v>
      </c>
      <c r="O47" s="155">
        <v>-19.98</v>
      </c>
      <c r="P47" s="155">
        <v>-28.6</v>
      </c>
      <c r="Q47" s="155">
        <v>0</v>
      </c>
      <c r="R47" s="156"/>
      <c r="S47" s="156"/>
      <c r="T47" s="155">
        <v>3.1555</v>
      </c>
      <c r="U47" s="155">
        <v>4.7659000000000002</v>
      </c>
      <c r="V47" s="155">
        <v>7.3525999999999998</v>
      </c>
      <c r="W47" s="155">
        <v>7.2481</v>
      </c>
      <c r="X47" s="155">
        <v>12.6274</v>
      </c>
      <c r="Y47" s="155">
        <v>2.2383999999999999</v>
      </c>
      <c r="Z47" s="155">
        <v>-1.1943999999999999</v>
      </c>
      <c r="AA47" s="155">
        <v>2.2627999999999999</v>
      </c>
      <c r="AB47" s="156"/>
      <c r="AC47" s="155">
        <v>-0.93489999999999995</v>
      </c>
      <c r="AD47" s="155">
        <v>0.50700000000000001</v>
      </c>
      <c r="AE47" s="155">
        <v>0.52800000000000002</v>
      </c>
      <c r="AF47" s="155">
        <v>4.5209999999999999</v>
      </c>
      <c r="AG47" s="155">
        <v>0</v>
      </c>
      <c r="AH47" s="155">
        <v>-2.2000000000000002</v>
      </c>
      <c r="AI47" s="155">
        <v>-0.40200000000000002</v>
      </c>
      <c r="AJ47" s="155">
        <v>0.30399999999999999</v>
      </c>
      <c r="AK47" s="156"/>
      <c r="AL47" s="155">
        <v>-10.82</v>
      </c>
      <c r="AM47" s="156"/>
      <c r="AN47" s="155">
        <v>-11.1</v>
      </c>
      <c r="AO47" s="155">
        <v>-11.21</v>
      </c>
      <c r="AP47" s="155">
        <v>5.2354000000000003</v>
      </c>
      <c r="AQ47" s="155">
        <v>3.9929999999999999</v>
      </c>
      <c r="AR47" s="155">
        <v>20.468800000000002</v>
      </c>
      <c r="AS47" s="155">
        <v>22.663900000000002</v>
      </c>
      <c r="AT47" s="155">
        <v>-15.6815</v>
      </c>
      <c r="AU47" s="155">
        <v>-6.9790999999999999</v>
      </c>
      <c r="AV47" s="155">
        <v>-6.6950000000000003</v>
      </c>
      <c r="AW47" s="155">
        <v>1.4097</v>
      </c>
      <c r="AX47" s="155">
        <v>2.1139000000000001</v>
      </c>
      <c r="AY47" s="156"/>
      <c r="AZ47" s="155">
        <v>-16.560199999999998</v>
      </c>
      <c r="BA47" s="155">
        <v>24.999500000000001</v>
      </c>
      <c r="BB47" s="155">
        <v>26.247299999999999</v>
      </c>
      <c r="BC47" s="155">
        <v>52.2286</v>
      </c>
      <c r="BD47" s="155">
        <v>3.2606999999999999</v>
      </c>
      <c r="BE47" s="155">
        <v>-3.6</v>
      </c>
      <c r="BF47" s="155">
        <v>-3.5</v>
      </c>
      <c r="BG47" s="155">
        <v>-24.5839</v>
      </c>
      <c r="BH47" s="155">
        <v>-24.351400000000002</v>
      </c>
      <c r="BI47" s="155">
        <v>-2.8420000000000001</v>
      </c>
      <c r="BJ47" s="156"/>
      <c r="BK47" s="155">
        <v>0.628</v>
      </c>
      <c r="BL47" s="155">
        <v>4.3823999999999996</v>
      </c>
      <c r="BM47" s="155">
        <v>1.8429</v>
      </c>
      <c r="BN47" s="155">
        <v>1.1197999999999999</v>
      </c>
      <c r="BO47" s="155">
        <v>-118.90009999999999</v>
      </c>
      <c r="BP47" s="155">
        <v>58.900700000000001</v>
      </c>
      <c r="BQ47" s="155">
        <v>58.870199999999997</v>
      </c>
      <c r="BR47" s="155">
        <v>-12.1629</v>
      </c>
      <c r="BS47" s="155">
        <v>-140.53960000000001</v>
      </c>
      <c r="BT47" s="156"/>
      <c r="BU47" s="156"/>
      <c r="BV47" s="156"/>
      <c r="BW47" s="155">
        <v>21.825299999999999</v>
      </c>
      <c r="BX47" s="155">
        <v>10.94</v>
      </c>
      <c r="BY47" s="155">
        <v>8.74</v>
      </c>
      <c r="BZ47" s="155">
        <v>-6.12</v>
      </c>
      <c r="CA47" s="155">
        <v>6.87</v>
      </c>
      <c r="CB47" s="155">
        <v>-23.438300000000002</v>
      </c>
      <c r="CC47" s="155">
        <v>-23.0364</v>
      </c>
      <c r="CD47" s="155">
        <v>24.1586</v>
      </c>
      <c r="CE47" s="155">
        <v>22.8842</v>
      </c>
      <c r="CF47" s="155">
        <v>-6.3952</v>
      </c>
      <c r="CG47" s="155">
        <v>-5.3380999999999998</v>
      </c>
      <c r="CH47" s="155">
        <v>-5.3951000000000002</v>
      </c>
      <c r="CI47" s="155">
        <v>1.0982000000000001</v>
      </c>
      <c r="CJ47" s="155">
        <v>24.944800000000001</v>
      </c>
      <c r="CK47" s="156"/>
      <c r="CL47" s="156"/>
      <c r="CM47" s="155">
        <v>19.100000000000001</v>
      </c>
      <c r="CN47" s="155">
        <v>-50</v>
      </c>
      <c r="CO47" s="155">
        <v>-2.2200000000000002</v>
      </c>
      <c r="CP47" s="155">
        <v>36.380600000000001</v>
      </c>
      <c r="CQ47" s="155">
        <v>36.7468</v>
      </c>
      <c r="CR47" s="155">
        <v>35.313299999999998</v>
      </c>
      <c r="CS47" s="155">
        <v>40.894300000000001</v>
      </c>
      <c r="CT47" s="155">
        <v>41.172199999999997</v>
      </c>
      <c r="CU47" s="155">
        <v>-21.930599999999998</v>
      </c>
      <c r="CV47" s="155">
        <v>-30.855</v>
      </c>
      <c r="CW47" s="155">
        <v>-17.874500000000001</v>
      </c>
      <c r="CX47" s="155">
        <v>3.2113</v>
      </c>
      <c r="CY47" s="155">
        <v>31.54</v>
      </c>
      <c r="CZ47" s="155">
        <v>11.6</v>
      </c>
      <c r="DA47" s="155">
        <v>11.567399999999999</v>
      </c>
      <c r="DB47" s="155">
        <v>10.452299999999999</v>
      </c>
      <c r="DC47" s="155">
        <v>12.0953</v>
      </c>
      <c r="DD47" s="156"/>
      <c r="DE47" s="155">
        <v>-25.836099999999998</v>
      </c>
      <c r="DF47" s="155">
        <v>-25.6114</v>
      </c>
      <c r="DG47" s="155">
        <v>39.631399999999999</v>
      </c>
      <c r="DH47" s="156"/>
      <c r="DI47" s="155">
        <v>-5.2469999999999999</v>
      </c>
      <c r="DJ47" s="155">
        <v>-35.6</v>
      </c>
      <c r="DK47" s="155">
        <v>-36.5</v>
      </c>
      <c r="DL47" s="155">
        <v>-4.0479000000000003</v>
      </c>
      <c r="DM47" s="155">
        <v>6.5510999999999999</v>
      </c>
      <c r="DN47" s="155">
        <v>11.833500000000001</v>
      </c>
      <c r="DO47" s="155">
        <v>16.3339</v>
      </c>
      <c r="DP47" s="155">
        <v>7.09</v>
      </c>
      <c r="DQ47" s="155">
        <v>-2.0099999999999998</v>
      </c>
      <c r="DR47" s="155">
        <v>7.75</v>
      </c>
      <c r="DS47" s="155">
        <v>-38.397199999999998</v>
      </c>
      <c r="DT47" s="155">
        <v>-6.75</v>
      </c>
      <c r="DU47" s="155">
        <v>-6.83</v>
      </c>
      <c r="DV47" s="155">
        <v>27.16</v>
      </c>
      <c r="DW47" s="155">
        <v>5.49</v>
      </c>
      <c r="DX47" s="155">
        <v>-36.309100000000001</v>
      </c>
      <c r="DY47" s="155">
        <v>-17.7727</v>
      </c>
      <c r="DZ47" s="155">
        <v>-42.127000000000002</v>
      </c>
      <c r="EA47" s="155">
        <v>-40.809100000000001</v>
      </c>
      <c r="EB47" s="155">
        <v>20.0215</v>
      </c>
      <c r="EC47" s="155">
        <v>-4.6387999999999998</v>
      </c>
      <c r="ED47" s="155">
        <v>-15.760199999999999</v>
      </c>
      <c r="EE47" s="155">
        <v>-15.551600000000001</v>
      </c>
      <c r="EF47" s="155">
        <v>-15.7121</v>
      </c>
      <c r="EG47" s="155">
        <v>-28.657900000000001</v>
      </c>
      <c r="EH47" s="155">
        <v>-15.037000000000001</v>
      </c>
      <c r="EI47" s="155">
        <v>-56.872900000000001</v>
      </c>
      <c r="EJ47" s="155">
        <v>-24.9955</v>
      </c>
      <c r="EK47" s="156"/>
      <c r="EL47" s="155">
        <v>-7.649</v>
      </c>
      <c r="EM47" s="155">
        <v>-6.3887999999999998</v>
      </c>
      <c r="EN47" s="155">
        <v>24.1738</v>
      </c>
      <c r="EO47" s="155">
        <v>-5.1456</v>
      </c>
      <c r="EP47" s="155">
        <v>-6.3733000000000004</v>
      </c>
      <c r="EQ47" s="155">
        <v>-23.044</v>
      </c>
      <c r="ER47" s="155">
        <v>-33.727499999999999</v>
      </c>
      <c r="ES47" s="155">
        <v>-32.0398</v>
      </c>
      <c r="ET47" s="155">
        <v>18.284199999999998</v>
      </c>
      <c r="EU47" s="155">
        <v>19.52</v>
      </c>
      <c r="EV47" s="155">
        <v>-3.15</v>
      </c>
      <c r="EW47" s="155">
        <v>-0.2</v>
      </c>
      <c r="EX47" s="155">
        <v>4.3734000000000002</v>
      </c>
      <c r="EY47" s="155">
        <v>-6.8571</v>
      </c>
      <c r="EZ47" s="155">
        <v>-16.720400000000001</v>
      </c>
      <c r="FA47" s="155">
        <v>-16.891100000000002</v>
      </c>
      <c r="FB47" s="155">
        <v>8.3043999999999993</v>
      </c>
      <c r="FC47" s="155">
        <v>20.866199999999999</v>
      </c>
      <c r="FD47" s="155">
        <v>-27.46</v>
      </c>
      <c r="FE47" s="155">
        <v>8.7446000000000002</v>
      </c>
      <c r="FF47" s="156"/>
      <c r="FG47" s="155">
        <v>8.4504999999999999</v>
      </c>
      <c r="FH47" s="156"/>
      <c r="FI47" s="155">
        <v>0</v>
      </c>
      <c r="FJ47" s="156"/>
      <c r="FK47" s="155">
        <v>9.8798999999999992</v>
      </c>
      <c r="FL47" s="155">
        <v>10.8847</v>
      </c>
      <c r="FM47" s="155">
        <v>17.415500000000002</v>
      </c>
      <c r="FN47" s="155">
        <v>23.756499999999999</v>
      </c>
      <c r="FO47" s="155">
        <v>23.770199999999999</v>
      </c>
      <c r="FP47" s="155">
        <v>22.2287</v>
      </c>
      <c r="FQ47" s="155">
        <v>31.808700000000002</v>
      </c>
      <c r="FR47" s="155">
        <v>14.1274</v>
      </c>
      <c r="FS47" s="155">
        <v>-11.37</v>
      </c>
      <c r="FT47" s="155">
        <v>-2.1217999999999999</v>
      </c>
      <c r="FU47" s="155">
        <v>0.29499999999999998</v>
      </c>
      <c r="FV47" s="155">
        <v>0.96</v>
      </c>
      <c r="FW47" s="155">
        <v>0.16</v>
      </c>
      <c r="FX47" s="155">
        <v>-12.619400000000001</v>
      </c>
      <c r="FY47" s="156"/>
      <c r="FZ47" s="155">
        <v>6.6440000000000001</v>
      </c>
      <c r="GA47" s="155">
        <v>0.48399999999999999</v>
      </c>
      <c r="GB47" s="156"/>
      <c r="GC47" s="155">
        <v>19.89</v>
      </c>
      <c r="GD47" s="155">
        <v>-37.669499999999999</v>
      </c>
      <c r="GE47" s="155">
        <v>-29.7226</v>
      </c>
      <c r="GF47" s="155">
        <v>-1.58</v>
      </c>
      <c r="GG47" s="155">
        <v>25.0334</v>
      </c>
      <c r="GH47" s="156"/>
      <c r="GI47" s="155">
        <v>19.128900000000002</v>
      </c>
      <c r="GJ47" s="155">
        <v>-4.2751000000000001</v>
      </c>
      <c r="GK47" s="155">
        <v>-4.5597000000000003</v>
      </c>
      <c r="GL47" s="155">
        <v>3.2660999999999998</v>
      </c>
      <c r="GM47" s="156"/>
      <c r="GN47" s="156"/>
      <c r="GO47" s="155">
        <v>-9.9740000000000002</v>
      </c>
      <c r="GP47" s="155">
        <v>-26.954999999999998</v>
      </c>
      <c r="GQ47" s="155">
        <v>6.7923</v>
      </c>
      <c r="GR47" s="155">
        <v>-18.4391</v>
      </c>
      <c r="GS47" s="155">
        <v>3.9245000000000001</v>
      </c>
      <c r="GT47" s="155">
        <v>3.1859000000000002</v>
      </c>
      <c r="GU47" s="155">
        <v>143.39169999999999</v>
      </c>
      <c r="GV47" s="155">
        <v>-3.2806999999999999</v>
      </c>
      <c r="GW47" s="155">
        <v>-9.8970000000000002</v>
      </c>
      <c r="GX47" s="155">
        <v>7.6364999999999998</v>
      </c>
      <c r="GY47" s="155">
        <v>1.1976</v>
      </c>
      <c r="GZ47" s="155">
        <v>10.636900000000001</v>
      </c>
      <c r="HA47" s="155">
        <v>10.95</v>
      </c>
      <c r="HB47" s="155">
        <v>0.96809999999999996</v>
      </c>
      <c r="HC47" s="155">
        <v>-13.2394</v>
      </c>
      <c r="HD47" s="155">
        <v>-11.110200000000001</v>
      </c>
      <c r="HE47" s="155">
        <v>-7.96</v>
      </c>
      <c r="HF47" s="155">
        <v>13.798</v>
      </c>
      <c r="HG47" s="155">
        <v>17.4727</v>
      </c>
      <c r="HH47" s="155">
        <v>8.7014999999999993</v>
      </c>
      <c r="HI47" s="155">
        <v>71.513099999999994</v>
      </c>
      <c r="HJ47" s="155">
        <v>-9.3907000000000007</v>
      </c>
      <c r="HK47" s="155">
        <v>42.520800000000001</v>
      </c>
      <c r="HL47" s="155">
        <v>-14.005800000000001</v>
      </c>
      <c r="HM47" s="155">
        <v>-12.277699999999999</v>
      </c>
      <c r="HN47" s="155">
        <v>0</v>
      </c>
      <c r="HO47" s="155">
        <v>0</v>
      </c>
      <c r="HP47" s="155">
        <v>6.0940000000000003</v>
      </c>
      <c r="HQ47" s="155">
        <v>3.3662000000000001</v>
      </c>
      <c r="HR47" s="155">
        <v>-21.982600000000001</v>
      </c>
      <c r="HS47" s="155">
        <v>-21.5047</v>
      </c>
      <c r="HT47" s="155">
        <v>-12.9885</v>
      </c>
      <c r="HU47" s="155">
        <v>-12.7615</v>
      </c>
      <c r="HV47" s="155">
        <v>20.57</v>
      </c>
      <c r="HW47" s="155">
        <v>20.64</v>
      </c>
      <c r="HX47" s="155">
        <v>-23.8</v>
      </c>
      <c r="HY47" s="155">
        <v>-23.9</v>
      </c>
      <c r="HZ47" s="155">
        <v>8.8800000000000004E-2</v>
      </c>
      <c r="IA47" s="155">
        <v>-6.08</v>
      </c>
      <c r="IB47" s="155">
        <v>70.548599999999993</v>
      </c>
      <c r="IC47" s="155">
        <v>10.5618</v>
      </c>
      <c r="ID47" s="155">
        <v>10.457700000000001</v>
      </c>
      <c r="IE47" s="155">
        <v>-16.5</v>
      </c>
      <c r="IF47" s="155">
        <v>-27.7</v>
      </c>
      <c r="IG47" s="155">
        <v>5.7</v>
      </c>
      <c r="IH47" s="155">
        <v>5.5</v>
      </c>
      <c r="II47" s="155">
        <v>-18.357099999999999</v>
      </c>
      <c r="IJ47" s="155">
        <v>-18.273800000000001</v>
      </c>
      <c r="IK47" s="155">
        <v>-119.59739999999999</v>
      </c>
      <c r="IL47" s="155">
        <v>30.278700000000001</v>
      </c>
      <c r="IM47" s="155">
        <v>-255.23609999999999</v>
      </c>
      <c r="IN47" s="155">
        <v>-9.7918000000000003</v>
      </c>
      <c r="IO47" s="155">
        <v>-14.6175</v>
      </c>
      <c r="IP47" s="156"/>
      <c r="IQ47" s="155">
        <v>38.3795</v>
      </c>
      <c r="IR47" s="155">
        <v>115.0639</v>
      </c>
      <c r="IS47" s="155">
        <v>115.7604</v>
      </c>
      <c r="IT47" s="155">
        <v>67.901600000000002</v>
      </c>
      <c r="IU47" s="155">
        <v>18.9465</v>
      </c>
      <c r="IV47" s="155">
        <v>18.7087</v>
      </c>
      <c r="IW47" s="155">
        <v>-9.5309000000000008</v>
      </c>
      <c r="IX47" s="155">
        <v>228.9392</v>
      </c>
      <c r="IY47" s="155">
        <v>-212.75210000000001</v>
      </c>
      <c r="IZ47" s="155">
        <v>30.735900000000001</v>
      </c>
      <c r="JA47" s="155">
        <v>-8.0768000000000004</v>
      </c>
      <c r="JB47" s="155">
        <v>1.1023000000000001</v>
      </c>
      <c r="JC47" s="155">
        <v>-0.92400000000000004</v>
      </c>
      <c r="JD47" s="155">
        <v>-6.08</v>
      </c>
      <c r="JE47" s="155">
        <v>-2.3879999999999999</v>
      </c>
      <c r="JF47" s="155">
        <v>-2.3809999999999998</v>
      </c>
      <c r="JG47" s="155">
        <v>1.44</v>
      </c>
      <c r="JH47" s="155">
        <v>-0.56000000000000005</v>
      </c>
      <c r="JI47" s="155">
        <v>-1.2916000000000001</v>
      </c>
      <c r="JJ47" s="155">
        <v>-5.8578999999999999</v>
      </c>
      <c r="JK47" s="155">
        <v>-5.0095000000000001</v>
      </c>
      <c r="JL47" s="155">
        <v>7.6493000000000002</v>
      </c>
      <c r="JM47" s="155">
        <v>14.4</v>
      </c>
      <c r="JN47" s="155">
        <v>3.8769999999999998</v>
      </c>
      <c r="JO47" s="155">
        <v>2.5880000000000001</v>
      </c>
      <c r="JP47" s="156"/>
      <c r="JQ47" s="156"/>
      <c r="JR47" s="155">
        <v>3.7521</v>
      </c>
      <c r="JS47" s="155">
        <v>4.3875999999999999</v>
      </c>
      <c r="JT47" s="155">
        <v>3.3071000000000002</v>
      </c>
      <c r="JU47" s="156"/>
      <c r="JV47" s="155">
        <v>10.1</v>
      </c>
      <c r="JW47" s="155">
        <v>4.6939000000000002</v>
      </c>
      <c r="JX47" s="155">
        <v>0.75</v>
      </c>
      <c r="JY47" s="156"/>
      <c r="JZ47" s="155">
        <v>0</v>
      </c>
      <c r="KA47" s="155">
        <v>-16.0488</v>
      </c>
      <c r="KB47" s="155">
        <v>-18.952100000000002</v>
      </c>
      <c r="KC47" s="155">
        <v>-2.5514999999999999</v>
      </c>
      <c r="KD47" s="155">
        <v>7.7968000000000002</v>
      </c>
      <c r="KE47" s="155">
        <v>-10.419700000000001</v>
      </c>
      <c r="KF47" s="155">
        <v>2.2585000000000002</v>
      </c>
      <c r="KG47" s="155">
        <v>-4.3</v>
      </c>
      <c r="KH47" s="155">
        <v>-13</v>
      </c>
      <c r="KI47" s="155">
        <v>23.972999999999999</v>
      </c>
      <c r="KJ47" s="155">
        <v>-121.49079999999999</v>
      </c>
    </row>
    <row r="48" spans="1:296" ht="18" customHeight="1" x14ac:dyDescent="0.35">
      <c r="A48" s="151" t="s">
        <v>55</v>
      </c>
      <c r="B48" s="151" t="s">
        <v>939</v>
      </c>
      <c r="C48" s="158">
        <v>0</v>
      </c>
      <c r="D48" s="158">
        <v>0</v>
      </c>
      <c r="E48" s="158">
        <v>6.0978000000000003</v>
      </c>
      <c r="F48" s="158">
        <v>-12.189500000000001</v>
      </c>
      <c r="G48" s="158">
        <v>3.2877000000000001</v>
      </c>
      <c r="H48" s="158">
        <v>11.1736</v>
      </c>
      <c r="I48" s="159"/>
      <c r="J48" s="158">
        <v>16.2211</v>
      </c>
      <c r="K48" s="159"/>
      <c r="L48" s="158">
        <v>16.982900000000001</v>
      </c>
      <c r="M48" s="158">
        <v>7.3268000000000004</v>
      </c>
      <c r="N48" s="158">
        <v>8.6629000000000005</v>
      </c>
      <c r="O48" s="158">
        <v>-19.98</v>
      </c>
      <c r="P48" s="159"/>
      <c r="Q48" s="158">
        <v>0</v>
      </c>
      <c r="R48" s="159"/>
      <c r="S48" s="159"/>
      <c r="T48" s="158">
        <v>3.1928000000000001</v>
      </c>
      <c r="U48" s="158">
        <v>4.9301000000000004</v>
      </c>
      <c r="V48" s="158">
        <v>7.4714999999999998</v>
      </c>
      <c r="W48" s="158">
        <v>7.6288</v>
      </c>
      <c r="X48" s="158">
        <v>12.9895</v>
      </c>
      <c r="Y48" s="158">
        <v>2.5861000000000001</v>
      </c>
      <c r="Z48" s="158">
        <v>-0.50829999999999997</v>
      </c>
      <c r="AA48" s="158">
        <v>2.2602000000000002</v>
      </c>
      <c r="AB48" s="159"/>
      <c r="AC48" s="158">
        <v>-1.173</v>
      </c>
      <c r="AD48" s="158">
        <v>0.44400000000000001</v>
      </c>
      <c r="AE48" s="158">
        <v>0.45800000000000002</v>
      </c>
      <c r="AF48" s="158">
        <v>4.3570000000000002</v>
      </c>
      <c r="AG48" s="158">
        <v>-2.2200000000000002</v>
      </c>
      <c r="AH48" s="159"/>
      <c r="AI48" s="158">
        <v>-0.375</v>
      </c>
      <c r="AJ48" s="158">
        <v>0.28399999999999997</v>
      </c>
      <c r="AK48" s="159"/>
      <c r="AL48" s="158">
        <v>-10.64</v>
      </c>
      <c r="AM48" s="159"/>
      <c r="AN48" s="158">
        <v>-11.73</v>
      </c>
      <c r="AO48" s="158">
        <v>-11.73</v>
      </c>
      <c r="AP48" s="158">
        <v>5.8959999999999999</v>
      </c>
      <c r="AQ48" s="158">
        <v>3.9712999999999998</v>
      </c>
      <c r="AR48" s="158">
        <v>20.561199999999999</v>
      </c>
      <c r="AS48" s="158">
        <v>22.621200000000002</v>
      </c>
      <c r="AT48" s="158">
        <v>-15.355499999999999</v>
      </c>
      <c r="AU48" s="158">
        <v>-7.3003</v>
      </c>
      <c r="AV48" s="158">
        <v>-7.1619000000000002</v>
      </c>
      <c r="AW48" s="158">
        <v>0.41170000000000001</v>
      </c>
      <c r="AX48" s="158">
        <v>1.1080000000000001</v>
      </c>
      <c r="AY48" s="159"/>
      <c r="AZ48" s="158">
        <v>-16.087399999999999</v>
      </c>
      <c r="BA48" s="158">
        <v>24.6479</v>
      </c>
      <c r="BB48" s="158">
        <v>25.2256</v>
      </c>
      <c r="BC48" s="158">
        <v>51.199100000000001</v>
      </c>
      <c r="BD48" s="158">
        <v>3.8677999999999999</v>
      </c>
      <c r="BE48" s="158">
        <v>-3.9</v>
      </c>
      <c r="BF48" s="158">
        <v>-3.9</v>
      </c>
      <c r="BG48" s="158">
        <v>-24.545100000000001</v>
      </c>
      <c r="BH48" s="158">
        <v>-24.621500000000001</v>
      </c>
      <c r="BI48" s="158">
        <v>-2.7801999999999998</v>
      </c>
      <c r="BJ48" s="159"/>
      <c r="BK48" s="158">
        <v>0.99270000000000003</v>
      </c>
      <c r="BL48" s="158">
        <v>4.4752999999999998</v>
      </c>
      <c r="BM48" s="158">
        <v>1.7089000000000001</v>
      </c>
      <c r="BN48" s="158">
        <v>1.0959000000000001</v>
      </c>
      <c r="BO48" s="158">
        <v>-120.2734</v>
      </c>
      <c r="BP48" s="158">
        <v>58.442900000000002</v>
      </c>
      <c r="BQ48" s="158">
        <v>58.717599999999997</v>
      </c>
      <c r="BR48" s="158">
        <v>-11.519299999999999</v>
      </c>
      <c r="BS48" s="158">
        <v>-143.1266</v>
      </c>
      <c r="BT48" s="159"/>
      <c r="BU48" s="159"/>
      <c r="BV48" s="159"/>
      <c r="BW48" s="159"/>
      <c r="BX48" s="158">
        <v>11.02</v>
      </c>
      <c r="BY48" s="158">
        <v>8.8699999999999992</v>
      </c>
      <c r="BZ48" s="158">
        <v>-5.88</v>
      </c>
      <c r="CA48" s="158">
        <v>7.03</v>
      </c>
      <c r="CB48" s="158">
        <v>-22.500599999999999</v>
      </c>
      <c r="CC48" s="158">
        <v>-22.232700000000001</v>
      </c>
      <c r="CD48" s="158">
        <v>24.874199999999998</v>
      </c>
      <c r="CE48" s="158">
        <v>23.5945</v>
      </c>
      <c r="CF48" s="158">
        <v>-6.1247999999999996</v>
      </c>
      <c r="CG48" s="158">
        <v>-6.5129999999999999</v>
      </c>
      <c r="CH48" s="158">
        <v>-7.02</v>
      </c>
      <c r="CI48" s="158">
        <v>0.91769999999999996</v>
      </c>
      <c r="CJ48" s="158">
        <v>23.144100000000002</v>
      </c>
      <c r="CK48" s="159"/>
      <c r="CL48" s="159"/>
      <c r="CM48" s="158">
        <v>18.100000000000001</v>
      </c>
      <c r="CN48" s="158">
        <v>-45.8</v>
      </c>
      <c r="CO48" s="158">
        <v>-2.33</v>
      </c>
      <c r="CP48" s="158">
        <v>35.519599999999997</v>
      </c>
      <c r="CQ48" s="158">
        <v>36.372100000000003</v>
      </c>
      <c r="CR48" s="158">
        <v>34.453000000000003</v>
      </c>
      <c r="CS48" s="158">
        <v>41.404800000000002</v>
      </c>
      <c r="CT48" s="158">
        <v>41.8658</v>
      </c>
      <c r="CU48" s="158">
        <v>-22.990200000000002</v>
      </c>
      <c r="CV48" s="158">
        <v>-30.034600000000001</v>
      </c>
      <c r="CW48" s="158">
        <v>-19.162600000000001</v>
      </c>
      <c r="CX48" s="158">
        <v>2.9603999999999999</v>
      </c>
      <c r="CY48" s="158">
        <v>30.18</v>
      </c>
      <c r="CZ48" s="158">
        <v>11.1</v>
      </c>
      <c r="DA48" s="158">
        <v>11.723599999999999</v>
      </c>
      <c r="DB48" s="158">
        <v>10.647600000000001</v>
      </c>
      <c r="DC48" s="158">
        <v>12.348699999999999</v>
      </c>
      <c r="DD48" s="159"/>
      <c r="DE48" s="158">
        <v>-24.836300000000001</v>
      </c>
      <c r="DF48" s="158">
        <v>-24.166499999999999</v>
      </c>
      <c r="DG48" s="158">
        <v>37.844900000000003</v>
      </c>
      <c r="DH48" s="159"/>
      <c r="DI48" s="158">
        <v>-5.4805999999999999</v>
      </c>
      <c r="DJ48" s="159"/>
      <c r="DK48" s="159"/>
      <c r="DL48" s="158">
        <v>-3.9965999999999999</v>
      </c>
      <c r="DM48" s="158">
        <v>6.1771000000000003</v>
      </c>
      <c r="DN48" s="158">
        <v>11.5181</v>
      </c>
      <c r="DO48" s="158">
        <v>15.9628</v>
      </c>
      <c r="DP48" s="158">
        <v>6.92</v>
      </c>
      <c r="DQ48" s="158">
        <v>-2.17</v>
      </c>
      <c r="DR48" s="158">
        <v>9.4239999999999995</v>
      </c>
      <c r="DS48" s="158">
        <v>-36.447099999999999</v>
      </c>
      <c r="DT48" s="158">
        <v>-6.78</v>
      </c>
      <c r="DU48" s="158">
        <v>-6.86</v>
      </c>
      <c r="DV48" s="158">
        <v>27.02</v>
      </c>
      <c r="DW48" s="158">
        <v>5.77</v>
      </c>
      <c r="DX48" s="158">
        <v>-35.618200000000002</v>
      </c>
      <c r="DY48" s="158">
        <v>-17.645499999999998</v>
      </c>
      <c r="DZ48" s="158">
        <v>-41.540599999999998</v>
      </c>
      <c r="EA48" s="158">
        <v>-40.263599999999997</v>
      </c>
      <c r="EB48" s="158">
        <v>19.1006</v>
      </c>
      <c r="EC48" s="158">
        <v>-5.3554000000000004</v>
      </c>
      <c r="ED48" s="158">
        <v>-15.825799999999999</v>
      </c>
      <c r="EE48" s="158">
        <v>-15.7218</v>
      </c>
      <c r="EF48" s="158">
        <v>-12.667</v>
      </c>
      <c r="EG48" s="158">
        <v>-26.149899999999999</v>
      </c>
      <c r="EH48" s="158">
        <v>-15.083</v>
      </c>
      <c r="EI48" s="158">
        <v>-59.733499999999999</v>
      </c>
      <c r="EJ48" s="158">
        <v>-25.406300000000002</v>
      </c>
      <c r="EK48" s="159"/>
      <c r="EL48" s="158">
        <v>-7.2538999999999998</v>
      </c>
      <c r="EM48" s="158">
        <v>-6.9142000000000001</v>
      </c>
      <c r="EN48" s="158">
        <v>19.2119</v>
      </c>
      <c r="EO48" s="158">
        <v>-2.2256</v>
      </c>
      <c r="EP48" s="158">
        <v>-2.9714999999999998</v>
      </c>
      <c r="EQ48" s="158">
        <v>-12.804</v>
      </c>
      <c r="ER48" s="158">
        <v>-33.450899999999997</v>
      </c>
      <c r="ES48" s="158">
        <v>-33.619700000000002</v>
      </c>
      <c r="ET48" s="158">
        <v>13.2606</v>
      </c>
      <c r="EU48" s="158">
        <v>0</v>
      </c>
      <c r="EV48" s="158">
        <v>0</v>
      </c>
      <c r="EW48" s="158">
        <v>0.4</v>
      </c>
      <c r="EX48" s="158">
        <v>4.1738</v>
      </c>
      <c r="EY48" s="158">
        <v>-1.3714</v>
      </c>
      <c r="EZ48" s="158">
        <v>-17.640999999999998</v>
      </c>
      <c r="FA48" s="158">
        <v>-17.869</v>
      </c>
      <c r="FB48" s="158">
        <v>9.3923000000000005</v>
      </c>
      <c r="FC48" s="158">
        <v>14.980499999999999</v>
      </c>
      <c r="FD48" s="158">
        <v>-22.523</v>
      </c>
      <c r="FE48" s="158">
        <v>8.6463000000000001</v>
      </c>
      <c r="FF48" s="159"/>
      <c r="FG48" s="158">
        <v>8.3695000000000004</v>
      </c>
      <c r="FH48" s="159"/>
      <c r="FI48" s="159"/>
      <c r="FJ48" s="159"/>
      <c r="FK48" s="158">
        <v>10.382300000000001</v>
      </c>
      <c r="FL48" s="158">
        <v>10.5497</v>
      </c>
      <c r="FM48" s="158">
        <v>17.9178</v>
      </c>
      <c r="FN48" s="158">
        <v>23.1142</v>
      </c>
      <c r="FO48" s="158">
        <v>23.456900000000001</v>
      </c>
      <c r="FP48" s="158">
        <v>22.954999999999998</v>
      </c>
      <c r="FQ48" s="158">
        <v>31.8322</v>
      </c>
      <c r="FR48" s="158">
        <v>12.125400000000001</v>
      </c>
      <c r="FS48" s="158">
        <v>-11.39</v>
      </c>
      <c r="FT48" s="158">
        <v>-1.6109</v>
      </c>
      <c r="FU48" s="158">
        <v>0.25569999999999998</v>
      </c>
      <c r="FV48" s="158">
        <v>0.97</v>
      </c>
      <c r="FW48" s="158">
        <v>1.17</v>
      </c>
      <c r="FX48" s="158">
        <v>-12.7948</v>
      </c>
      <c r="FY48" s="159"/>
      <c r="FZ48" s="158">
        <v>6.5209999999999999</v>
      </c>
      <c r="GA48" s="158">
        <v>0.52100000000000002</v>
      </c>
      <c r="GB48" s="159"/>
      <c r="GC48" s="158">
        <v>20.73</v>
      </c>
      <c r="GD48" s="158">
        <v>-37.732199999999999</v>
      </c>
      <c r="GE48" s="158">
        <v>-30.330400000000001</v>
      </c>
      <c r="GF48" s="158">
        <v>-1.3</v>
      </c>
      <c r="GG48" s="158">
        <v>25.895900000000001</v>
      </c>
      <c r="GH48" s="159"/>
      <c r="GI48" s="158">
        <v>19.436800000000002</v>
      </c>
      <c r="GJ48" s="158">
        <v>-4.1273</v>
      </c>
      <c r="GK48" s="158">
        <v>-4.6150000000000002</v>
      </c>
      <c r="GL48" s="158">
        <v>3.1633</v>
      </c>
      <c r="GM48" s="159"/>
      <c r="GN48" s="159"/>
      <c r="GO48" s="158">
        <v>-11.044499999999999</v>
      </c>
      <c r="GP48" s="158">
        <v>-27.327200000000001</v>
      </c>
      <c r="GQ48" s="158">
        <v>7.3605</v>
      </c>
      <c r="GR48" s="158">
        <v>-18.8628</v>
      </c>
      <c r="GS48" s="158">
        <v>3.7317999999999998</v>
      </c>
      <c r="GT48" s="158">
        <v>4.3768000000000002</v>
      </c>
      <c r="GU48" s="158">
        <v>143.52279999999999</v>
      </c>
      <c r="GV48" s="158">
        <v>-3.3717000000000001</v>
      </c>
      <c r="GW48" s="158">
        <v>-10.174200000000001</v>
      </c>
      <c r="GX48" s="158">
        <v>7.7001999999999997</v>
      </c>
      <c r="GY48" s="158">
        <v>1.2322</v>
      </c>
      <c r="GZ48" s="158">
        <v>10.3</v>
      </c>
      <c r="HA48" s="158">
        <v>10.5307</v>
      </c>
      <c r="HB48" s="158">
        <v>1</v>
      </c>
      <c r="HC48" s="158">
        <v>-13.737500000000001</v>
      </c>
      <c r="HD48" s="158">
        <v>-12.245200000000001</v>
      </c>
      <c r="HE48" s="158">
        <v>-9.64</v>
      </c>
      <c r="HF48" s="158">
        <v>11.584199999999999</v>
      </c>
      <c r="HG48" s="158">
        <v>14.330299999999999</v>
      </c>
      <c r="HH48" s="158">
        <v>8.9718</v>
      </c>
      <c r="HI48" s="158">
        <v>76.061400000000006</v>
      </c>
      <c r="HJ48" s="158">
        <v>-17.718299999999999</v>
      </c>
      <c r="HK48" s="158">
        <v>33.554900000000004</v>
      </c>
      <c r="HL48" s="158">
        <v>0</v>
      </c>
      <c r="HM48" s="158">
        <v>0</v>
      </c>
      <c r="HN48" s="158">
        <v>0</v>
      </c>
      <c r="HO48" s="158">
        <v>0</v>
      </c>
      <c r="HP48" s="159"/>
      <c r="HQ48" s="158">
        <v>17.3447</v>
      </c>
      <c r="HR48" s="158">
        <v>-20.9389</v>
      </c>
      <c r="HS48" s="158">
        <v>-19.977599999999999</v>
      </c>
      <c r="HT48" s="158">
        <v>-12.873699999999999</v>
      </c>
      <c r="HU48" s="158">
        <v>-12.9734</v>
      </c>
      <c r="HV48" s="158">
        <v>19.260000000000002</v>
      </c>
      <c r="HW48" s="158">
        <v>19.399999999999999</v>
      </c>
      <c r="HX48" s="158">
        <v>-23.8</v>
      </c>
      <c r="HY48" s="158">
        <v>-23.7</v>
      </c>
      <c r="HZ48" s="158">
        <v>5.3999999999999999E-2</v>
      </c>
      <c r="IA48" s="158">
        <v>-5.92</v>
      </c>
      <c r="IB48" s="158">
        <v>54.424300000000002</v>
      </c>
      <c r="IC48" s="158">
        <v>12.888999999999999</v>
      </c>
      <c r="ID48" s="158">
        <v>12.773999999999999</v>
      </c>
      <c r="IE48" s="158">
        <v>-16.899999999999999</v>
      </c>
      <c r="IF48" s="158">
        <v>-26.9</v>
      </c>
      <c r="IG48" s="158">
        <v>3.9</v>
      </c>
      <c r="IH48" s="158">
        <v>3.3</v>
      </c>
      <c r="II48" s="159"/>
      <c r="IJ48" s="158">
        <v>-18.0472</v>
      </c>
      <c r="IK48" s="158">
        <v>-124.79470000000001</v>
      </c>
      <c r="IL48" s="158">
        <v>27.8583</v>
      </c>
      <c r="IM48" s="158">
        <v>-254.834</v>
      </c>
      <c r="IN48" s="158">
        <v>-9.8902000000000001</v>
      </c>
      <c r="IO48" s="158">
        <v>-17.276599999999998</v>
      </c>
      <c r="IP48" s="159"/>
      <c r="IQ48" s="158">
        <v>44.514099999999999</v>
      </c>
      <c r="IR48" s="158">
        <v>108.6541</v>
      </c>
      <c r="IS48" s="158">
        <v>107.4896</v>
      </c>
      <c r="IT48" s="158">
        <v>61.106000000000002</v>
      </c>
      <c r="IU48" s="158">
        <v>22.706099999999999</v>
      </c>
      <c r="IV48" s="158">
        <v>22.513500000000001</v>
      </c>
      <c r="IW48" s="158">
        <v>0.1913</v>
      </c>
      <c r="IX48" s="158">
        <v>220.44139999999999</v>
      </c>
      <c r="IY48" s="158">
        <v>-203.75829999999999</v>
      </c>
      <c r="IZ48" s="158">
        <v>25.085599999999999</v>
      </c>
      <c r="JA48" s="158">
        <v>-6.5011000000000001</v>
      </c>
      <c r="JB48" s="158">
        <v>9.4E-2</v>
      </c>
      <c r="JC48" s="158">
        <v>-0.86599999999999999</v>
      </c>
      <c r="JD48" s="158">
        <v>-4.88</v>
      </c>
      <c r="JE48" s="158">
        <v>-2.4119999999999999</v>
      </c>
      <c r="JF48" s="158">
        <v>-2.4060000000000001</v>
      </c>
      <c r="JG48" s="158">
        <v>0.72</v>
      </c>
      <c r="JH48" s="158">
        <v>0.72</v>
      </c>
      <c r="JI48" s="158">
        <v>-1.03</v>
      </c>
      <c r="JJ48" s="158">
        <v>-7.0297999999999998</v>
      </c>
      <c r="JK48" s="158">
        <v>0.64549999999999996</v>
      </c>
      <c r="JL48" s="158">
        <v>5.7145000000000001</v>
      </c>
      <c r="JM48" s="158">
        <v>11.2</v>
      </c>
      <c r="JN48" s="158">
        <v>1.571</v>
      </c>
      <c r="JO48" s="158">
        <v>1.2190000000000001</v>
      </c>
      <c r="JP48" s="158">
        <v>2.0036999999999998</v>
      </c>
      <c r="JQ48" s="158">
        <v>2.0247000000000002</v>
      </c>
      <c r="JR48" s="158">
        <v>3.7189000000000001</v>
      </c>
      <c r="JS48" s="158">
        <v>3.2324000000000002</v>
      </c>
      <c r="JT48" s="158">
        <v>3.3039999999999998</v>
      </c>
      <c r="JU48" s="159"/>
      <c r="JV48" s="158">
        <v>10.6</v>
      </c>
      <c r="JW48" s="158">
        <v>4.8358999999999996</v>
      </c>
      <c r="JX48" s="158">
        <v>0.65</v>
      </c>
      <c r="JY48" s="159"/>
      <c r="JZ48" s="158">
        <v>-6.8041</v>
      </c>
      <c r="KA48" s="158">
        <v>-3.4590000000000001</v>
      </c>
      <c r="KB48" s="158">
        <v>-26.605</v>
      </c>
      <c r="KC48" s="158">
        <v>-4.9280999999999997</v>
      </c>
      <c r="KD48" s="158">
        <v>-2.3769</v>
      </c>
      <c r="KE48" s="158">
        <v>-26.945599999999999</v>
      </c>
      <c r="KF48" s="158">
        <v>0</v>
      </c>
      <c r="KG48" s="158">
        <v>-4.0999999999999996</v>
      </c>
      <c r="KH48" s="158">
        <v>-12.2</v>
      </c>
      <c r="KI48" s="158">
        <v>27.203399999999998</v>
      </c>
      <c r="KJ48" s="158">
        <v>-119.76309999999999</v>
      </c>
    </row>
    <row r="49" spans="1:296" ht="18" customHeight="1" x14ac:dyDescent="0.35">
      <c r="A49" s="151" t="s">
        <v>55</v>
      </c>
      <c r="B49" s="151" t="s">
        <v>940</v>
      </c>
      <c r="C49" s="152">
        <v>0</v>
      </c>
      <c r="D49" s="152">
        <v>0</v>
      </c>
      <c r="E49" s="152">
        <v>5.9600999999999997</v>
      </c>
      <c r="F49" s="152">
        <v>-12.0505</v>
      </c>
      <c r="G49" s="152">
        <v>4.4329999999999998</v>
      </c>
      <c r="H49" s="152">
        <v>11.3485</v>
      </c>
      <c r="I49" s="153"/>
      <c r="J49" s="152">
        <v>15.8912</v>
      </c>
      <c r="K49" s="153"/>
      <c r="L49" s="152">
        <v>16.452500000000001</v>
      </c>
      <c r="M49" s="152">
        <v>6.8228</v>
      </c>
      <c r="N49" s="152">
        <v>8.2333999999999996</v>
      </c>
      <c r="O49" s="152">
        <v>-17.760000000000002</v>
      </c>
      <c r="P49" s="152">
        <v>-26.4</v>
      </c>
      <c r="Q49" s="152">
        <v>0</v>
      </c>
      <c r="R49" s="153"/>
      <c r="S49" s="152">
        <v>-17.600000000000001</v>
      </c>
      <c r="T49" s="152">
        <v>3.2545999999999999</v>
      </c>
      <c r="U49" s="152">
        <v>5.1439000000000004</v>
      </c>
      <c r="V49" s="152">
        <v>7.0442</v>
      </c>
      <c r="W49" s="152">
        <v>6.8498999999999999</v>
      </c>
      <c r="X49" s="152">
        <v>12.036300000000001</v>
      </c>
      <c r="Y49" s="152">
        <v>2.0649999999999999</v>
      </c>
      <c r="Z49" s="152">
        <v>-0.56310000000000004</v>
      </c>
      <c r="AA49" s="152">
        <v>2.2376999999999998</v>
      </c>
      <c r="AB49" s="153"/>
      <c r="AC49" s="152">
        <v>-1.222</v>
      </c>
      <c r="AD49" s="152">
        <v>0.443</v>
      </c>
      <c r="AE49" s="152">
        <v>0.45600000000000002</v>
      </c>
      <c r="AF49" s="152">
        <v>4.726</v>
      </c>
      <c r="AG49" s="152">
        <v>-2.2200000000000002</v>
      </c>
      <c r="AH49" s="152">
        <v>-4.4000000000000004</v>
      </c>
      <c r="AI49" s="152">
        <v>-0.38300000000000001</v>
      </c>
      <c r="AJ49" s="152">
        <v>0.28799999999999998</v>
      </c>
      <c r="AK49" s="153"/>
      <c r="AL49" s="152">
        <v>-10.88</v>
      </c>
      <c r="AM49" s="153"/>
      <c r="AN49" s="152">
        <v>-11.62</v>
      </c>
      <c r="AO49" s="152">
        <v>-11.64</v>
      </c>
      <c r="AP49" s="152">
        <v>5.77</v>
      </c>
      <c r="AQ49" s="152">
        <v>4.0190999999999999</v>
      </c>
      <c r="AR49" s="152">
        <v>20.158100000000001</v>
      </c>
      <c r="AS49" s="152">
        <v>22.2392</v>
      </c>
      <c r="AT49" s="152">
        <v>-15.1303</v>
      </c>
      <c r="AU49" s="152">
        <v>-7.3902000000000001</v>
      </c>
      <c r="AV49" s="152">
        <v>-7.1913999999999998</v>
      </c>
      <c r="AW49" s="152">
        <v>-6.7000000000000002E-3</v>
      </c>
      <c r="AX49" s="152">
        <v>0.1966</v>
      </c>
      <c r="AY49" s="153"/>
      <c r="AZ49" s="152">
        <v>-16.096299999999999</v>
      </c>
      <c r="BA49" s="152">
        <v>25.132899999999999</v>
      </c>
      <c r="BB49" s="152">
        <v>25.235099999999999</v>
      </c>
      <c r="BC49" s="152">
        <v>51.223199999999999</v>
      </c>
      <c r="BD49" s="152">
        <v>4.4819000000000004</v>
      </c>
      <c r="BE49" s="152">
        <v>-4.2</v>
      </c>
      <c r="BF49" s="152">
        <v>-4.2</v>
      </c>
      <c r="BG49" s="152">
        <v>-24.426300000000001</v>
      </c>
      <c r="BH49" s="152">
        <v>-24.387599999999999</v>
      </c>
      <c r="BI49" s="152">
        <v>-2.6753999999999998</v>
      </c>
      <c r="BJ49" s="153"/>
      <c r="BK49" s="152">
        <v>-3.7100000000000001E-2</v>
      </c>
      <c r="BL49" s="152">
        <v>4.2695999999999996</v>
      </c>
      <c r="BM49" s="152">
        <v>1.6612</v>
      </c>
      <c r="BN49" s="152">
        <v>1.0248999999999999</v>
      </c>
      <c r="BO49" s="152">
        <v>-122.77589999999999</v>
      </c>
      <c r="BP49" s="152">
        <v>57.496899999999997</v>
      </c>
      <c r="BQ49" s="152">
        <v>57.405299999999997</v>
      </c>
      <c r="BR49" s="152">
        <v>-4.8108000000000004</v>
      </c>
      <c r="BS49" s="152">
        <v>-145.411</v>
      </c>
      <c r="BT49" s="153"/>
      <c r="BU49" s="153"/>
      <c r="BV49" s="153"/>
      <c r="BW49" s="152">
        <v>21.136700000000001</v>
      </c>
      <c r="BX49" s="152">
        <v>10.81</v>
      </c>
      <c r="BY49" s="152">
        <v>8.6</v>
      </c>
      <c r="BZ49" s="152">
        <v>-6.68</v>
      </c>
      <c r="CA49" s="152">
        <v>6.74</v>
      </c>
      <c r="CB49" s="152">
        <v>-22.232700000000001</v>
      </c>
      <c r="CC49" s="152">
        <v>-21.562899999999999</v>
      </c>
      <c r="CD49" s="152">
        <v>25.503499999999999</v>
      </c>
      <c r="CE49" s="152">
        <v>23.767900000000001</v>
      </c>
      <c r="CF49" s="152">
        <v>-4.4208999999999996</v>
      </c>
      <c r="CG49" s="152">
        <v>-7.1619999999999999</v>
      </c>
      <c r="CH49" s="152">
        <v>-7.0479000000000003</v>
      </c>
      <c r="CI49" s="152">
        <v>-3.8899999999999997E-2</v>
      </c>
      <c r="CJ49" s="152">
        <v>22.498000000000001</v>
      </c>
      <c r="CK49" s="153"/>
      <c r="CL49" s="153"/>
      <c r="CM49" s="152">
        <v>15.7</v>
      </c>
      <c r="CN49" s="152">
        <v>-43.6</v>
      </c>
      <c r="CO49" s="152">
        <v>-2.2999999999999998</v>
      </c>
      <c r="CP49" s="152">
        <v>35.2164</v>
      </c>
      <c r="CQ49" s="152">
        <v>34.832599999999999</v>
      </c>
      <c r="CR49" s="152">
        <v>33.538200000000003</v>
      </c>
      <c r="CS49" s="152">
        <v>41.900599999999997</v>
      </c>
      <c r="CT49" s="152">
        <v>42.102699999999999</v>
      </c>
      <c r="CU49" s="152">
        <v>-22.561499999999999</v>
      </c>
      <c r="CV49" s="152">
        <v>-29.956700000000001</v>
      </c>
      <c r="CW49" s="152">
        <v>-19.1449</v>
      </c>
      <c r="CX49" s="152">
        <v>2.8563000000000001</v>
      </c>
      <c r="CY49" s="152">
        <v>29.11</v>
      </c>
      <c r="CZ49" s="152">
        <v>10.64</v>
      </c>
      <c r="DA49" s="152">
        <v>11.411099999999999</v>
      </c>
      <c r="DB49" s="152">
        <v>10.452299999999999</v>
      </c>
      <c r="DC49" s="152">
        <v>11.9107</v>
      </c>
      <c r="DD49" s="153"/>
      <c r="DE49" s="152">
        <v>-23.171800000000001</v>
      </c>
      <c r="DF49" s="152">
        <v>-22.8432</v>
      </c>
      <c r="DG49" s="152">
        <v>37.125100000000003</v>
      </c>
      <c r="DH49" s="153"/>
      <c r="DI49" s="152">
        <v>-5.2504999999999997</v>
      </c>
      <c r="DJ49" s="152">
        <v>-33.4</v>
      </c>
      <c r="DK49" s="152">
        <v>-34.1</v>
      </c>
      <c r="DL49" s="152">
        <v>-3.7854000000000001</v>
      </c>
      <c r="DM49" s="152">
        <v>5.8030999999999997</v>
      </c>
      <c r="DN49" s="152">
        <v>11.045</v>
      </c>
      <c r="DO49" s="152">
        <v>15.220599999999999</v>
      </c>
      <c r="DP49" s="152">
        <v>6.39</v>
      </c>
      <c r="DQ49" s="152">
        <v>-1.99</v>
      </c>
      <c r="DR49" s="152">
        <v>9.1760000000000002</v>
      </c>
      <c r="DS49" s="152">
        <v>-36.287100000000002</v>
      </c>
      <c r="DT49" s="152">
        <v>-6.84</v>
      </c>
      <c r="DU49" s="152">
        <v>-7.06</v>
      </c>
      <c r="DV49" s="152">
        <v>26.94</v>
      </c>
      <c r="DW49" s="152">
        <v>5.48</v>
      </c>
      <c r="DX49" s="152">
        <v>-33.418199999999999</v>
      </c>
      <c r="DY49" s="152">
        <v>-17.0364</v>
      </c>
      <c r="DZ49" s="152">
        <v>-40.743499999999997</v>
      </c>
      <c r="EA49" s="152">
        <v>-39.645499999999998</v>
      </c>
      <c r="EB49" s="152">
        <v>18.735700000000001</v>
      </c>
      <c r="EC49" s="152">
        <v>-5.8834999999999997</v>
      </c>
      <c r="ED49" s="152">
        <v>-16.765999999999998</v>
      </c>
      <c r="EE49" s="152">
        <v>-16.276199999999999</v>
      </c>
      <c r="EF49" s="152">
        <v>-19.875699999999998</v>
      </c>
      <c r="EG49" s="152">
        <v>-30.270900000000001</v>
      </c>
      <c r="EH49" s="152">
        <v>-15.62</v>
      </c>
      <c r="EI49" s="152">
        <v>-66.793000000000006</v>
      </c>
      <c r="EJ49" s="152">
        <v>-28.927900000000001</v>
      </c>
      <c r="EK49" s="153"/>
      <c r="EL49" s="152">
        <v>-7.6714000000000002</v>
      </c>
      <c r="EM49" s="152">
        <v>-6.3297999999999996</v>
      </c>
      <c r="EN49" s="152">
        <v>19.2394</v>
      </c>
      <c r="EO49" s="152">
        <v>-0.36109999999999998</v>
      </c>
      <c r="EP49" s="152">
        <v>-1.1325000000000001</v>
      </c>
      <c r="EQ49" s="152">
        <v>-20.995999999999999</v>
      </c>
      <c r="ER49" s="152">
        <v>-32.223599999999998</v>
      </c>
      <c r="ES49" s="152">
        <v>-31.9193</v>
      </c>
      <c r="ET49" s="152">
        <v>15.760999999999999</v>
      </c>
      <c r="EU49" s="152">
        <v>19.670000000000002</v>
      </c>
      <c r="EV49" s="152">
        <v>0</v>
      </c>
      <c r="EW49" s="152">
        <v>0</v>
      </c>
      <c r="EX49" s="152">
        <v>4.1967999999999996</v>
      </c>
      <c r="EY49" s="152">
        <v>1.9089</v>
      </c>
      <c r="EZ49" s="152">
        <v>-17.7255</v>
      </c>
      <c r="FA49" s="152">
        <v>-17.969799999999999</v>
      </c>
      <c r="FB49" s="152">
        <v>10.0182</v>
      </c>
      <c r="FC49" s="152">
        <v>19.6783</v>
      </c>
      <c r="FD49" s="152">
        <v>-28.043800000000001</v>
      </c>
      <c r="FE49" s="152">
        <v>8.6113999999999997</v>
      </c>
      <c r="FF49" s="153"/>
      <c r="FG49" s="152">
        <v>8.2125000000000004</v>
      </c>
      <c r="FH49" s="153"/>
      <c r="FI49" s="152">
        <v>0</v>
      </c>
      <c r="FJ49" s="153"/>
      <c r="FK49" s="152">
        <v>9.7125000000000004</v>
      </c>
      <c r="FL49" s="152">
        <v>9.2101000000000006</v>
      </c>
      <c r="FM49" s="152">
        <v>19.927299999999999</v>
      </c>
      <c r="FN49" s="152">
        <v>22.922799999999999</v>
      </c>
      <c r="FO49" s="152">
        <v>22.5932</v>
      </c>
      <c r="FP49" s="152">
        <v>23.677900000000001</v>
      </c>
      <c r="FQ49" s="152">
        <v>33.337400000000002</v>
      </c>
      <c r="FR49" s="152">
        <v>12.2182</v>
      </c>
      <c r="FS49" s="152">
        <v>-11.35</v>
      </c>
      <c r="FT49" s="152">
        <v>-1.9112</v>
      </c>
      <c r="FU49" s="152">
        <v>0.28039999999999998</v>
      </c>
      <c r="FV49" s="152">
        <v>0.98</v>
      </c>
      <c r="FW49" s="152">
        <v>1.26</v>
      </c>
      <c r="FX49" s="152">
        <v>-11.989100000000001</v>
      </c>
      <c r="FY49" s="152">
        <v>2.3115000000000001</v>
      </c>
      <c r="FZ49" s="152">
        <v>6.6210000000000004</v>
      </c>
      <c r="GA49" s="152">
        <v>0.55000000000000004</v>
      </c>
      <c r="GB49" s="153"/>
      <c r="GC49" s="152">
        <v>21.09</v>
      </c>
      <c r="GD49" s="152">
        <v>-38.289499999999997</v>
      </c>
      <c r="GE49" s="152">
        <v>-30.964400000000001</v>
      </c>
      <c r="GF49" s="152">
        <v>-1.3</v>
      </c>
      <c r="GG49" s="152">
        <v>26.534800000000001</v>
      </c>
      <c r="GH49" s="153"/>
      <c r="GI49" s="152">
        <v>19.599399999999999</v>
      </c>
      <c r="GJ49" s="152">
        <v>-3.8067000000000002</v>
      </c>
      <c r="GK49" s="152">
        <v>-4.1753999999999998</v>
      </c>
      <c r="GL49" s="152">
        <v>3.1652</v>
      </c>
      <c r="GM49" s="153"/>
      <c r="GN49" s="153"/>
      <c r="GO49" s="152">
        <v>-10.900700000000001</v>
      </c>
      <c r="GP49" s="152">
        <v>-27.239899999999999</v>
      </c>
      <c r="GQ49" s="152">
        <v>9.2088000000000001</v>
      </c>
      <c r="GR49" s="152">
        <v>-19.4419</v>
      </c>
      <c r="GS49" s="152">
        <v>3.6882999999999999</v>
      </c>
      <c r="GT49" s="152">
        <v>3.3229000000000002</v>
      </c>
      <c r="GU49" s="152">
        <v>143.77160000000001</v>
      </c>
      <c r="GV49" s="152">
        <v>-3.5118999999999998</v>
      </c>
      <c r="GW49" s="152">
        <v>-10.9122</v>
      </c>
      <c r="GX49" s="152">
        <v>7.6871</v>
      </c>
      <c r="GY49" s="152">
        <v>1.0523</v>
      </c>
      <c r="GZ49" s="152">
        <v>10.4245</v>
      </c>
      <c r="HA49" s="152">
        <v>10.633599999999999</v>
      </c>
      <c r="HB49" s="152">
        <v>0.72719999999999996</v>
      </c>
      <c r="HC49" s="152">
        <v>-14.065300000000001</v>
      </c>
      <c r="HD49" s="152">
        <v>-13.2468</v>
      </c>
      <c r="HE49" s="152">
        <v>-10.9</v>
      </c>
      <c r="HF49" s="152">
        <v>15.790100000000001</v>
      </c>
      <c r="HG49" s="152">
        <v>16.4861</v>
      </c>
      <c r="HH49" s="152">
        <v>8.3726000000000003</v>
      </c>
      <c r="HI49" s="152">
        <v>75.862899999999996</v>
      </c>
      <c r="HJ49" s="152">
        <v>-21.0974</v>
      </c>
      <c r="HK49" s="152">
        <v>30.8049</v>
      </c>
      <c r="HL49" s="153"/>
      <c r="HM49" s="152">
        <v>6.9188999999999998</v>
      </c>
      <c r="HN49" s="152">
        <v>0</v>
      </c>
      <c r="HO49" s="152">
        <v>-11.4023</v>
      </c>
      <c r="HP49" s="152">
        <v>20.2898</v>
      </c>
      <c r="HQ49" s="153"/>
      <c r="HR49" s="152">
        <v>-19.730399999999999</v>
      </c>
      <c r="HS49" s="152">
        <v>-19.186499999999999</v>
      </c>
      <c r="HT49" s="152">
        <v>-13.176500000000001</v>
      </c>
      <c r="HU49" s="152">
        <v>-12.7738</v>
      </c>
      <c r="HV49" s="152">
        <v>18.739999999999998</v>
      </c>
      <c r="HW49" s="152">
        <v>18.77</v>
      </c>
      <c r="HX49" s="152">
        <v>-23.8</v>
      </c>
      <c r="HY49" s="152">
        <v>-23.7</v>
      </c>
      <c r="HZ49" s="152">
        <v>8.8800000000000004E-2</v>
      </c>
      <c r="IA49" s="152">
        <v>-5.68</v>
      </c>
      <c r="IB49" s="152">
        <v>46.4574</v>
      </c>
      <c r="IC49" s="152">
        <v>12.954599999999999</v>
      </c>
      <c r="ID49" s="152">
        <v>12.7569</v>
      </c>
      <c r="IE49" s="152">
        <v>-17.399999999999999</v>
      </c>
      <c r="IF49" s="152">
        <v>-26.9</v>
      </c>
      <c r="IG49" s="152">
        <v>2.6</v>
      </c>
      <c r="IH49" s="152">
        <v>2.1</v>
      </c>
      <c r="II49" s="152">
        <v>-18.116399999999999</v>
      </c>
      <c r="IJ49" s="153"/>
      <c r="IK49" s="152">
        <v>-125.3792</v>
      </c>
      <c r="IL49" s="152">
        <v>26.394200000000001</v>
      </c>
      <c r="IM49" s="152">
        <v>-257.15499999999997</v>
      </c>
      <c r="IN49" s="152">
        <v>-8.3384</v>
      </c>
      <c r="IO49" s="152">
        <v>-18.395199999999999</v>
      </c>
      <c r="IP49" s="153"/>
      <c r="IQ49" s="152">
        <v>47.831499999999998</v>
      </c>
      <c r="IR49" s="152">
        <v>104.2124</v>
      </c>
      <c r="IS49" s="152">
        <v>102.80419999999999</v>
      </c>
      <c r="IT49" s="152">
        <v>53.226999999999997</v>
      </c>
      <c r="IU49" s="152">
        <v>20.886800000000001</v>
      </c>
      <c r="IV49" s="152">
        <v>19.322700000000001</v>
      </c>
      <c r="IW49" s="152">
        <v>0.4839</v>
      </c>
      <c r="IX49" s="152">
        <v>215.12450000000001</v>
      </c>
      <c r="IY49" s="152">
        <v>-201.5438</v>
      </c>
      <c r="IZ49" s="152">
        <v>22.341999999999999</v>
      </c>
      <c r="JA49" s="152">
        <v>-6.5533000000000001</v>
      </c>
      <c r="JB49" s="152">
        <v>2.5600000000000001E-2</v>
      </c>
      <c r="JC49" s="152">
        <v>-1.1000000000000001</v>
      </c>
      <c r="JD49" s="152">
        <v>-4.8</v>
      </c>
      <c r="JE49" s="152">
        <v>-2.3580000000000001</v>
      </c>
      <c r="JF49" s="152">
        <v>-2.375</v>
      </c>
      <c r="JG49" s="152">
        <v>0.16</v>
      </c>
      <c r="JH49" s="152">
        <v>0.48</v>
      </c>
      <c r="JI49" s="152">
        <v>-0.55789999999999995</v>
      </c>
      <c r="JJ49" s="152">
        <v>-6.7369000000000003</v>
      </c>
      <c r="JK49" s="152">
        <v>2.1682999999999999</v>
      </c>
      <c r="JL49" s="152">
        <v>5.2445000000000004</v>
      </c>
      <c r="JM49" s="152">
        <v>10.7</v>
      </c>
      <c r="JN49" s="152">
        <v>1.7210000000000001</v>
      </c>
      <c r="JO49" s="152">
        <v>1.5980000000000001</v>
      </c>
      <c r="JP49" s="153"/>
      <c r="JQ49" s="152">
        <v>2.3058000000000001</v>
      </c>
      <c r="JR49" s="152">
        <v>3.1722999999999999</v>
      </c>
      <c r="JS49" s="152">
        <v>3.2427999999999999</v>
      </c>
      <c r="JT49" s="152">
        <v>3.3929</v>
      </c>
      <c r="JU49" s="153"/>
      <c r="JV49" s="152">
        <v>10.9</v>
      </c>
      <c r="JW49" s="152">
        <v>4.9770000000000003</v>
      </c>
      <c r="JX49" s="152">
        <v>0.38</v>
      </c>
      <c r="JY49" s="153"/>
      <c r="JZ49" s="152">
        <v>-7.1197999999999997</v>
      </c>
      <c r="KA49" s="152">
        <v>-3.3287</v>
      </c>
      <c r="KB49" s="152">
        <v>-27.354299999999999</v>
      </c>
      <c r="KC49" s="152">
        <v>-4.3650000000000002</v>
      </c>
      <c r="KD49" s="152">
        <v>0</v>
      </c>
      <c r="KE49" s="152">
        <v>-29.524100000000001</v>
      </c>
      <c r="KF49" s="153"/>
      <c r="KG49" s="152">
        <v>-4.8</v>
      </c>
      <c r="KH49" s="152">
        <v>-11.4</v>
      </c>
      <c r="KI49" s="152">
        <v>27.334399999999999</v>
      </c>
      <c r="KJ49" s="152">
        <v>-119.6011</v>
      </c>
    </row>
    <row r="50" spans="1:296" ht="18" customHeight="1" x14ac:dyDescent="0.35">
      <c r="A50" s="151" t="s">
        <v>55</v>
      </c>
      <c r="B50" s="151" t="s">
        <v>941</v>
      </c>
      <c r="C50" s="155">
        <v>0</v>
      </c>
      <c r="D50" s="155">
        <v>0</v>
      </c>
      <c r="E50" s="155">
        <v>5.9581</v>
      </c>
      <c r="F50" s="155">
        <v>-11.8179</v>
      </c>
      <c r="G50" s="155">
        <v>4.1085000000000003</v>
      </c>
      <c r="H50" s="155">
        <v>10.8894</v>
      </c>
      <c r="I50" s="156"/>
      <c r="J50" s="155">
        <v>15.277100000000001</v>
      </c>
      <c r="K50" s="156"/>
      <c r="L50" s="155">
        <v>15.807</v>
      </c>
      <c r="M50" s="155">
        <v>6.4837999999999996</v>
      </c>
      <c r="N50" s="155">
        <v>7.8251999999999997</v>
      </c>
      <c r="O50" s="155">
        <v>-17.760000000000002</v>
      </c>
      <c r="P50" s="155">
        <v>-28.6</v>
      </c>
      <c r="Q50" s="155">
        <v>0</v>
      </c>
      <c r="R50" s="155">
        <v>3.3119999999999998</v>
      </c>
      <c r="S50" s="155">
        <v>-17.600000000000001</v>
      </c>
      <c r="T50" s="155">
        <v>3.3845000000000001</v>
      </c>
      <c r="U50" s="155">
        <v>4.7263999999999999</v>
      </c>
      <c r="V50" s="155">
        <v>6.6513999999999998</v>
      </c>
      <c r="W50" s="155">
        <v>6.4492000000000003</v>
      </c>
      <c r="X50" s="155">
        <v>11.419700000000001</v>
      </c>
      <c r="Y50" s="155">
        <v>3.0518000000000001</v>
      </c>
      <c r="Z50" s="155">
        <v>-0.65710000000000002</v>
      </c>
      <c r="AA50" s="155">
        <v>2.3662999999999998</v>
      </c>
      <c r="AB50" s="156"/>
      <c r="AC50" s="155">
        <v>-1.161</v>
      </c>
      <c r="AD50" s="155">
        <v>0.40600000000000003</v>
      </c>
      <c r="AE50" s="155">
        <v>0.436</v>
      </c>
      <c r="AF50" s="155">
        <v>4.6040000000000001</v>
      </c>
      <c r="AG50" s="155">
        <v>-4.4400000000000004</v>
      </c>
      <c r="AH50" s="155">
        <v>-4.4000000000000004</v>
      </c>
      <c r="AI50" s="155">
        <v>-0.32900000000000001</v>
      </c>
      <c r="AJ50" s="155">
        <v>0.28100000000000003</v>
      </c>
      <c r="AK50" s="156"/>
      <c r="AL50" s="155">
        <v>-10.31</v>
      </c>
      <c r="AM50" s="156"/>
      <c r="AN50" s="155">
        <v>-11.7</v>
      </c>
      <c r="AO50" s="155">
        <v>-11.75</v>
      </c>
      <c r="AP50" s="155">
        <v>6.2125000000000004</v>
      </c>
      <c r="AQ50" s="155">
        <v>3.8361999999999998</v>
      </c>
      <c r="AR50" s="155">
        <v>20.028700000000001</v>
      </c>
      <c r="AS50" s="155">
        <v>21.991700000000002</v>
      </c>
      <c r="AT50" s="155">
        <v>-16.874500000000001</v>
      </c>
      <c r="AU50" s="155">
        <v>-8.3081999999999994</v>
      </c>
      <c r="AV50" s="155">
        <v>-9.6631999999999998</v>
      </c>
      <c r="AW50" s="155">
        <v>7.3394000000000004</v>
      </c>
      <c r="AX50" s="155">
        <v>6.5449000000000002</v>
      </c>
      <c r="AY50" s="156"/>
      <c r="AZ50" s="155">
        <v>-17.836200000000002</v>
      </c>
      <c r="BA50" s="155">
        <v>28.731000000000002</v>
      </c>
      <c r="BB50" s="155">
        <v>46.448399999999999</v>
      </c>
      <c r="BC50" s="155">
        <v>40.908099999999997</v>
      </c>
      <c r="BD50" s="155">
        <v>3.6141000000000001</v>
      </c>
      <c r="BE50" s="155">
        <v>-3.8</v>
      </c>
      <c r="BF50" s="155">
        <v>-3.9</v>
      </c>
      <c r="BG50" s="155">
        <v>-22.97</v>
      </c>
      <c r="BH50" s="155">
        <v>-19.937100000000001</v>
      </c>
      <c r="BI50" s="155">
        <v>-2.7048000000000001</v>
      </c>
      <c r="BJ50" s="156"/>
      <c r="BK50" s="155">
        <v>-2.0249000000000001</v>
      </c>
      <c r="BL50" s="155">
        <v>4.0998999999999999</v>
      </c>
      <c r="BM50" s="155">
        <v>1.7761</v>
      </c>
      <c r="BN50" s="155">
        <v>1.0407</v>
      </c>
      <c r="BO50" s="155">
        <v>-106.3265</v>
      </c>
      <c r="BP50" s="155">
        <v>55.879399999999997</v>
      </c>
      <c r="BQ50" s="155">
        <v>54.994300000000003</v>
      </c>
      <c r="BR50" s="155">
        <v>-4.1616</v>
      </c>
      <c r="BS50" s="155">
        <v>-149.01220000000001</v>
      </c>
      <c r="BT50" s="156"/>
      <c r="BU50" s="156"/>
      <c r="BV50" s="156"/>
      <c r="BW50" s="155">
        <v>20.1387</v>
      </c>
      <c r="BX50" s="155">
        <v>10.5</v>
      </c>
      <c r="BY50" s="155">
        <v>8.2899999999999991</v>
      </c>
      <c r="BZ50" s="155">
        <v>-7.15</v>
      </c>
      <c r="CA50" s="155">
        <v>6.42</v>
      </c>
      <c r="CB50" s="155">
        <v>-21.562899999999999</v>
      </c>
      <c r="CC50" s="155">
        <v>-21.295000000000002</v>
      </c>
      <c r="CD50" s="155">
        <v>25.2624</v>
      </c>
      <c r="CE50" s="155">
        <v>23.876999999999999</v>
      </c>
      <c r="CF50" s="155">
        <v>-4.0072999999999999</v>
      </c>
      <c r="CG50" s="155">
        <v>-7.7266000000000004</v>
      </c>
      <c r="CH50" s="155">
        <v>-7.3285999999999998</v>
      </c>
      <c r="CI50" s="155">
        <v>-1.972</v>
      </c>
      <c r="CJ50" s="155">
        <v>20.766300000000001</v>
      </c>
      <c r="CK50" s="156"/>
      <c r="CL50" s="156"/>
      <c r="CM50" s="155">
        <v>13.1</v>
      </c>
      <c r="CN50" s="155">
        <v>-40.6</v>
      </c>
      <c r="CO50" s="155">
        <v>-2.29</v>
      </c>
      <c r="CP50" s="155">
        <v>33.291800000000002</v>
      </c>
      <c r="CQ50" s="155">
        <v>33.511299999999999</v>
      </c>
      <c r="CR50" s="155">
        <v>32.349800000000002</v>
      </c>
      <c r="CS50" s="155">
        <v>41.413200000000003</v>
      </c>
      <c r="CT50" s="155">
        <v>40.754899999999999</v>
      </c>
      <c r="CU50" s="155">
        <v>-22.212800000000001</v>
      </c>
      <c r="CV50" s="155">
        <v>-28.586300000000001</v>
      </c>
      <c r="CW50" s="155">
        <v>-18.442799999999998</v>
      </c>
      <c r="CX50" s="155">
        <v>2.9049999999999998</v>
      </c>
      <c r="CY50" s="155">
        <v>30</v>
      </c>
      <c r="CZ50" s="155">
        <v>10.94</v>
      </c>
      <c r="DA50" s="155">
        <v>11.098599999999999</v>
      </c>
      <c r="DB50" s="155">
        <v>10.0616</v>
      </c>
      <c r="DC50" s="155">
        <v>11.9871</v>
      </c>
      <c r="DD50" s="156"/>
      <c r="DE50" s="155">
        <v>-21.927499999999998</v>
      </c>
      <c r="DF50" s="155">
        <v>-21.467600000000001</v>
      </c>
      <c r="DG50" s="155">
        <v>31.2028</v>
      </c>
      <c r="DH50" s="156"/>
      <c r="DI50" s="155">
        <v>-5.2332999999999998</v>
      </c>
      <c r="DJ50" s="155">
        <v>-33.299999999999997</v>
      </c>
      <c r="DK50" s="155">
        <v>-33.9</v>
      </c>
      <c r="DL50" s="155">
        <v>-3.7463000000000002</v>
      </c>
      <c r="DM50" s="155">
        <v>5.4291</v>
      </c>
      <c r="DN50" s="155">
        <v>11.045</v>
      </c>
      <c r="DO50" s="155">
        <v>14.849500000000001</v>
      </c>
      <c r="DP50" s="155">
        <v>5.93</v>
      </c>
      <c r="DQ50" s="155">
        <v>-2.1</v>
      </c>
      <c r="DR50" s="155">
        <v>9.9354999999999993</v>
      </c>
      <c r="DS50" s="155">
        <v>-31.081800000000001</v>
      </c>
      <c r="DT50" s="155">
        <v>-6.77</v>
      </c>
      <c r="DU50" s="155">
        <v>-7.02</v>
      </c>
      <c r="DV50" s="155">
        <v>26.59</v>
      </c>
      <c r="DW50" s="155">
        <v>5.2</v>
      </c>
      <c r="DX50" s="155">
        <v>-31.109100000000002</v>
      </c>
      <c r="DY50" s="155">
        <v>-15.290900000000001</v>
      </c>
      <c r="DZ50" s="155">
        <v>-39.398299999999999</v>
      </c>
      <c r="EA50" s="155">
        <v>-38.236400000000003</v>
      </c>
      <c r="EB50" s="155">
        <v>18.5181</v>
      </c>
      <c r="EC50" s="155">
        <v>-5.8278999999999996</v>
      </c>
      <c r="ED50" s="155">
        <v>-16.3887</v>
      </c>
      <c r="EE50" s="155">
        <v>-15.8948</v>
      </c>
      <c r="EF50" s="155">
        <v>-21.506799999999998</v>
      </c>
      <c r="EG50" s="155">
        <v>-32.245600000000003</v>
      </c>
      <c r="EH50" s="155">
        <v>-16.03</v>
      </c>
      <c r="EI50" s="155">
        <v>-65.801400000000001</v>
      </c>
      <c r="EJ50" s="155">
        <v>-28.652999999999999</v>
      </c>
      <c r="EK50" s="156"/>
      <c r="EL50" s="155">
        <v>-7.4950999999999999</v>
      </c>
      <c r="EM50" s="155">
        <v>-6.4630000000000001</v>
      </c>
      <c r="EN50" s="155">
        <v>17.915700000000001</v>
      </c>
      <c r="EO50" s="155">
        <v>0.96699999999999997</v>
      </c>
      <c r="EP50" s="155">
        <v>0.1414</v>
      </c>
      <c r="EQ50" s="155">
        <v>-20.484000000000002</v>
      </c>
      <c r="ER50" s="155">
        <v>-31.589400000000001</v>
      </c>
      <c r="ES50" s="155">
        <v>-31.533999999999999</v>
      </c>
      <c r="ET50" s="155">
        <v>13.414400000000001</v>
      </c>
      <c r="EU50" s="155">
        <v>12.67</v>
      </c>
      <c r="EV50" s="155">
        <v>-4.38</v>
      </c>
      <c r="EW50" s="155">
        <v>0</v>
      </c>
      <c r="EX50" s="155">
        <v>4.0467000000000004</v>
      </c>
      <c r="EY50" s="155">
        <v>5.8848000000000003</v>
      </c>
      <c r="EZ50" s="155">
        <v>-17.571899999999999</v>
      </c>
      <c r="FA50" s="155">
        <v>-17.700700000000001</v>
      </c>
      <c r="FB50" s="155">
        <v>10.244300000000001</v>
      </c>
      <c r="FC50" s="155">
        <v>16.094899999999999</v>
      </c>
      <c r="FD50" s="155">
        <v>-24.8065</v>
      </c>
      <c r="FE50" s="155">
        <v>8.4232999999999993</v>
      </c>
      <c r="FF50" s="156"/>
      <c r="FG50" s="155">
        <v>8.0504999999999995</v>
      </c>
      <c r="FH50" s="156"/>
      <c r="FI50" s="156"/>
      <c r="FJ50" s="156"/>
      <c r="FK50" s="155">
        <v>8.8751999999999995</v>
      </c>
      <c r="FL50" s="155">
        <v>8.7077000000000009</v>
      </c>
      <c r="FM50" s="155">
        <v>20.931999999999999</v>
      </c>
      <c r="FN50" s="155">
        <v>21.233699999999999</v>
      </c>
      <c r="FO50" s="155">
        <v>20.800999999999998</v>
      </c>
      <c r="FP50" s="155">
        <v>25.124400000000001</v>
      </c>
      <c r="FQ50" s="155">
        <v>34.587400000000002</v>
      </c>
      <c r="FR50" s="155">
        <v>12.916499999999999</v>
      </c>
      <c r="FS50" s="155">
        <v>-10.4</v>
      </c>
      <c r="FT50" s="155">
        <v>-2.0247000000000002</v>
      </c>
      <c r="FU50" s="155">
        <v>0.28039999999999998</v>
      </c>
      <c r="FV50" s="155">
        <v>1.21</v>
      </c>
      <c r="FW50" s="155">
        <v>0.14000000000000001</v>
      </c>
      <c r="FX50" s="155">
        <v>-13.7782</v>
      </c>
      <c r="FY50" s="156"/>
      <c r="FZ50" s="155">
        <v>6.7149999999999999</v>
      </c>
      <c r="GA50" s="155">
        <v>0.52200000000000002</v>
      </c>
      <c r="GB50" s="156"/>
      <c r="GC50" s="155">
        <v>21.51</v>
      </c>
      <c r="GD50" s="155">
        <v>-40.496400000000001</v>
      </c>
      <c r="GE50" s="155">
        <v>-32.918599999999998</v>
      </c>
      <c r="GF50" s="155">
        <v>-1.25</v>
      </c>
      <c r="GG50" s="155">
        <v>26.8277</v>
      </c>
      <c r="GH50" s="156"/>
      <c r="GI50" s="155">
        <v>19.407800000000002</v>
      </c>
      <c r="GJ50" s="155">
        <v>-3.5674999999999999</v>
      </c>
      <c r="GK50" s="155">
        <v>-3.8098000000000001</v>
      </c>
      <c r="GL50" s="155">
        <v>3.0617000000000001</v>
      </c>
      <c r="GM50" s="156"/>
      <c r="GN50" s="156"/>
      <c r="GO50" s="155">
        <v>-11.447900000000001</v>
      </c>
      <c r="GP50" s="155">
        <v>-27.4725</v>
      </c>
      <c r="GQ50" s="155">
        <v>8.2346000000000004</v>
      </c>
      <c r="GR50" s="155">
        <v>-19.921199999999999</v>
      </c>
      <c r="GS50" s="155">
        <v>4.6360000000000001</v>
      </c>
      <c r="GT50" s="155">
        <v>3.6234000000000002</v>
      </c>
      <c r="GU50" s="155">
        <v>142.45150000000001</v>
      </c>
      <c r="GV50" s="155">
        <v>-3.8283</v>
      </c>
      <c r="GW50" s="155">
        <v>-11.487399999999999</v>
      </c>
      <c r="GX50" s="155">
        <v>8.3265999999999991</v>
      </c>
      <c r="GY50" s="155">
        <v>0.79069999999999996</v>
      </c>
      <c r="GZ50" s="155">
        <v>10.190099999999999</v>
      </c>
      <c r="HA50" s="155">
        <v>10.388299999999999</v>
      </c>
      <c r="HB50" s="155">
        <v>0</v>
      </c>
      <c r="HC50" s="155">
        <v>-13.6272</v>
      </c>
      <c r="HD50" s="155">
        <v>-12.1812</v>
      </c>
      <c r="HE50" s="155">
        <v>-13.83</v>
      </c>
      <c r="HF50" s="155">
        <v>16.740200000000002</v>
      </c>
      <c r="HG50" s="155">
        <v>15.1374</v>
      </c>
      <c r="HH50" s="155">
        <v>9.1119000000000003</v>
      </c>
      <c r="HI50" s="155">
        <v>74.719399999999993</v>
      </c>
      <c r="HJ50" s="155">
        <v>-23.0623</v>
      </c>
      <c r="HK50" s="155">
        <v>29.181999999999999</v>
      </c>
      <c r="HL50" s="156"/>
      <c r="HM50" s="155">
        <v>6.9602000000000004</v>
      </c>
      <c r="HN50" s="155">
        <v>-10.374499999999999</v>
      </c>
      <c r="HO50" s="155">
        <v>0</v>
      </c>
      <c r="HP50" s="156"/>
      <c r="HQ50" s="156"/>
      <c r="HR50" s="155">
        <v>-19.312899999999999</v>
      </c>
      <c r="HS50" s="155">
        <v>-18.796500000000002</v>
      </c>
      <c r="HT50" s="155">
        <v>-13.107900000000001</v>
      </c>
      <c r="HU50" s="155">
        <v>-12.980700000000001</v>
      </c>
      <c r="HV50" s="155">
        <v>17.52</v>
      </c>
      <c r="HW50" s="155">
        <v>17.57</v>
      </c>
      <c r="HX50" s="155">
        <v>-23.6</v>
      </c>
      <c r="HY50" s="155">
        <v>-23.8</v>
      </c>
      <c r="HZ50" s="155">
        <v>0.1236</v>
      </c>
      <c r="IA50" s="155">
        <v>-5.92</v>
      </c>
      <c r="IB50" s="155">
        <v>40.910299999999999</v>
      </c>
      <c r="IC50" s="155">
        <v>14.363099999999999</v>
      </c>
      <c r="ID50" s="155">
        <v>14.2342</v>
      </c>
      <c r="IE50" s="155">
        <v>-17.8</v>
      </c>
      <c r="IF50" s="155">
        <v>-27.7</v>
      </c>
      <c r="IG50" s="155">
        <v>3.5</v>
      </c>
      <c r="IH50" s="155">
        <v>2.9</v>
      </c>
      <c r="II50" s="156"/>
      <c r="IJ50" s="156"/>
      <c r="IK50" s="155">
        <v>-127.9023</v>
      </c>
      <c r="IL50" s="155">
        <v>23.536100000000001</v>
      </c>
      <c r="IM50" s="155">
        <v>-253.26900000000001</v>
      </c>
      <c r="IN50" s="155">
        <v>-6.1738</v>
      </c>
      <c r="IO50" s="155">
        <v>-18.837299999999999</v>
      </c>
      <c r="IP50" s="156"/>
      <c r="IQ50" s="155">
        <v>49.7498</v>
      </c>
      <c r="IR50" s="155">
        <v>102.77249999999999</v>
      </c>
      <c r="IS50" s="155">
        <v>100.50920000000001</v>
      </c>
      <c r="IT50" s="155">
        <v>52.578200000000002</v>
      </c>
      <c r="IU50" s="155">
        <v>21.890799999999999</v>
      </c>
      <c r="IV50" s="155">
        <v>20.478200000000001</v>
      </c>
      <c r="IW50" s="155">
        <v>4.3723000000000001</v>
      </c>
      <c r="IX50" s="155">
        <v>212.22659999999999</v>
      </c>
      <c r="IY50" s="155">
        <v>-198.624</v>
      </c>
      <c r="IZ50" s="155">
        <v>21.0031</v>
      </c>
      <c r="JA50" s="155">
        <v>-3.8921000000000001</v>
      </c>
      <c r="JB50" s="155">
        <v>-0.18679999999999999</v>
      </c>
      <c r="JC50" s="155">
        <v>-0.69299999999999995</v>
      </c>
      <c r="JD50" s="155">
        <v>-4.72</v>
      </c>
      <c r="JE50" s="155">
        <v>-2.3079999999999998</v>
      </c>
      <c r="JF50" s="155">
        <v>-2.3170000000000002</v>
      </c>
      <c r="JG50" s="155">
        <v>-0.48</v>
      </c>
      <c r="JH50" s="155">
        <v>0.8</v>
      </c>
      <c r="JI50" s="155">
        <v>-0.77839999999999998</v>
      </c>
      <c r="JJ50" s="155">
        <v>-7.0877999999999997</v>
      </c>
      <c r="JK50" s="155">
        <v>2.1408</v>
      </c>
      <c r="JL50" s="155">
        <v>5.5679999999999996</v>
      </c>
      <c r="JM50" s="155">
        <v>10.3</v>
      </c>
      <c r="JN50" s="155">
        <v>0.88</v>
      </c>
      <c r="JO50" s="155">
        <v>0.72899999999999998</v>
      </c>
      <c r="JP50" s="156"/>
      <c r="JQ50" s="156"/>
      <c r="JR50" s="155">
        <v>3.9238</v>
      </c>
      <c r="JS50" s="155">
        <v>3.2414000000000001</v>
      </c>
      <c r="JT50" s="155">
        <v>3.6880000000000002</v>
      </c>
      <c r="JU50" s="156"/>
      <c r="JV50" s="155">
        <v>10.5</v>
      </c>
      <c r="JW50" s="155">
        <v>5.7407000000000004</v>
      </c>
      <c r="JX50" s="155">
        <v>0.38</v>
      </c>
      <c r="JY50" s="156"/>
      <c r="JZ50" s="155">
        <v>-7.0138999999999996</v>
      </c>
      <c r="KA50" s="155">
        <v>-4.1223999999999998</v>
      </c>
      <c r="KB50" s="155">
        <v>-26.851700000000001</v>
      </c>
      <c r="KC50" s="155">
        <v>-4.9520999999999997</v>
      </c>
      <c r="KD50" s="156"/>
      <c r="KE50" s="155">
        <v>-30.005199999999999</v>
      </c>
      <c r="KF50" s="155">
        <v>0</v>
      </c>
      <c r="KG50" s="155">
        <v>-4.5999999999999996</v>
      </c>
      <c r="KH50" s="155">
        <v>-11.7</v>
      </c>
      <c r="KI50" s="155">
        <v>26.2257</v>
      </c>
      <c r="KJ50" s="155">
        <v>-122.19670000000001</v>
      </c>
    </row>
    <row r="51" spans="1:296" ht="18" customHeight="1" x14ac:dyDescent="0.35">
      <c r="A51" s="151" t="s">
        <v>55</v>
      </c>
      <c r="B51" s="151" t="s">
        <v>942</v>
      </c>
      <c r="C51" s="155">
        <v>0</v>
      </c>
      <c r="D51" s="155">
        <v>0</v>
      </c>
      <c r="E51" s="155">
        <v>5.4420000000000002</v>
      </c>
      <c r="F51" s="155">
        <v>-11.207800000000001</v>
      </c>
      <c r="G51" s="155">
        <v>5.0945</v>
      </c>
      <c r="H51" s="155">
        <v>10.9772</v>
      </c>
      <c r="I51" s="156"/>
      <c r="J51" s="155">
        <v>14.839600000000001</v>
      </c>
      <c r="K51" s="156"/>
      <c r="L51" s="155">
        <v>14.472099999999999</v>
      </c>
      <c r="M51" s="155">
        <v>5.9248000000000003</v>
      </c>
      <c r="N51" s="155">
        <v>7.2568999999999999</v>
      </c>
      <c r="O51" s="155">
        <v>-17.760000000000002</v>
      </c>
      <c r="P51" s="155">
        <v>-26.4</v>
      </c>
      <c r="Q51" s="155">
        <v>0</v>
      </c>
      <c r="R51" s="155">
        <v>3.3119999999999998</v>
      </c>
      <c r="S51" s="156"/>
      <c r="T51" s="155">
        <v>3.42</v>
      </c>
      <c r="U51" s="155">
        <v>5.1609999999999996</v>
      </c>
      <c r="V51" s="155">
        <v>6.0099</v>
      </c>
      <c r="W51" s="155">
        <v>5.8979999999999997</v>
      </c>
      <c r="X51" s="155">
        <v>10.5198</v>
      </c>
      <c r="Y51" s="155">
        <v>3.1875</v>
      </c>
      <c r="Z51" s="155">
        <v>-0.46600000000000003</v>
      </c>
      <c r="AA51" s="155">
        <v>2.3359000000000001</v>
      </c>
      <c r="AB51" s="156"/>
      <c r="AC51" s="155">
        <v>-1.1448</v>
      </c>
      <c r="AD51" s="155">
        <v>0.152</v>
      </c>
      <c r="AE51" s="155">
        <v>0.156</v>
      </c>
      <c r="AF51" s="155">
        <v>4.4909999999999997</v>
      </c>
      <c r="AG51" s="155">
        <v>-4.4400000000000004</v>
      </c>
      <c r="AH51" s="156"/>
      <c r="AI51" s="155">
        <v>-0.128</v>
      </c>
      <c r="AJ51" s="155">
        <v>0.27600000000000002</v>
      </c>
      <c r="AK51" s="156"/>
      <c r="AL51" s="155">
        <v>-8.99</v>
      </c>
      <c r="AM51" s="156"/>
      <c r="AN51" s="155">
        <v>-12.66</v>
      </c>
      <c r="AO51" s="155">
        <v>-12.56</v>
      </c>
      <c r="AP51" s="155">
        <v>6.0994000000000002</v>
      </c>
      <c r="AQ51" s="155">
        <v>3.8799000000000001</v>
      </c>
      <c r="AR51" s="155">
        <v>19.552199999999999</v>
      </c>
      <c r="AS51" s="155">
        <v>21.5442</v>
      </c>
      <c r="AT51" s="155">
        <v>-14.266500000000001</v>
      </c>
      <c r="AU51" s="155">
        <v>-8.6262000000000008</v>
      </c>
      <c r="AV51" s="155">
        <v>-6.6757</v>
      </c>
      <c r="AW51" s="155">
        <v>19.5977</v>
      </c>
      <c r="AX51" s="155">
        <v>15.0617</v>
      </c>
      <c r="AY51" s="156"/>
      <c r="AZ51" s="155">
        <v>-17.6493</v>
      </c>
      <c r="BA51" s="155">
        <v>31.240300000000001</v>
      </c>
      <c r="BB51" s="155">
        <v>37.406999999999996</v>
      </c>
      <c r="BC51" s="155">
        <v>43.938699999999997</v>
      </c>
      <c r="BD51" s="155">
        <v>4.6695000000000002</v>
      </c>
      <c r="BE51" s="155">
        <v>-3.9</v>
      </c>
      <c r="BF51" s="155">
        <v>-3.9</v>
      </c>
      <c r="BG51" s="155">
        <v>-23.3202</v>
      </c>
      <c r="BH51" s="155">
        <v>-22.472899999999999</v>
      </c>
      <c r="BI51" s="155">
        <v>-2.6707000000000001</v>
      </c>
      <c r="BJ51" s="156"/>
      <c r="BK51" s="155">
        <v>-0.64539999999999997</v>
      </c>
      <c r="BL51" s="155">
        <v>3.9592999999999998</v>
      </c>
      <c r="BM51" s="155">
        <v>1.4400999999999999</v>
      </c>
      <c r="BN51" s="155">
        <v>0.96540000000000004</v>
      </c>
      <c r="BO51" s="155">
        <v>-114.5665</v>
      </c>
      <c r="BP51" s="155">
        <v>54.902799999999999</v>
      </c>
      <c r="BQ51" s="155">
        <v>55.33</v>
      </c>
      <c r="BR51" s="155">
        <v>-6.5088999999999997</v>
      </c>
      <c r="BS51" s="155">
        <v>-149.33330000000001</v>
      </c>
      <c r="BT51" s="156"/>
      <c r="BU51" s="156"/>
      <c r="BV51" s="156"/>
      <c r="BW51" s="155">
        <v>18.042999999999999</v>
      </c>
      <c r="BX51" s="155">
        <v>10.119999999999999</v>
      </c>
      <c r="BY51" s="155">
        <v>7.52</v>
      </c>
      <c r="BZ51" s="155">
        <v>-7.88</v>
      </c>
      <c r="CA51" s="155">
        <v>5.88</v>
      </c>
      <c r="CB51" s="155">
        <v>-20.491199999999999</v>
      </c>
      <c r="CC51" s="155">
        <v>-19.955400000000001</v>
      </c>
      <c r="CD51" s="155">
        <v>24.201000000000001</v>
      </c>
      <c r="CE51" s="155">
        <v>22.781700000000001</v>
      </c>
      <c r="CF51" s="155">
        <v>-3.4643000000000002</v>
      </c>
      <c r="CG51" s="155">
        <v>-7.5869999999999997</v>
      </c>
      <c r="CH51" s="155">
        <v>-7.6219999999999999</v>
      </c>
      <c r="CI51" s="155">
        <v>-1.1676</v>
      </c>
      <c r="CJ51" s="155">
        <v>20.854199999999999</v>
      </c>
      <c r="CK51" s="156"/>
      <c r="CL51" s="156"/>
      <c r="CM51" s="155">
        <v>10.6</v>
      </c>
      <c r="CN51" s="155">
        <v>-41.3</v>
      </c>
      <c r="CO51" s="155">
        <v>-2.36</v>
      </c>
      <c r="CP51" s="155">
        <v>32.086599999999997</v>
      </c>
      <c r="CQ51" s="155">
        <v>32.407200000000003</v>
      </c>
      <c r="CR51" s="155">
        <v>30.878599999999999</v>
      </c>
      <c r="CS51" s="155">
        <v>43.177100000000003</v>
      </c>
      <c r="CT51" s="155">
        <v>43.414900000000003</v>
      </c>
      <c r="CU51" s="155">
        <v>-22.533300000000001</v>
      </c>
      <c r="CV51" s="155">
        <v>-30.187000000000001</v>
      </c>
      <c r="CW51" s="155">
        <v>-18.2347</v>
      </c>
      <c r="CX51" s="155">
        <v>2.8029999999999999</v>
      </c>
      <c r="CY51" s="155">
        <v>29.7</v>
      </c>
      <c r="CZ51" s="155">
        <v>10.75</v>
      </c>
      <c r="DA51" s="155">
        <v>10.473599999999999</v>
      </c>
      <c r="DB51" s="155">
        <v>9.3780999999999999</v>
      </c>
      <c r="DC51" s="155">
        <v>11.0328</v>
      </c>
      <c r="DD51" s="156"/>
      <c r="DE51" s="155">
        <v>-22.0014</v>
      </c>
      <c r="DF51" s="155">
        <v>-21.645399999999999</v>
      </c>
      <c r="DG51" s="155">
        <v>32.188200000000002</v>
      </c>
      <c r="DH51" s="156"/>
      <c r="DI51" s="155">
        <v>-4.7972000000000001</v>
      </c>
      <c r="DJ51" s="155">
        <v>-33.4</v>
      </c>
      <c r="DK51" s="155">
        <v>-31.4</v>
      </c>
      <c r="DL51" s="155">
        <v>-3.8769999999999998</v>
      </c>
      <c r="DM51" s="155">
        <v>4.3070000000000004</v>
      </c>
      <c r="DN51" s="155">
        <v>10.256399999999999</v>
      </c>
      <c r="DO51" s="155">
        <v>13.3652</v>
      </c>
      <c r="DP51" s="155">
        <v>4.8899999999999997</v>
      </c>
      <c r="DQ51" s="155">
        <v>-1.98</v>
      </c>
      <c r="DR51" s="155">
        <v>9.7805</v>
      </c>
      <c r="DS51" s="155">
        <v>-33.371899999999997</v>
      </c>
      <c r="DT51" s="155">
        <v>-6.85</v>
      </c>
      <c r="DU51" s="155">
        <v>-7.04</v>
      </c>
      <c r="DV51" s="155">
        <v>25.45</v>
      </c>
      <c r="DW51" s="155">
        <v>4.17</v>
      </c>
      <c r="DX51" s="155">
        <v>-32.163600000000002</v>
      </c>
      <c r="DY51" s="155">
        <v>-16.309100000000001</v>
      </c>
      <c r="DZ51" s="155">
        <v>-38.878900000000002</v>
      </c>
      <c r="EA51" s="155">
        <v>-37.027299999999997</v>
      </c>
      <c r="EB51" s="155">
        <v>14.261799999999999</v>
      </c>
      <c r="EC51" s="155">
        <v>-9.3021999999999991</v>
      </c>
      <c r="ED51" s="155">
        <v>-19.5046</v>
      </c>
      <c r="EE51" s="155">
        <v>-18.677199999999999</v>
      </c>
      <c r="EF51" s="155">
        <v>-21.8827</v>
      </c>
      <c r="EG51" s="155">
        <v>-32.723799999999997</v>
      </c>
      <c r="EH51" s="155">
        <v>-16.082000000000001</v>
      </c>
      <c r="EI51" s="155">
        <v>-68.313800000000001</v>
      </c>
      <c r="EJ51" s="155">
        <v>-35.046799999999998</v>
      </c>
      <c r="EK51" s="156"/>
      <c r="EL51" s="155">
        <v>-7.2244999999999999</v>
      </c>
      <c r="EM51" s="155">
        <v>-6.2759</v>
      </c>
      <c r="EN51" s="155">
        <v>18.5959</v>
      </c>
      <c r="EO51" s="155">
        <v>1.2776000000000001</v>
      </c>
      <c r="EP51" s="155">
        <v>0.49309999999999998</v>
      </c>
      <c r="EQ51" s="155">
        <v>-22.02</v>
      </c>
      <c r="ER51" s="155">
        <v>-31.386299999999999</v>
      </c>
      <c r="ES51" s="155">
        <v>-31.304600000000001</v>
      </c>
      <c r="ET51" s="155">
        <v>13.6929</v>
      </c>
      <c r="EU51" s="155">
        <v>12.77</v>
      </c>
      <c r="EV51" s="155">
        <v>-4.09</v>
      </c>
      <c r="EW51" s="155">
        <v>0</v>
      </c>
      <c r="EX51" s="155">
        <v>3.8591000000000002</v>
      </c>
      <c r="EY51" s="155">
        <v>7.7001999999999997</v>
      </c>
      <c r="EZ51" s="155">
        <v>-17.0962</v>
      </c>
      <c r="FA51" s="155">
        <v>-17.304200000000002</v>
      </c>
      <c r="FB51" s="155">
        <v>10.250400000000001</v>
      </c>
      <c r="FC51" s="155">
        <v>16.103100000000001</v>
      </c>
      <c r="FD51" s="155">
        <v>-25.574400000000001</v>
      </c>
      <c r="FE51" s="155">
        <v>8.9045000000000005</v>
      </c>
      <c r="FF51" s="156"/>
      <c r="FG51" s="155">
        <v>8.5616000000000003</v>
      </c>
      <c r="FH51" s="156"/>
      <c r="FI51" s="156"/>
      <c r="FJ51" s="156"/>
      <c r="FK51" s="155">
        <v>8.0379000000000005</v>
      </c>
      <c r="FL51" s="155">
        <v>7.7030000000000003</v>
      </c>
      <c r="FM51" s="155">
        <v>25.7883</v>
      </c>
      <c r="FN51" s="155">
        <v>19.877600000000001</v>
      </c>
      <c r="FO51" s="155">
        <v>19.8581</v>
      </c>
      <c r="FP51" s="155">
        <v>26.364899999999999</v>
      </c>
      <c r="FQ51" s="155">
        <v>36.8645</v>
      </c>
      <c r="FR51" s="155">
        <v>11.7104</v>
      </c>
      <c r="FS51" s="155">
        <v>-9.6999999999999993</v>
      </c>
      <c r="FT51" s="155">
        <v>-1.6109</v>
      </c>
      <c r="FU51" s="155">
        <v>0.28039999999999998</v>
      </c>
      <c r="FV51" s="155">
        <v>1.43</v>
      </c>
      <c r="FW51" s="155">
        <v>0.69</v>
      </c>
      <c r="FX51" s="155">
        <v>-12.502800000000001</v>
      </c>
      <c r="FY51" s="156"/>
      <c r="FZ51" s="155">
        <v>6.7629999999999999</v>
      </c>
      <c r="GA51" s="155">
        <v>0.48599999999999999</v>
      </c>
      <c r="GB51" s="156"/>
      <c r="GC51" s="155">
        <v>22.07</v>
      </c>
      <c r="GD51" s="155">
        <v>-42.257300000000001</v>
      </c>
      <c r="GE51" s="155">
        <v>-34.699100000000001</v>
      </c>
      <c r="GF51" s="155">
        <v>-1.04</v>
      </c>
      <c r="GG51" s="155">
        <v>26.495100000000001</v>
      </c>
      <c r="GH51" s="156"/>
      <c r="GI51" s="155">
        <v>19.678799999999999</v>
      </c>
      <c r="GJ51" s="155">
        <v>-2.9830000000000001</v>
      </c>
      <c r="GK51" s="155">
        <v>-3.3066</v>
      </c>
      <c r="GL51" s="155">
        <v>2.9418000000000002</v>
      </c>
      <c r="GM51" s="155">
        <v>6.2300000000000001E-2</v>
      </c>
      <c r="GN51" s="156"/>
      <c r="GO51" s="155">
        <v>-11.593</v>
      </c>
      <c r="GP51" s="155">
        <v>-26.467300000000002</v>
      </c>
      <c r="GQ51" s="155">
        <v>8.1270000000000007</v>
      </c>
      <c r="GR51" s="155">
        <v>-20.5289</v>
      </c>
      <c r="GS51" s="155">
        <v>5.4558999999999997</v>
      </c>
      <c r="GT51" s="155">
        <v>5.4851999999999999</v>
      </c>
      <c r="GU51" s="155">
        <v>146.43610000000001</v>
      </c>
      <c r="GV51" s="155">
        <v>-4.2419000000000002</v>
      </c>
      <c r="GW51" s="155">
        <v>-12.480700000000001</v>
      </c>
      <c r="GX51" s="155">
        <v>8.3984000000000005</v>
      </c>
      <c r="GY51" s="155">
        <v>0.43159999999999998</v>
      </c>
      <c r="GZ51" s="155">
        <v>9.6920999999999999</v>
      </c>
      <c r="HA51" s="155">
        <v>9.9848999999999997</v>
      </c>
      <c r="HB51" s="155">
        <v>0</v>
      </c>
      <c r="HC51" s="155">
        <v>-13.182399999999999</v>
      </c>
      <c r="HD51" s="155">
        <v>-12.220499999999999</v>
      </c>
      <c r="HE51" s="155">
        <v>-18.440000000000001</v>
      </c>
      <c r="HF51" s="155">
        <v>18.7926</v>
      </c>
      <c r="HG51" s="155">
        <v>18.6768</v>
      </c>
      <c r="HH51" s="155">
        <v>5.1683000000000003</v>
      </c>
      <c r="HI51" s="155">
        <v>74.370199999999997</v>
      </c>
      <c r="HJ51" s="155">
        <v>-24.5152</v>
      </c>
      <c r="HK51" s="155">
        <v>27.063800000000001</v>
      </c>
      <c r="HL51" s="156"/>
      <c r="HM51" s="155">
        <v>8.3053000000000008</v>
      </c>
      <c r="HN51" s="155">
        <v>0</v>
      </c>
      <c r="HO51" s="155">
        <v>0</v>
      </c>
      <c r="HP51" s="155">
        <v>20.2898</v>
      </c>
      <c r="HQ51" s="155">
        <v>17.3447</v>
      </c>
      <c r="HR51" s="155">
        <v>-20.587299999999999</v>
      </c>
      <c r="HS51" s="155">
        <v>-20.043500000000002</v>
      </c>
      <c r="HT51" s="155">
        <v>-13.1462</v>
      </c>
      <c r="HU51" s="155">
        <v>-12.659000000000001</v>
      </c>
      <c r="HV51" s="155">
        <v>17.579999999999998</v>
      </c>
      <c r="HW51" s="155">
        <v>17.61</v>
      </c>
      <c r="HX51" s="155">
        <v>-22.4</v>
      </c>
      <c r="HY51" s="155">
        <v>-22.5</v>
      </c>
      <c r="HZ51" s="155">
        <v>0.1236</v>
      </c>
      <c r="IA51" s="155">
        <v>-6.72</v>
      </c>
      <c r="IB51" s="155">
        <v>40.577399999999997</v>
      </c>
      <c r="IC51" s="155">
        <v>14.8596</v>
      </c>
      <c r="ID51" s="155">
        <v>14.7288</v>
      </c>
      <c r="IE51" s="155">
        <v>-18.2</v>
      </c>
      <c r="IF51" s="155">
        <v>-26.5</v>
      </c>
      <c r="IG51" s="155">
        <v>3.9</v>
      </c>
      <c r="IH51" s="155">
        <v>3.4</v>
      </c>
      <c r="II51" s="156"/>
      <c r="IJ51" s="156"/>
      <c r="IK51" s="155">
        <v>-134.73159999999999</v>
      </c>
      <c r="IL51" s="155">
        <v>19.437999999999999</v>
      </c>
      <c r="IM51" s="155">
        <v>-251.18010000000001</v>
      </c>
      <c r="IN51" s="155">
        <v>-7.3571</v>
      </c>
      <c r="IO51" s="155">
        <v>-20.555800000000001</v>
      </c>
      <c r="IP51" s="156"/>
      <c r="IQ51" s="155">
        <v>55.752099999999999</v>
      </c>
      <c r="IR51" s="155">
        <v>106.3419</v>
      </c>
      <c r="IS51" s="155">
        <v>100.4667</v>
      </c>
      <c r="IT51" s="155">
        <v>46.952300000000001</v>
      </c>
      <c r="IU51" s="155">
        <v>19.881799999999998</v>
      </c>
      <c r="IV51" s="155">
        <v>21.186699999999998</v>
      </c>
      <c r="IW51" s="155">
        <v>2.5013000000000001</v>
      </c>
      <c r="IX51" s="155">
        <v>206.82130000000001</v>
      </c>
      <c r="IY51" s="155">
        <v>-197.95099999999999</v>
      </c>
      <c r="IZ51" s="155">
        <v>14.5816</v>
      </c>
      <c r="JA51" s="155">
        <v>0.75839999999999996</v>
      </c>
      <c r="JB51" s="155">
        <v>1.1999999999999999E-3</v>
      </c>
      <c r="JC51" s="155">
        <v>-0.49199999999999999</v>
      </c>
      <c r="JD51" s="155">
        <v>-4.24</v>
      </c>
      <c r="JE51" s="155">
        <v>-2.3690000000000002</v>
      </c>
      <c r="JF51" s="155">
        <v>-2.3730000000000002</v>
      </c>
      <c r="JG51" s="155">
        <v>-0.32</v>
      </c>
      <c r="JH51" s="155">
        <v>1.36</v>
      </c>
      <c r="JI51" s="155">
        <v>-0.6341</v>
      </c>
      <c r="JJ51" s="155">
        <v>-7.8201999999999998</v>
      </c>
      <c r="JK51" s="155">
        <v>2.1408</v>
      </c>
      <c r="JL51" s="155">
        <v>5.3330000000000002</v>
      </c>
      <c r="JM51" s="155">
        <v>11.1</v>
      </c>
      <c r="JN51" s="155">
        <v>2.9910000000000001</v>
      </c>
      <c r="JO51" s="155">
        <v>3.2429999999999999</v>
      </c>
      <c r="JP51" s="156"/>
      <c r="JQ51" s="155">
        <v>2.0139</v>
      </c>
      <c r="JR51" s="155">
        <v>4.3201000000000001</v>
      </c>
      <c r="JS51" s="155">
        <v>4.4210000000000003</v>
      </c>
      <c r="JT51" s="155">
        <v>4.2169999999999996</v>
      </c>
      <c r="JU51" s="156"/>
      <c r="JV51" s="155">
        <v>10.4</v>
      </c>
      <c r="JW51" s="155">
        <v>6.0446</v>
      </c>
      <c r="JX51" s="155">
        <v>0.34</v>
      </c>
      <c r="JY51" s="156"/>
      <c r="JZ51" s="155">
        <v>-6.5084999999999997</v>
      </c>
      <c r="KA51" s="155">
        <v>-4.0517000000000003</v>
      </c>
      <c r="KB51" s="155">
        <v>-27.396999999999998</v>
      </c>
      <c r="KC51" s="155">
        <v>-3.9761000000000002</v>
      </c>
      <c r="KD51" s="156"/>
      <c r="KE51" s="155">
        <v>-30.5166</v>
      </c>
      <c r="KF51" s="155">
        <v>0</v>
      </c>
      <c r="KG51" s="155">
        <v>-3.4</v>
      </c>
      <c r="KH51" s="155">
        <v>-12.2</v>
      </c>
      <c r="KI51" s="155">
        <v>30.205500000000001</v>
      </c>
      <c r="KJ51" s="155">
        <v>-126.9513</v>
      </c>
    </row>
    <row r="52" spans="1:296" ht="18" customHeight="1" x14ac:dyDescent="0.35">
      <c r="A52" s="151" t="s">
        <v>55</v>
      </c>
      <c r="B52" s="151" t="s">
        <v>943</v>
      </c>
      <c r="C52" s="155">
        <v>0</v>
      </c>
      <c r="D52" s="155">
        <v>0</v>
      </c>
      <c r="E52" s="155">
        <v>5.01</v>
      </c>
      <c r="F52" s="155">
        <v>-10.625400000000001</v>
      </c>
      <c r="G52" s="155">
        <v>5.5023999999999997</v>
      </c>
      <c r="H52" s="155">
        <v>10.750299999999999</v>
      </c>
      <c r="I52" s="156"/>
      <c r="J52" s="155">
        <v>13.4625</v>
      </c>
      <c r="K52" s="156"/>
      <c r="L52" s="155">
        <v>12.8279</v>
      </c>
      <c r="M52" s="155">
        <v>5.0968</v>
      </c>
      <c r="N52" s="155">
        <v>6.5282</v>
      </c>
      <c r="O52" s="155">
        <v>-15.54</v>
      </c>
      <c r="P52" s="155">
        <v>-24.2</v>
      </c>
      <c r="Q52" s="155">
        <v>0</v>
      </c>
      <c r="R52" s="155">
        <v>1.6559999999999999</v>
      </c>
      <c r="S52" s="155">
        <v>-15.4</v>
      </c>
      <c r="T52" s="155">
        <v>3.1823000000000001</v>
      </c>
      <c r="U52" s="155">
        <v>3.7993000000000001</v>
      </c>
      <c r="V52" s="155">
        <v>4.9824999999999999</v>
      </c>
      <c r="W52" s="155">
        <v>4.8304999999999998</v>
      </c>
      <c r="X52" s="155">
        <v>8.6495999999999995</v>
      </c>
      <c r="Y52" s="155">
        <v>3.2006000000000001</v>
      </c>
      <c r="Z52" s="155">
        <v>-1.0539000000000001</v>
      </c>
      <c r="AA52" s="155">
        <v>2.3965999999999998</v>
      </c>
      <c r="AB52" s="156"/>
      <c r="AC52" s="155">
        <v>-1.2523</v>
      </c>
      <c r="AD52" s="155">
        <v>3.9E-2</v>
      </c>
      <c r="AE52" s="155">
        <v>6.8000000000000005E-2</v>
      </c>
      <c r="AF52" s="155">
        <v>3.8679999999999999</v>
      </c>
      <c r="AG52" s="155">
        <v>-4.4400000000000004</v>
      </c>
      <c r="AH52" s="155">
        <v>-6.6</v>
      </c>
      <c r="AI52" s="155">
        <v>-7.0000000000000001E-3</v>
      </c>
      <c r="AJ52" s="155">
        <v>0.252</v>
      </c>
      <c r="AK52" s="156"/>
      <c r="AL52" s="155">
        <v>-7.2</v>
      </c>
      <c r="AM52" s="156"/>
      <c r="AN52" s="155">
        <v>-12.97</v>
      </c>
      <c r="AO52" s="155">
        <v>-12.98</v>
      </c>
      <c r="AP52" s="155">
        <v>5.4375</v>
      </c>
      <c r="AQ52" s="155">
        <v>4.4802999999999997</v>
      </c>
      <c r="AR52" s="155">
        <v>17.754000000000001</v>
      </c>
      <c r="AS52" s="155">
        <v>19.562999999999999</v>
      </c>
      <c r="AT52" s="155">
        <v>-19.784199999999998</v>
      </c>
      <c r="AU52" s="155">
        <v>-11.735799999999999</v>
      </c>
      <c r="AV52" s="155">
        <v>-12.5633</v>
      </c>
      <c r="AW52" s="155">
        <v>22.029900000000001</v>
      </c>
      <c r="AX52" s="155">
        <v>25.529199999999999</v>
      </c>
      <c r="AY52" s="156"/>
      <c r="AZ52" s="155">
        <v>-24.620899999999999</v>
      </c>
      <c r="BA52" s="155">
        <v>20.2715</v>
      </c>
      <c r="BB52" s="155">
        <v>27.499400000000001</v>
      </c>
      <c r="BC52" s="155">
        <v>-3.3782000000000001</v>
      </c>
      <c r="BD52" s="155">
        <v>5.0922999999999998</v>
      </c>
      <c r="BE52" s="155">
        <v>-4.0999999999999996</v>
      </c>
      <c r="BF52" s="155">
        <v>-4</v>
      </c>
      <c r="BG52" s="155">
        <v>-19.586200000000002</v>
      </c>
      <c r="BH52" s="155">
        <v>-17.947299999999998</v>
      </c>
      <c r="BI52" s="155">
        <v>-2.6151</v>
      </c>
      <c r="BJ52" s="156"/>
      <c r="BK52" s="155">
        <v>-3.6972999999999998</v>
      </c>
      <c r="BL52" s="155">
        <v>2.6036999999999999</v>
      </c>
      <c r="BM52" s="155">
        <v>0.55310000000000004</v>
      </c>
      <c r="BN52" s="155">
        <v>0.40539999999999998</v>
      </c>
      <c r="BO52" s="155">
        <v>-67.995199999999997</v>
      </c>
      <c r="BP52" s="155">
        <v>36.988399999999999</v>
      </c>
      <c r="BQ52" s="155">
        <v>37.202100000000002</v>
      </c>
      <c r="BR52" s="155">
        <v>-12.450699999999999</v>
      </c>
      <c r="BS52" s="155">
        <v>-150.97819999999999</v>
      </c>
      <c r="BT52" s="156"/>
      <c r="BU52" s="156"/>
      <c r="BV52" s="156"/>
      <c r="BW52" s="155">
        <v>16.017199999999999</v>
      </c>
      <c r="BX52" s="155">
        <v>10.62</v>
      </c>
      <c r="BY52" s="155">
        <v>7.62</v>
      </c>
      <c r="BZ52" s="155">
        <v>-8.66</v>
      </c>
      <c r="CA52" s="155">
        <v>5.73</v>
      </c>
      <c r="CB52" s="155">
        <v>-21.027100000000001</v>
      </c>
      <c r="CC52" s="155">
        <v>-21.562899999999999</v>
      </c>
      <c r="CD52" s="155">
        <v>22.581600000000002</v>
      </c>
      <c r="CE52" s="155">
        <v>20.6798</v>
      </c>
      <c r="CF52" s="155">
        <v>-2.4632999999999998</v>
      </c>
      <c r="CG52" s="155">
        <v>-9.3382000000000005</v>
      </c>
      <c r="CH52" s="155">
        <v>-9.7204999999999995</v>
      </c>
      <c r="CI52" s="155">
        <v>-4.6856999999999998</v>
      </c>
      <c r="CJ52" s="155">
        <v>17.866700000000002</v>
      </c>
      <c r="CK52" s="156"/>
      <c r="CL52" s="156"/>
      <c r="CM52" s="155">
        <v>8.5</v>
      </c>
      <c r="CN52" s="155">
        <v>-34.9</v>
      </c>
      <c r="CO52" s="155">
        <v>-2.19</v>
      </c>
      <c r="CP52" s="155">
        <v>29.456099999999999</v>
      </c>
      <c r="CQ52" s="155">
        <v>29.981999999999999</v>
      </c>
      <c r="CR52" s="155">
        <v>28.7209</v>
      </c>
      <c r="CS52" s="155">
        <v>33.751600000000003</v>
      </c>
      <c r="CT52" s="155">
        <v>34.205500000000001</v>
      </c>
      <c r="CU52" s="155">
        <v>-20.2806</v>
      </c>
      <c r="CV52" s="155">
        <v>-20.642099999999999</v>
      </c>
      <c r="CW52" s="155">
        <v>-18.565899999999999</v>
      </c>
      <c r="CX52" s="155">
        <v>2.6677</v>
      </c>
      <c r="CY52" s="155">
        <v>28.29</v>
      </c>
      <c r="CZ52" s="155">
        <v>10.01</v>
      </c>
      <c r="DA52" s="155">
        <v>9.5360999999999994</v>
      </c>
      <c r="DB52" s="155">
        <v>8.4991000000000003</v>
      </c>
      <c r="DC52" s="155">
        <v>10.456899999999999</v>
      </c>
      <c r="DD52" s="156"/>
      <c r="DE52" s="155">
        <v>-19.1252</v>
      </c>
      <c r="DF52" s="155">
        <v>-18.762</v>
      </c>
      <c r="DG52" s="155">
        <v>29.6938</v>
      </c>
      <c r="DH52" s="156"/>
      <c r="DI52" s="155">
        <v>-4.4843000000000002</v>
      </c>
      <c r="DJ52" s="155">
        <v>-25.9</v>
      </c>
      <c r="DK52" s="155">
        <v>-25.7</v>
      </c>
      <c r="DL52" s="155">
        <v>-3.9293999999999998</v>
      </c>
      <c r="DM52" s="155">
        <v>3.1850000000000001</v>
      </c>
      <c r="DN52" s="155">
        <v>9.1524000000000001</v>
      </c>
      <c r="DO52" s="155">
        <v>11.5097</v>
      </c>
      <c r="DP52" s="155">
        <v>3.6</v>
      </c>
      <c r="DQ52" s="155">
        <v>-1.88</v>
      </c>
      <c r="DR52" s="155">
        <v>10.0905</v>
      </c>
      <c r="DS52" s="155">
        <v>-30.796800000000001</v>
      </c>
      <c r="DT52" s="155">
        <v>-9.4600000000000009</v>
      </c>
      <c r="DU52" s="155">
        <v>-9.7200000000000006</v>
      </c>
      <c r="DV52" s="155">
        <v>29.22</v>
      </c>
      <c r="DW52" s="155">
        <v>3.45</v>
      </c>
      <c r="DX52" s="155">
        <v>-31.163599999999999</v>
      </c>
      <c r="DY52" s="155">
        <v>-14.945499999999999</v>
      </c>
      <c r="DZ52" s="155">
        <v>-37.673299999999998</v>
      </c>
      <c r="EA52" s="155">
        <v>-36.799999999999997</v>
      </c>
      <c r="EB52" s="155">
        <v>13.031499999999999</v>
      </c>
      <c r="EC52" s="155">
        <v>-10.8368</v>
      </c>
      <c r="ED52" s="155">
        <v>-19.466100000000001</v>
      </c>
      <c r="EE52" s="155">
        <v>-19.136700000000001</v>
      </c>
      <c r="EF52" s="155">
        <v>-15.315200000000001</v>
      </c>
      <c r="EG52" s="155">
        <v>-29.95</v>
      </c>
      <c r="EH52" s="155">
        <v>-16.042000000000002</v>
      </c>
      <c r="EI52" s="155">
        <v>-65.507300000000001</v>
      </c>
      <c r="EJ52" s="155">
        <v>-37.016599999999997</v>
      </c>
      <c r="EK52" s="156"/>
      <c r="EL52" s="155">
        <v>-7.4108000000000001</v>
      </c>
      <c r="EM52" s="155">
        <v>-6.3716999999999997</v>
      </c>
      <c r="EN52" s="155">
        <v>21.460100000000001</v>
      </c>
      <c r="EO52" s="155">
        <v>-2.9333999999999998</v>
      </c>
      <c r="EP52" s="155">
        <v>-3.7961</v>
      </c>
      <c r="EQ52" s="155">
        <v>-20.995999999999999</v>
      </c>
      <c r="ER52" s="155">
        <v>-31.907699999999998</v>
      </c>
      <c r="ES52" s="155">
        <v>-31.707899999999999</v>
      </c>
      <c r="ET52" s="155">
        <v>16.110800000000001</v>
      </c>
      <c r="EU52" s="155">
        <v>19.96</v>
      </c>
      <c r="EV52" s="155">
        <v>-4.62</v>
      </c>
      <c r="EW52" s="155">
        <v>0.1</v>
      </c>
      <c r="EX52" s="155">
        <v>3.5225</v>
      </c>
      <c r="EY52" s="155">
        <v>1.407</v>
      </c>
      <c r="EZ52" s="155">
        <v>-17.244199999999999</v>
      </c>
      <c r="FA52" s="155">
        <v>-17.5837</v>
      </c>
      <c r="FB52" s="155">
        <v>10.3445</v>
      </c>
      <c r="FC52" s="155">
        <v>19.332000000000001</v>
      </c>
      <c r="FD52" s="155">
        <v>-22.024699999999999</v>
      </c>
      <c r="FE52" s="155">
        <v>9.0099</v>
      </c>
      <c r="FF52" s="156"/>
      <c r="FG52" s="155">
        <v>8.5397999999999996</v>
      </c>
      <c r="FH52" s="156"/>
      <c r="FI52" s="156"/>
      <c r="FJ52" s="156"/>
      <c r="FK52" s="155">
        <v>8.8751999999999995</v>
      </c>
      <c r="FL52" s="155">
        <v>8.8751999999999995</v>
      </c>
      <c r="FM52" s="155">
        <v>22.941500000000001</v>
      </c>
      <c r="FN52" s="155">
        <v>19.339500000000001</v>
      </c>
      <c r="FO52" s="155">
        <v>19.304200000000002</v>
      </c>
      <c r="FP52" s="155">
        <v>26.1859</v>
      </c>
      <c r="FQ52" s="155">
        <v>36.110700000000001</v>
      </c>
      <c r="FR52" s="155">
        <v>11.3344</v>
      </c>
      <c r="FS52" s="155">
        <v>-10.25</v>
      </c>
      <c r="FT52" s="155">
        <v>-1.8232999999999999</v>
      </c>
      <c r="FU52" s="155">
        <v>0.2291</v>
      </c>
      <c r="FV52" s="155">
        <v>1.27</v>
      </c>
      <c r="FW52" s="155">
        <v>1.17</v>
      </c>
      <c r="FX52" s="155">
        <v>-11.6288</v>
      </c>
      <c r="FY52" s="156"/>
      <c r="FZ52" s="155">
        <v>6.7450000000000001</v>
      </c>
      <c r="GA52" s="155">
        <v>0.51200000000000001</v>
      </c>
      <c r="GB52" s="156"/>
      <c r="GC52" s="155">
        <v>22.46</v>
      </c>
      <c r="GD52" s="155">
        <v>-41.313600000000001</v>
      </c>
      <c r="GE52" s="155">
        <v>-33.579900000000002</v>
      </c>
      <c r="GF52" s="155">
        <v>-1.18</v>
      </c>
      <c r="GG52" s="155">
        <v>26.8126</v>
      </c>
      <c r="GH52" s="156"/>
      <c r="GI52" s="155">
        <v>18.316700000000001</v>
      </c>
      <c r="GJ52" s="155">
        <v>-3.3466</v>
      </c>
      <c r="GK52" s="155">
        <v>-3.6362000000000001</v>
      </c>
      <c r="GL52" s="155">
        <v>2.7414999999999998</v>
      </c>
      <c r="GM52" s="155">
        <v>6.3799999999999996E-2</v>
      </c>
      <c r="GN52" s="156"/>
      <c r="GO52" s="155">
        <v>-11.118399999999999</v>
      </c>
      <c r="GP52" s="155">
        <v>-26.329899999999999</v>
      </c>
      <c r="GQ52" s="155">
        <v>7.6109999999999998</v>
      </c>
      <c r="GR52" s="155">
        <v>-20.367999999999999</v>
      </c>
      <c r="GS52" s="155">
        <v>5.0997000000000003</v>
      </c>
      <c r="GT52" s="155">
        <v>4.3899999999999997</v>
      </c>
      <c r="GU52" s="155">
        <v>146.6002</v>
      </c>
      <c r="GV52" s="155">
        <v>-4.4245000000000001</v>
      </c>
      <c r="GW52" s="155">
        <v>-10.4171</v>
      </c>
      <c r="GX52" s="155">
        <v>8.0035000000000007</v>
      </c>
      <c r="GY52" s="155">
        <v>0.69920000000000004</v>
      </c>
      <c r="GZ52" s="155">
        <v>9.3039000000000005</v>
      </c>
      <c r="HA52" s="155">
        <v>9.4154</v>
      </c>
      <c r="HB52" s="156"/>
      <c r="HC52" s="155">
        <v>-14.142799999999999</v>
      </c>
      <c r="HD52" s="155">
        <v>-13.977</v>
      </c>
      <c r="HE52" s="155">
        <v>-18.86</v>
      </c>
      <c r="HF52" s="155">
        <v>21.782399999999999</v>
      </c>
      <c r="HG52" s="155">
        <v>20.570499999999999</v>
      </c>
      <c r="HH52" s="155">
        <v>2.6819999999999999</v>
      </c>
      <c r="HI52" s="155">
        <v>72.111400000000003</v>
      </c>
      <c r="HJ52" s="155">
        <v>-25.6449</v>
      </c>
      <c r="HK52" s="155">
        <v>25.708300000000001</v>
      </c>
      <c r="HL52" s="156"/>
      <c r="HM52" s="155">
        <v>8.6290999999999993</v>
      </c>
      <c r="HN52" s="155">
        <v>0</v>
      </c>
      <c r="HO52" s="155">
        <v>0</v>
      </c>
      <c r="HP52" s="156"/>
      <c r="HQ52" s="156"/>
      <c r="HR52" s="155">
        <v>-21.554099999999998</v>
      </c>
      <c r="HS52" s="155">
        <v>-21.664000000000001</v>
      </c>
      <c r="HT52" s="155">
        <v>-12.0198</v>
      </c>
      <c r="HU52" s="155">
        <v>-11.6889</v>
      </c>
      <c r="HV52" s="155">
        <v>18.62</v>
      </c>
      <c r="HW52" s="155">
        <v>18.63</v>
      </c>
      <c r="HX52" s="155">
        <v>-22.2</v>
      </c>
      <c r="HY52" s="155">
        <v>-22</v>
      </c>
      <c r="HZ52" s="155">
        <v>0.15840000000000001</v>
      </c>
      <c r="IA52" s="155">
        <v>-7.6</v>
      </c>
      <c r="IB52" s="155">
        <v>38.363799999999998</v>
      </c>
      <c r="IC52" s="155">
        <v>14.5488</v>
      </c>
      <c r="ID52" s="155">
        <v>14.4213</v>
      </c>
      <c r="IE52" s="155">
        <v>-18.600000000000001</v>
      </c>
      <c r="IF52" s="155">
        <v>-26.5</v>
      </c>
      <c r="IG52" s="155">
        <v>5.0999999999999996</v>
      </c>
      <c r="IH52" s="155">
        <v>4.5999999999999996</v>
      </c>
      <c r="II52" s="155">
        <v>-18.187200000000001</v>
      </c>
      <c r="IJ52" s="155">
        <v>-17.986499999999999</v>
      </c>
      <c r="IK52" s="155">
        <v>-135.6439</v>
      </c>
      <c r="IL52" s="155">
        <v>15.736800000000001</v>
      </c>
      <c r="IM52" s="155">
        <v>-254.2424</v>
      </c>
      <c r="IN52" s="155">
        <v>-5.5759999999999996</v>
      </c>
      <c r="IO52" s="155">
        <v>-21.9971</v>
      </c>
      <c r="IP52" s="156"/>
      <c r="IQ52" s="155">
        <v>58.593400000000003</v>
      </c>
      <c r="IR52" s="155">
        <v>110.1118</v>
      </c>
      <c r="IS52" s="155">
        <v>100.3934</v>
      </c>
      <c r="IT52" s="155">
        <v>45.888599999999997</v>
      </c>
      <c r="IU52" s="155">
        <v>18.320499999999999</v>
      </c>
      <c r="IV52" s="155">
        <v>19.462599999999998</v>
      </c>
      <c r="IW52" s="155">
        <v>3.0442</v>
      </c>
      <c r="IX52" s="155">
        <v>203.61770000000001</v>
      </c>
      <c r="IY52" s="155">
        <v>-200.4436</v>
      </c>
      <c r="IZ52" s="155">
        <v>10.598800000000001</v>
      </c>
      <c r="JA52" s="155">
        <v>4.3167999999999997</v>
      </c>
      <c r="JB52" s="155">
        <v>0.28199999999999997</v>
      </c>
      <c r="JC52" s="155">
        <v>-0.55500000000000005</v>
      </c>
      <c r="JD52" s="155">
        <v>-3.6</v>
      </c>
      <c r="JE52" s="155">
        <v>-2.2919999999999998</v>
      </c>
      <c r="JF52" s="155">
        <v>-2.298</v>
      </c>
      <c r="JG52" s="155">
        <v>-1.44</v>
      </c>
      <c r="JH52" s="155">
        <v>0.8</v>
      </c>
      <c r="JI52" s="155">
        <v>-0.42549999999999999</v>
      </c>
      <c r="JJ52" s="155">
        <v>-7.3807999999999998</v>
      </c>
      <c r="JK52" s="155">
        <v>1.6129</v>
      </c>
      <c r="JL52" s="155">
        <v>5.7450000000000001</v>
      </c>
      <c r="JM52" s="155">
        <v>11.1</v>
      </c>
      <c r="JN52" s="155">
        <v>4.3879999999999999</v>
      </c>
      <c r="JO52" s="155">
        <v>3.851</v>
      </c>
      <c r="JP52" s="156"/>
      <c r="JQ52" s="155">
        <v>2.2913999999999999</v>
      </c>
      <c r="JR52" s="155">
        <v>4.4541000000000004</v>
      </c>
      <c r="JS52" s="155">
        <v>4.1414</v>
      </c>
      <c r="JT52" s="155">
        <v>3.6709999999999998</v>
      </c>
      <c r="JU52" s="156"/>
      <c r="JV52" s="155">
        <v>9.6999999999999993</v>
      </c>
      <c r="JW52" s="155">
        <v>6.8925999999999998</v>
      </c>
      <c r="JX52" s="155">
        <v>0.28999999999999998</v>
      </c>
      <c r="JY52" s="156"/>
      <c r="JZ52" s="155">
        <v>-6.157</v>
      </c>
      <c r="KA52" s="155">
        <v>-4.5564999999999998</v>
      </c>
      <c r="KB52" s="155">
        <v>-27.705400000000001</v>
      </c>
      <c r="KC52" s="155">
        <v>-3.5648</v>
      </c>
      <c r="KD52" s="156"/>
      <c r="KE52" s="155">
        <v>-29.822800000000001</v>
      </c>
      <c r="KF52" s="155">
        <v>0</v>
      </c>
      <c r="KG52" s="155">
        <v>-3.9</v>
      </c>
      <c r="KH52" s="155">
        <v>-12.3</v>
      </c>
      <c r="KI52" s="155">
        <v>28.950700000000001</v>
      </c>
      <c r="KJ52" s="155">
        <v>-126.28440000000001</v>
      </c>
    </row>
    <row r="53" spans="1:296" ht="18" customHeight="1" x14ac:dyDescent="0.35">
      <c r="A53" s="151" t="s">
        <v>55</v>
      </c>
      <c r="B53" s="151" t="s">
        <v>944</v>
      </c>
      <c r="C53" s="155">
        <v>0</v>
      </c>
      <c r="D53" s="155">
        <v>0</v>
      </c>
      <c r="E53" s="155">
        <v>4.3981000000000003</v>
      </c>
      <c r="F53" s="155">
        <v>-9.9253</v>
      </c>
      <c r="G53" s="155">
        <v>7.2788000000000004</v>
      </c>
      <c r="H53" s="155">
        <v>10.774699999999999</v>
      </c>
      <c r="I53" s="156"/>
      <c r="J53" s="155">
        <v>12.2515</v>
      </c>
      <c r="K53" s="156"/>
      <c r="L53" s="155">
        <v>12.065899999999999</v>
      </c>
      <c r="M53" s="155">
        <v>4.7209000000000003</v>
      </c>
      <c r="N53" s="155">
        <v>6.1260000000000003</v>
      </c>
      <c r="O53" s="155">
        <v>-15.54</v>
      </c>
      <c r="P53" s="155">
        <v>-22</v>
      </c>
      <c r="Q53" s="155">
        <v>0</v>
      </c>
      <c r="R53" s="155">
        <v>0.82799999999999996</v>
      </c>
      <c r="S53" s="155">
        <v>-13.2</v>
      </c>
      <c r="T53" s="155">
        <v>3.1920999999999999</v>
      </c>
      <c r="U53" s="155">
        <v>4.2252000000000001</v>
      </c>
      <c r="V53" s="155">
        <v>4.6463999999999999</v>
      </c>
      <c r="W53" s="155">
        <v>4.4720000000000004</v>
      </c>
      <c r="X53" s="155">
        <v>8.2461000000000002</v>
      </c>
      <c r="Y53" s="155">
        <v>2.9662000000000002</v>
      </c>
      <c r="Z53" s="155">
        <v>-0.4919</v>
      </c>
      <c r="AA53" s="155">
        <v>2.3222999999999998</v>
      </c>
      <c r="AB53" s="156"/>
      <c r="AC53" s="155">
        <v>-1.3002</v>
      </c>
      <c r="AD53" s="155">
        <v>-9.4E-2</v>
      </c>
      <c r="AE53" s="155">
        <v>-9.2999999999999999E-2</v>
      </c>
      <c r="AF53" s="155">
        <v>4.2380000000000004</v>
      </c>
      <c r="AG53" s="155">
        <v>-4.4400000000000004</v>
      </c>
      <c r="AH53" s="155">
        <v>-13.2</v>
      </c>
      <c r="AI53" s="155">
        <v>6.5000000000000002E-2</v>
      </c>
      <c r="AJ53" s="155">
        <v>0.255</v>
      </c>
      <c r="AK53" s="156"/>
      <c r="AL53" s="155">
        <v>-5.85</v>
      </c>
      <c r="AM53" s="156"/>
      <c r="AN53" s="155">
        <v>-13.64</v>
      </c>
      <c r="AO53" s="155">
        <v>-13.69</v>
      </c>
      <c r="AP53" s="155">
        <v>5.3078000000000003</v>
      </c>
      <c r="AQ53" s="155">
        <v>4.2923</v>
      </c>
      <c r="AR53" s="155">
        <v>16.450700000000001</v>
      </c>
      <c r="AS53" s="155">
        <v>18.675000000000001</v>
      </c>
      <c r="AT53" s="155">
        <v>-17.2181</v>
      </c>
      <c r="AU53" s="155">
        <v>-11.097300000000001</v>
      </c>
      <c r="AV53" s="155">
        <v>-11.0412</v>
      </c>
      <c r="AW53" s="155">
        <v>14.947900000000001</v>
      </c>
      <c r="AX53" s="155">
        <v>11.390700000000001</v>
      </c>
      <c r="AY53" s="156"/>
      <c r="AZ53" s="155">
        <v>-23.519400000000001</v>
      </c>
      <c r="BA53" s="155">
        <v>28.514199999999999</v>
      </c>
      <c r="BB53" s="155">
        <v>26.159199999999998</v>
      </c>
      <c r="BC53" s="155">
        <v>-7.8631000000000002</v>
      </c>
      <c r="BD53" s="155">
        <v>7.5688000000000004</v>
      </c>
      <c r="BE53" s="155">
        <v>-5.3</v>
      </c>
      <c r="BF53" s="155">
        <v>-5.0999999999999996</v>
      </c>
      <c r="BG53" s="155">
        <v>-21</v>
      </c>
      <c r="BH53" s="155">
        <v>-21.034800000000001</v>
      </c>
      <c r="BI53" s="155">
        <v>-2.7299000000000002</v>
      </c>
      <c r="BJ53" s="156"/>
      <c r="BK53" s="155">
        <v>-5.1134000000000004</v>
      </c>
      <c r="BL53" s="155">
        <v>2.2789000000000001</v>
      </c>
      <c r="BM53" s="155">
        <v>0.5958</v>
      </c>
      <c r="BN53" s="155">
        <v>0.34470000000000001</v>
      </c>
      <c r="BO53" s="155">
        <v>-77.547499999999999</v>
      </c>
      <c r="BP53" s="155">
        <v>37.7209</v>
      </c>
      <c r="BQ53" s="155">
        <v>37.8735</v>
      </c>
      <c r="BR53" s="155">
        <v>-6.0339</v>
      </c>
      <c r="BS53" s="155">
        <v>-160.03489999999999</v>
      </c>
      <c r="BT53" s="156"/>
      <c r="BU53" s="156"/>
      <c r="BV53" s="156"/>
      <c r="BW53" s="155">
        <v>14.929399999999999</v>
      </c>
      <c r="BX53" s="155">
        <v>10.43</v>
      </c>
      <c r="BY53" s="155">
        <v>7.55</v>
      </c>
      <c r="BZ53" s="155">
        <v>-9.81</v>
      </c>
      <c r="CA53" s="155">
        <v>5.05</v>
      </c>
      <c r="CB53" s="155">
        <v>-18.883800000000001</v>
      </c>
      <c r="CC53" s="155">
        <v>-18.883800000000001</v>
      </c>
      <c r="CD53" s="155">
        <v>20.786999999999999</v>
      </c>
      <c r="CE53" s="155">
        <v>19.5441</v>
      </c>
      <c r="CF53" s="155">
        <v>-1.9629000000000001</v>
      </c>
      <c r="CG53" s="155">
        <v>-11.4102</v>
      </c>
      <c r="CH53" s="155">
        <v>-11.382999999999999</v>
      </c>
      <c r="CI53" s="155">
        <v>-5.8461999999999996</v>
      </c>
      <c r="CJ53" s="155">
        <v>18.285900000000002</v>
      </c>
      <c r="CK53" s="156"/>
      <c r="CL53" s="156"/>
      <c r="CM53" s="155">
        <v>6</v>
      </c>
      <c r="CN53" s="155">
        <v>-36</v>
      </c>
      <c r="CO53" s="155">
        <v>-2.19</v>
      </c>
      <c r="CP53" s="155">
        <v>27.753399999999999</v>
      </c>
      <c r="CQ53" s="155">
        <v>28.027999999999999</v>
      </c>
      <c r="CR53" s="155">
        <v>26.5245</v>
      </c>
      <c r="CS53" s="155">
        <v>35.3431</v>
      </c>
      <c r="CT53" s="155">
        <v>35.316499999999998</v>
      </c>
      <c r="CU53" s="155">
        <v>-19.8371</v>
      </c>
      <c r="CV53" s="155">
        <v>-22.909300000000002</v>
      </c>
      <c r="CW53" s="155">
        <v>-17.815200000000001</v>
      </c>
      <c r="CX53" s="155">
        <v>2.6776</v>
      </c>
      <c r="CY53" s="155">
        <v>26.45</v>
      </c>
      <c r="CZ53" s="155">
        <v>9.27</v>
      </c>
      <c r="DA53" s="155">
        <v>8.7548999999999992</v>
      </c>
      <c r="DB53" s="155">
        <v>7.6201999999999996</v>
      </c>
      <c r="DC53" s="155">
        <v>9.9431999999999992</v>
      </c>
      <c r="DD53" s="156"/>
      <c r="DE53" s="155">
        <v>-19.272600000000001</v>
      </c>
      <c r="DF53" s="155">
        <v>-20.157699999999998</v>
      </c>
      <c r="DG53" s="155">
        <v>34.000500000000002</v>
      </c>
      <c r="DH53" s="156"/>
      <c r="DI53" s="155">
        <v>-4.2026000000000003</v>
      </c>
      <c r="DJ53" s="155">
        <v>-25.9</v>
      </c>
      <c r="DK53" s="155">
        <v>-26</v>
      </c>
      <c r="DL53" s="155">
        <v>-4.1492000000000004</v>
      </c>
      <c r="DM53" s="155">
        <v>1.8758999999999999</v>
      </c>
      <c r="DN53" s="155">
        <v>7.2598000000000003</v>
      </c>
      <c r="DO53" s="155">
        <v>9.8398000000000003</v>
      </c>
      <c r="DP53" s="155">
        <v>2.31</v>
      </c>
      <c r="DQ53" s="155">
        <v>-1.48</v>
      </c>
      <c r="DR53" s="155">
        <v>9.61</v>
      </c>
      <c r="DS53" s="155">
        <v>-33.591900000000003</v>
      </c>
      <c r="DT53" s="155">
        <v>-8.9</v>
      </c>
      <c r="DU53" s="155">
        <v>-9.09</v>
      </c>
      <c r="DV53" s="155">
        <v>26.7</v>
      </c>
      <c r="DW53" s="155">
        <v>2.6</v>
      </c>
      <c r="DX53" s="155">
        <v>-34.054499999999997</v>
      </c>
      <c r="DY53" s="155">
        <v>-17.818200000000001</v>
      </c>
      <c r="DZ53" s="155">
        <v>-37.148699999999998</v>
      </c>
      <c r="EA53" s="155">
        <v>-36.045499999999997</v>
      </c>
      <c r="EB53" s="155">
        <v>9.5440000000000005</v>
      </c>
      <c r="EC53" s="155">
        <v>-17.9587</v>
      </c>
      <c r="ED53" s="155">
        <v>-26.402799999999999</v>
      </c>
      <c r="EE53" s="155">
        <v>-24.427399999999999</v>
      </c>
      <c r="EF53" s="155">
        <v>-21.974699999999999</v>
      </c>
      <c r="EG53" s="155">
        <v>-29.568899999999999</v>
      </c>
      <c r="EH53" s="155">
        <v>-15.975</v>
      </c>
      <c r="EI53" s="155">
        <v>-73.836600000000004</v>
      </c>
      <c r="EJ53" s="155">
        <v>-29.882000000000001</v>
      </c>
      <c r="EK53" s="156"/>
      <c r="EL53" s="155">
        <v>-7.5941000000000001</v>
      </c>
      <c r="EM53" s="155">
        <v>-6.6349</v>
      </c>
      <c r="EN53" s="155">
        <v>26.698499999999999</v>
      </c>
      <c r="EO53" s="155">
        <v>-3.3475999999999999</v>
      </c>
      <c r="EP53" s="155">
        <v>-3.8929999999999998</v>
      </c>
      <c r="EQ53" s="155">
        <v>-6.66</v>
      </c>
      <c r="ER53" s="155">
        <v>-33.5</v>
      </c>
      <c r="ES53" s="155">
        <v>-33.484499999999997</v>
      </c>
      <c r="ET53" s="155">
        <v>14.010400000000001</v>
      </c>
      <c r="EU53" s="155">
        <v>19.079999999999998</v>
      </c>
      <c r="EV53" s="155">
        <v>-3.87</v>
      </c>
      <c r="EW53" s="155">
        <v>-6.3</v>
      </c>
      <c r="EX53" s="155">
        <v>3.4799000000000002</v>
      </c>
      <c r="EY53" s="155">
        <v>0.95779999999999998</v>
      </c>
      <c r="EZ53" s="155">
        <v>-16.980599999999999</v>
      </c>
      <c r="FA53" s="155">
        <v>-17.308499999999999</v>
      </c>
      <c r="FB53" s="155">
        <v>10.322100000000001</v>
      </c>
      <c r="FC53" s="155">
        <v>12.6965</v>
      </c>
      <c r="FD53" s="155">
        <v>-29.239699999999999</v>
      </c>
      <c r="FE53" s="155">
        <v>8.8524999999999991</v>
      </c>
      <c r="FF53" s="156"/>
      <c r="FG53" s="155">
        <v>8.5492000000000008</v>
      </c>
      <c r="FH53" s="156"/>
      <c r="FI53" s="156"/>
      <c r="FJ53" s="156"/>
      <c r="FK53" s="155">
        <v>6.6982999999999997</v>
      </c>
      <c r="FL53" s="155">
        <v>6.5308000000000002</v>
      </c>
      <c r="FM53" s="155">
        <v>28.1327</v>
      </c>
      <c r="FN53" s="155">
        <v>18.064299999999999</v>
      </c>
      <c r="FO53" s="155">
        <v>17.7348</v>
      </c>
      <c r="FP53" s="155">
        <v>29.848199999999999</v>
      </c>
      <c r="FQ53" s="155">
        <v>39.524700000000003</v>
      </c>
      <c r="FR53" s="155">
        <v>9.2493999999999996</v>
      </c>
      <c r="FS53" s="155">
        <v>-10.9</v>
      </c>
      <c r="FT53" s="155">
        <v>-2.1217999999999999</v>
      </c>
      <c r="FU53" s="155">
        <v>0.21809999999999999</v>
      </c>
      <c r="FV53" s="155">
        <v>1.35</v>
      </c>
      <c r="FW53" s="155">
        <v>1.98</v>
      </c>
      <c r="FX53" s="155">
        <v>-9.4702000000000002</v>
      </c>
      <c r="FY53" s="155">
        <v>2.1947000000000001</v>
      </c>
      <c r="FZ53" s="155">
        <v>6.556</v>
      </c>
      <c r="GA53" s="155">
        <v>0.51800000000000002</v>
      </c>
      <c r="GB53" s="156"/>
      <c r="GC53" s="155">
        <v>22.28</v>
      </c>
      <c r="GD53" s="155">
        <v>-43.157499999999999</v>
      </c>
      <c r="GE53" s="155">
        <v>-35.713200000000001</v>
      </c>
      <c r="GF53" s="155">
        <v>-1.17</v>
      </c>
      <c r="GG53" s="155">
        <v>26.777999999999999</v>
      </c>
      <c r="GH53" s="156"/>
      <c r="GI53" s="155">
        <v>18.306999999999999</v>
      </c>
      <c r="GJ53" s="155">
        <v>-2.9459</v>
      </c>
      <c r="GK53" s="155">
        <v>-2.9773999999999998</v>
      </c>
      <c r="GL53" s="155">
        <v>2.5688</v>
      </c>
      <c r="GM53" s="155">
        <v>6.3799999999999996E-2</v>
      </c>
      <c r="GN53" s="156"/>
      <c r="GO53" s="155">
        <v>-10.4383</v>
      </c>
      <c r="GP53" s="155">
        <v>-25.0319</v>
      </c>
      <c r="GQ53" s="155">
        <v>8.8374000000000006</v>
      </c>
      <c r="GR53" s="155">
        <v>-21.172799999999999</v>
      </c>
      <c r="GS53" s="155">
        <v>4.0846</v>
      </c>
      <c r="GT53" s="155">
        <v>4.2081</v>
      </c>
      <c r="GU53" s="155">
        <v>143.19210000000001</v>
      </c>
      <c r="GV53" s="155">
        <v>-4.8472</v>
      </c>
      <c r="GW53" s="155">
        <v>-11.1601</v>
      </c>
      <c r="GX53" s="155">
        <v>8.1978000000000009</v>
      </c>
      <c r="GY53" s="155">
        <v>-0.1104</v>
      </c>
      <c r="GZ53" s="155">
        <v>8.9084000000000003</v>
      </c>
      <c r="HA53" s="155">
        <v>8.9011999999999993</v>
      </c>
      <c r="HB53" s="155">
        <v>-1</v>
      </c>
      <c r="HC53" s="155">
        <v>-14.508900000000001</v>
      </c>
      <c r="HD53" s="155">
        <v>-13.1251</v>
      </c>
      <c r="HE53" s="155">
        <v>-19.28</v>
      </c>
      <c r="HF53" s="155">
        <v>22.525099999999998</v>
      </c>
      <c r="HG53" s="155">
        <v>25.799499999999998</v>
      </c>
      <c r="HH53" s="155">
        <v>0</v>
      </c>
      <c r="HI53" s="155">
        <v>75.701300000000003</v>
      </c>
      <c r="HJ53" s="155">
        <v>-24.805199999999999</v>
      </c>
      <c r="HK53" s="155">
        <v>25.930900000000001</v>
      </c>
      <c r="HL53" s="156"/>
      <c r="HM53" s="155">
        <v>8.9785000000000004</v>
      </c>
      <c r="HN53" s="155">
        <v>0</v>
      </c>
      <c r="HO53" s="155">
        <v>0</v>
      </c>
      <c r="HP53" s="155">
        <v>15.0159</v>
      </c>
      <c r="HQ53" s="156"/>
      <c r="HR53" s="155">
        <v>-21.5486</v>
      </c>
      <c r="HS53" s="155">
        <v>-21.515699999999999</v>
      </c>
      <c r="HT53" s="155">
        <v>-7.3018999999999998</v>
      </c>
      <c r="HU53" s="155">
        <v>-7.2763</v>
      </c>
      <c r="HV53" s="155">
        <v>19.03</v>
      </c>
      <c r="HW53" s="155">
        <v>19.02</v>
      </c>
      <c r="HX53" s="155">
        <v>-23.6</v>
      </c>
      <c r="HY53" s="155">
        <v>-23.1</v>
      </c>
      <c r="HZ53" s="155">
        <v>0.19500000000000001</v>
      </c>
      <c r="IA53" s="155">
        <v>-7.84</v>
      </c>
      <c r="IB53" s="155">
        <v>45.742800000000003</v>
      </c>
      <c r="IC53" s="155">
        <v>13.807</v>
      </c>
      <c r="ID53" s="155">
        <v>13.5715</v>
      </c>
      <c r="IE53" s="155">
        <v>-19.100000000000001</v>
      </c>
      <c r="IF53" s="155">
        <v>-25.7</v>
      </c>
      <c r="IG53" s="155">
        <v>5.9</v>
      </c>
      <c r="IH53" s="155">
        <v>5.4</v>
      </c>
      <c r="II53" s="156"/>
      <c r="IJ53" s="155">
        <v>-18.2013</v>
      </c>
      <c r="IK53" s="155">
        <v>-136.01419999999999</v>
      </c>
      <c r="IL53" s="155">
        <v>9.4189000000000007</v>
      </c>
      <c r="IM53" s="155">
        <v>-249.4648</v>
      </c>
      <c r="IN53" s="155">
        <v>-3.3492999999999999</v>
      </c>
      <c r="IO53" s="155">
        <v>-22.3081</v>
      </c>
      <c r="IP53" s="156"/>
      <c r="IQ53" s="155">
        <v>57.343800000000002</v>
      </c>
      <c r="IR53" s="155">
        <v>111.8017</v>
      </c>
      <c r="IS53" s="155">
        <v>100.625</v>
      </c>
      <c r="IT53" s="155">
        <v>41.488599999999998</v>
      </c>
      <c r="IU53" s="155">
        <v>20.0943</v>
      </c>
      <c r="IV53" s="155">
        <v>19.933199999999999</v>
      </c>
      <c r="IW53" s="155">
        <v>-1.2867</v>
      </c>
      <c r="IX53" s="155">
        <v>203.68039999999999</v>
      </c>
      <c r="IY53" s="155">
        <v>-199.1053</v>
      </c>
      <c r="IZ53" s="155">
        <v>9.8882999999999992</v>
      </c>
      <c r="JA53" s="155">
        <v>4.0221</v>
      </c>
      <c r="JB53" s="155">
        <v>0.42359999999999998</v>
      </c>
      <c r="JC53" s="155">
        <v>-0.80600000000000005</v>
      </c>
      <c r="JD53" s="155">
        <v>-2.64</v>
      </c>
      <c r="JE53" s="155">
        <v>-2.177</v>
      </c>
      <c r="JF53" s="155">
        <v>-2.1819999999999999</v>
      </c>
      <c r="JG53" s="155">
        <v>-2.56</v>
      </c>
      <c r="JH53" s="155">
        <v>2.48</v>
      </c>
      <c r="JI53" s="155">
        <v>-0.30430000000000001</v>
      </c>
      <c r="JJ53" s="155">
        <v>-8.8457000000000008</v>
      </c>
      <c r="JK53" s="155">
        <v>2.0829</v>
      </c>
      <c r="JL53" s="155">
        <v>6.1539999999999999</v>
      </c>
      <c r="JM53" s="155">
        <v>11.6</v>
      </c>
      <c r="JN53" s="155">
        <v>2.2330000000000001</v>
      </c>
      <c r="JO53" s="155">
        <v>2.73</v>
      </c>
      <c r="JP53" s="156"/>
      <c r="JQ53" s="156"/>
      <c r="JR53" s="155">
        <v>4.1653000000000002</v>
      </c>
      <c r="JS53" s="155">
        <v>3.4024999999999999</v>
      </c>
      <c r="JT53" s="155">
        <v>3.7949999999999999</v>
      </c>
      <c r="JU53" s="156"/>
      <c r="JV53" s="155">
        <v>9.5</v>
      </c>
      <c r="JW53" s="155">
        <v>6.4451000000000001</v>
      </c>
      <c r="JX53" s="155">
        <v>0.23</v>
      </c>
      <c r="JY53" s="156"/>
      <c r="JZ53" s="155">
        <v>-5.8583999999999996</v>
      </c>
      <c r="KA53" s="155">
        <v>-4.7736999999999998</v>
      </c>
      <c r="KB53" s="155">
        <v>-27.5654</v>
      </c>
      <c r="KC53" s="155">
        <v>-3.5283000000000002</v>
      </c>
      <c r="KD53" s="155">
        <v>0</v>
      </c>
      <c r="KE53" s="155">
        <v>-30.290299999999998</v>
      </c>
      <c r="KF53" s="155">
        <v>-1.5739000000000001</v>
      </c>
      <c r="KG53" s="155">
        <v>-2.9</v>
      </c>
      <c r="KH53" s="155">
        <v>-13.2</v>
      </c>
      <c r="KI53" s="155">
        <v>35.935000000000002</v>
      </c>
      <c r="KJ53" s="155">
        <v>-133.14510000000001</v>
      </c>
    </row>
    <row r="54" spans="1:296" ht="18" customHeight="1" x14ac:dyDescent="0.35">
      <c r="A54" s="151" t="s">
        <v>55</v>
      </c>
      <c r="B54" s="151" t="s">
        <v>945</v>
      </c>
      <c r="C54" s="155">
        <v>0</v>
      </c>
      <c r="D54" s="155">
        <v>0</v>
      </c>
      <c r="E54" s="155">
        <v>3.8582999999999998</v>
      </c>
      <c r="F54" s="155">
        <v>-9.1905999999999999</v>
      </c>
      <c r="G54" s="155">
        <v>8.4663000000000004</v>
      </c>
      <c r="H54" s="155">
        <v>9.1431000000000004</v>
      </c>
      <c r="I54" s="156"/>
      <c r="J54" s="155">
        <v>11.4847</v>
      </c>
      <c r="K54" s="156"/>
      <c r="L54" s="155">
        <v>10.4664</v>
      </c>
      <c r="M54" s="155">
        <v>3.9479000000000002</v>
      </c>
      <c r="N54" s="155">
        <v>5.3967999999999998</v>
      </c>
      <c r="O54" s="155">
        <v>-6.66</v>
      </c>
      <c r="P54" s="155">
        <v>-19.8</v>
      </c>
      <c r="Q54" s="155">
        <v>0</v>
      </c>
      <c r="R54" s="155">
        <v>0.82799999999999996</v>
      </c>
      <c r="S54" s="155">
        <v>-11</v>
      </c>
      <c r="T54" s="155">
        <v>3.3439999999999999</v>
      </c>
      <c r="U54" s="155">
        <v>4.4580000000000002</v>
      </c>
      <c r="V54" s="155">
        <v>4.0768000000000004</v>
      </c>
      <c r="W54" s="155">
        <v>3.8917000000000002</v>
      </c>
      <c r="X54" s="155">
        <v>7.1390000000000002</v>
      </c>
      <c r="Y54" s="155">
        <v>3.1469</v>
      </c>
      <c r="Z54" s="155">
        <v>-0.4839</v>
      </c>
      <c r="AA54" s="155">
        <v>2.2504</v>
      </c>
      <c r="AB54" s="156"/>
      <c r="AC54" s="155">
        <v>-1.3107</v>
      </c>
      <c r="AD54" s="155">
        <v>-0.68400000000000005</v>
      </c>
      <c r="AE54" s="155">
        <v>-0.66</v>
      </c>
      <c r="AF54" s="155">
        <v>4.577</v>
      </c>
      <c r="AG54" s="155">
        <v>-13.32</v>
      </c>
      <c r="AH54" s="155">
        <v>-15.4</v>
      </c>
      <c r="AI54" s="155">
        <v>-0.27800000000000002</v>
      </c>
      <c r="AJ54" s="155">
        <v>0.246</v>
      </c>
      <c r="AK54" s="156"/>
      <c r="AL54" s="155">
        <v>-9.17</v>
      </c>
      <c r="AM54" s="156"/>
      <c r="AN54" s="155">
        <v>-12.36</v>
      </c>
      <c r="AO54" s="155">
        <v>-12.42</v>
      </c>
      <c r="AP54" s="155">
        <v>5.4743000000000004</v>
      </c>
      <c r="AQ54" s="155">
        <v>4.1914999999999996</v>
      </c>
      <c r="AR54" s="155">
        <v>15.3154</v>
      </c>
      <c r="AS54" s="155">
        <v>17.318000000000001</v>
      </c>
      <c r="AT54" s="155">
        <v>-14.1747</v>
      </c>
      <c r="AU54" s="155">
        <v>-11.707800000000001</v>
      </c>
      <c r="AV54" s="155">
        <v>-11.2721</v>
      </c>
      <c r="AW54" s="155">
        <v>1.4948999999999999</v>
      </c>
      <c r="AX54" s="155">
        <v>2.1726999999999999</v>
      </c>
      <c r="AY54" s="156"/>
      <c r="AZ54" s="155">
        <v>-18.9499</v>
      </c>
      <c r="BA54" s="155">
        <v>18.536999999999999</v>
      </c>
      <c r="BB54" s="155">
        <v>18.995000000000001</v>
      </c>
      <c r="BC54" s="155">
        <v>-15.694900000000001</v>
      </c>
      <c r="BD54" s="155">
        <v>9.4172999999999991</v>
      </c>
      <c r="BE54" s="155">
        <v>-6.1</v>
      </c>
      <c r="BF54" s="155">
        <v>-6.1</v>
      </c>
      <c r="BG54" s="155">
        <v>-22.5703</v>
      </c>
      <c r="BH54" s="155">
        <v>-22.500299999999999</v>
      </c>
      <c r="BI54" s="155">
        <v>-2.7284000000000002</v>
      </c>
      <c r="BJ54" s="156"/>
      <c r="BK54" s="155">
        <v>-7.4019000000000004</v>
      </c>
      <c r="BL54" s="155">
        <v>2.1286999999999998</v>
      </c>
      <c r="BM54" s="155">
        <v>0.3589</v>
      </c>
      <c r="BN54" s="155">
        <v>0.315</v>
      </c>
      <c r="BO54" s="155">
        <v>-93.9054</v>
      </c>
      <c r="BP54" s="155">
        <v>38.666899999999998</v>
      </c>
      <c r="BQ54" s="155">
        <v>38.697499999999998</v>
      </c>
      <c r="BR54" s="155">
        <v>-1.9605999999999999</v>
      </c>
      <c r="BS54" s="155">
        <v>-174.77520000000001</v>
      </c>
      <c r="BT54" s="156"/>
      <c r="BU54" s="156"/>
      <c r="BV54" s="156"/>
      <c r="BW54" s="155">
        <v>12.7439</v>
      </c>
      <c r="BX54" s="155">
        <v>10.14</v>
      </c>
      <c r="BY54" s="155">
        <v>6.78</v>
      </c>
      <c r="BZ54" s="155">
        <v>-11.12</v>
      </c>
      <c r="CA54" s="155">
        <v>4.07</v>
      </c>
      <c r="CB54" s="155">
        <v>-16.6065</v>
      </c>
      <c r="CC54" s="155">
        <v>-16.740400000000001</v>
      </c>
      <c r="CD54" s="155">
        <v>18.165299999999998</v>
      </c>
      <c r="CE54" s="155">
        <v>16.2254</v>
      </c>
      <c r="CF54" s="155">
        <v>-5.8093000000000004</v>
      </c>
      <c r="CG54" s="155">
        <v>-11.871600000000001</v>
      </c>
      <c r="CH54" s="155">
        <v>-12.0528</v>
      </c>
      <c r="CI54" s="155">
        <v>-7.1265000000000001</v>
      </c>
      <c r="CJ54" s="155">
        <v>17.674199999999999</v>
      </c>
      <c r="CK54" s="156"/>
      <c r="CL54" s="156"/>
      <c r="CM54" s="155">
        <v>-1.3</v>
      </c>
      <c r="CN54" s="155">
        <v>-32</v>
      </c>
      <c r="CO54" s="155">
        <v>-1.98</v>
      </c>
      <c r="CP54" s="155">
        <v>24.063400000000001</v>
      </c>
      <c r="CQ54" s="155">
        <v>24.1206</v>
      </c>
      <c r="CR54" s="155">
        <v>23.6692</v>
      </c>
      <c r="CS54" s="155">
        <v>38.2483</v>
      </c>
      <c r="CT54" s="155">
        <v>38.488199999999999</v>
      </c>
      <c r="CU54" s="155">
        <v>-19.9117</v>
      </c>
      <c r="CV54" s="155">
        <v>-24.561900000000001</v>
      </c>
      <c r="CW54" s="155">
        <v>-17.798200000000001</v>
      </c>
      <c r="CX54" s="155">
        <v>2.4036</v>
      </c>
      <c r="CY54" s="155">
        <v>28.22</v>
      </c>
      <c r="CZ54" s="155">
        <v>9.84</v>
      </c>
      <c r="DA54" s="155">
        <v>8.1298999999999992</v>
      </c>
      <c r="DB54" s="155">
        <v>7.1319999999999997</v>
      </c>
      <c r="DC54" s="155">
        <v>9.3989999999999991</v>
      </c>
      <c r="DD54" s="156"/>
      <c r="DE54" s="155">
        <v>-18.755299999999998</v>
      </c>
      <c r="DF54" s="155">
        <v>-18.459499999999998</v>
      </c>
      <c r="DG54" s="155">
        <v>30.633099999999999</v>
      </c>
      <c r="DH54" s="156"/>
      <c r="DI54" s="155">
        <v>-3.9609000000000001</v>
      </c>
      <c r="DJ54" s="155">
        <v>-23.6</v>
      </c>
      <c r="DK54" s="155">
        <v>-23.7</v>
      </c>
      <c r="DL54" s="155">
        <v>-4.8925999999999998</v>
      </c>
      <c r="DM54" s="155">
        <v>1.1278999999999999</v>
      </c>
      <c r="DN54" s="155">
        <v>9.7832000000000008</v>
      </c>
      <c r="DO54" s="155">
        <v>8.7264999999999997</v>
      </c>
      <c r="DP54" s="155">
        <v>1.48</v>
      </c>
      <c r="DQ54" s="155">
        <v>-2.84</v>
      </c>
      <c r="DR54" s="155">
        <v>9.4085000000000001</v>
      </c>
      <c r="DS54" s="155">
        <v>-30.909300000000002</v>
      </c>
      <c r="DT54" s="155">
        <v>-5.49</v>
      </c>
      <c r="DU54" s="155">
        <v>-5.53</v>
      </c>
      <c r="DV54" s="155">
        <v>18.48</v>
      </c>
      <c r="DW54" s="155">
        <v>1.32</v>
      </c>
      <c r="DX54" s="155">
        <v>-31.872699999999998</v>
      </c>
      <c r="DY54" s="155">
        <v>-15.6455</v>
      </c>
      <c r="DZ54" s="155">
        <v>-34.001300000000001</v>
      </c>
      <c r="EA54" s="155">
        <v>-32.390900000000002</v>
      </c>
      <c r="EB54" s="156"/>
      <c r="EC54" s="155">
        <v>-22.357800000000001</v>
      </c>
      <c r="ED54" s="155">
        <v>-29.7393</v>
      </c>
      <c r="EE54" s="155">
        <v>-29.546700000000001</v>
      </c>
      <c r="EF54" s="155">
        <v>-17.2668</v>
      </c>
      <c r="EG54" s="155">
        <v>-21.902100000000001</v>
      </c>
      <c r="EH54" s="155">
        <v>-14.819000000000001</v>
      </c>
      <c r="EI54" s="155">
        <v>-81.334800000000001</v>
      </c>
      <c r="EJ54" s="155">
        <v>-28.086400000000001</v>
      </c>
      <c r="EK54" s="156"/>
      <c r="EL54" s="155">
        <v>-6.8338999999999999</v>
      </c>
      <c r="EM54" s="155">
        <v>-6.3150000000000004</v>
      </c>
      <c r="EN54" s="155">
        <v>19.57</v>
      </c>
      <c r="EO54" s="155">
        <v>-4.4154</v>
      </c>
      <c r="EP54" s="155">
        <v>-4.4748999999999999</v>
      </c>
      <c r="EQ54" s="155">
        <v>-4.6120000000000001</v>
      </c>
      <c r="ER54" s="155">
        <v>-34.011800000000001</v>
      </c>
      <c r="ES54" s="155">
        <v>-33.0426</v>
      </c>
      <c r="ET54" s="155">
        <v>10.999599999999999</v>
      </c>
      <c r="EU54" s="155">
        <v>7.1</v>
      </c>
      <c r="EV54" s="155">
        <v>-6.51</v>
      </c>
      <c r="EW54" s="155">
        <v>0.9</v>
      </c>
      <c r="EX54" s="155">
        <v>3.2038000000000002</v>
      </c>
      <c r="EY54" s="155">
        <v>6.0600000000000001E-2</v>
      </c>
      <c r="EZ54" s="155">
        <v>-16.262499999999999</v>
      </c>
      <c r="FA54" s="155">
        <v>-16.5549</v>
      </c>
      <c r="FB54" s="155">
        <v>10.5131</v>
      </c>
      <c r="FC54" s="155">
        <v>12.414099999999999</v>
      </c>
      <c r="FD54" s="155">
        <v>-26.6097</v>
      </c>
      <c r="FE54" s="155">
        <v>8.2957999999999998</v>
      </c>
      <c r="FF54" s="156"/>
      <c r="FG54" s="155">
        <v>8.1015999999999995</v>
      </c>
      <c r="FH54" s="156"/>
      <c r="FI54" s="156"/>
      <c r="FJ54" s="156"/>
      <c r="FK54" s="155">
        <v>4.3539000000000003</v>
      </c>
      <c r="FL54" s="155">
        <v>4.3539000000000003</v>
      </c>
      <c r="FM54" s="155">
        <v>33.323799999999999</v>
      </c>
      <c r="FN54" s="155">
        <v>15.123900000000001</v>
      </c>
      <c r="FO54" s="155">
        <v>15.169499999999999</v>
      </c>
      <c r="FP54" s="155">
        <v>32.833100000000002</v>
      </c>
      <c r="FQ54" s="155">
        <v>42.3508</v>
      </c>
      <c r="FR54" s="155">
        <v>8.1214999999999993</v>
      </c>
      <c r="FS54" s="155">
        <v>-10.62</v>
      </c>
      <c r="FT54" s="155">
        <v>-2.5099999999999998</v>
      </c>
      <c r="FU54" s="155">
        <v>0.2364</v>
      </c>
      <c r="FV54" s="155">
        <v>1.46</v>
      </c>
      <c r="FW54" s="155">
        <v>1.32</v>
      </c>
      <c r="FX54" s="155">
        <v>0</v>
      </c>
      <c r="FY54" s="156"/>
      <c r="FZ54" s="155">
        <v>6.73</v>
      </c>
      <c r="GA54" s="155">
        <v>0.55400000000000005</v>
      </c>
      <c r="GB54" s="156"/>
      <c r="GC54" s="155">
        <v>22.87</v>
      </c>
      <c r="GD54" s="155">
        <v>-45.146999999999998</v>
      </c>
      <c r="GE54" s="155">
        <v>-37.658900000000003</v>
      </c>
      <c r="GF54" s="155">
        <v>-1.04</v>
      </c>
      <c r="GG54" s="155">
        <v>26.623799999999999</v>
      </c>
      <c r="GH54" s="156"/>
      <c r="GI54" s="155">
        <v>17.775300000000001</v>
      </c>
      <c r="GJ54" s="155">
        <v>-2.3763999999999998</v>
      </c>
      <c r="GK54" s="155">
        <v>-2.4876</v>
      </c>
      <c r="GL54" s="155">
        <v>2.3801000000000001</v>
      </c>
      <c r="GM54" s="156"/>
      <c r="GN54" s="156"/>
      <c r="GO54" s="155">
        <v>-10.870699999999999</v>
      </c>
      <c r="GP54" s="155">
        <v>-24.7699</v>
      </c>
      <c r="GQ54" s="155">
        <v>9.7280999999999995</v>
      </c>
      <c r="GR54" s="155">
        <v>-21.222100000000001</v>
      </c>
      <c r="GS54" s="155">
        <v>5.0153999999999996</v>
      </c>
      <c r="GT54" s="155">
        <v>5.2929000000000004</v>
      </c>
      <c r="GU54" s="155">
        <v>136.2311</v>
      </c>
      <c r="GV54" s="155">
        <v>-5.3209</v>
      </c>
      <c r="GW54" s="155">
        <v>-11.781599999999999</v>
      </c>
      <c r="GX54" s="155">
        <v>8.1293000000000006</v>
      </c>
      <c r="GY54" s="155">
        <v>-0.35439999999999999</v>
      </c>
      <c r="GZ54" s="155">
        <v>8.3956</v>
      </c>
      <c r="HA54" s="155">
        <v>8.5373000000000001</v>
      </c>
      <c r="HB54" s="155">
        <v>-1</v>
      </c>
      <c r="HC54" s="155">
        <v>-14.0387</v>
      </c>
      <c r="HD54" s="155">
        <v>-13.118499999999999</v>
      </c>
      <c r="HE54" s="155">
        <v>-25.14</v>
      </c>
      <c r="HF54" s="155">
        <v>27.779800000000002</v>
      </c>
      <c r="HG54" s="155">
        <v>31.226500000000001</v>
      </c>
      <c r="HH54" s="155">
        <v>-6.0270999999999999</v>
      </c>
      <c r="HI54" s="155">
        <v>81.598299999999995</v>
      </c>
      <c r="HJ54" s="155">
        <v>-27.9757</v>
      </c>
      <c r="HK54" s="155">
        <v>24.169899999999998</v>
      </c>
      <c r="HL54" s="156"/>
      <c r="HM54" s="155">
        <v>9.9799000000000007</v>
      </c>
      <c r="HN54" s="155">
        <v>0</v>
      </c>
      <c r="HO54" s="155">
        <v>-9.7714999999999996</v>
      </c>
      <c r="HP54" s="156"/>
      <c r="HQ54" s="156"/>
      <c r="HR54" s="155">
        <v>-22.828600000000002</v>
      </c>
      <c r="HS54" s="155">
        <v>-22.180399999999999</v>
      </c>
      <c r="HT54" s="155">
        <v>-6.9729999999999999</v>
      </c>
      <c r="HU54" s="155">
        <v>-7.1055000000000001</v>
      </c>
      <c r="HV54" s="155">
        <v>19.66</v>
      </c>
      <c r="HW54" s="155">
        <v>19.61</v>
      </c>
      <c r="HX54" s="155">
        <v>-22.4</v>
      </c>
      <c r="HY54" s="155">
        <v>-22.9</v>
      </c>
      <c r="HZ54" s="155">
        <v>0.19500000000000001</v>
      </c>
      <c r="IA54" s="155">
        <v>-8.56</v>
      </c>
      <c r="IB54" s="155">
        <v>41.287500000000001</v>
      </c>
      <c r="IC54" s="155">
        <v>14.7705</v>
      </c>
      <c r="ID54" s="155">
        <v>14.6858</v>
      </c>
      <c r="IE54" s="155">
        <v>-19.5</v>
      </c>
      <c r="IF54" s="155">
        <v>-25.5</v>
      </c>
      <c r="IG54" s="155">
        <v>6.4</v>
      </c>
      <c r="IH54" s="155">
        <v>5.8</v>
      </c>
      <c r="II54" s="155">
        <v>-18.396699999999999</v>
      </c>
      <c r="IJ54" s="156"/>
      <c r="IK54" s="155">
        <v>-144.03319999999999</v>
      </c>
      <c r="IL54" s="155">
        <v>-0.44369999999999998</v>
      </c>
      <c r="IM54" s="155">
        <v>-246.47730000000001</v>
      </c>
      <c r="IN54" s="155">
        <v>-1.1093</v>
      </c>
      <c r="IO54" s="155">
        <v>-25.155000000000001</v>
      </c>
      <c r="IP54" s="156"/>
      <c r="IQ54" s="155">
        <v>64.55</v>
      </c>
      <c r="IR54" s="155">
        <v>111.351</v>
      </c>
      <c r="IS54" s="155">
        <v>97.796199999999999</v>
      </c>
      <c r="IT54" s="155">
        <v>39.415599999999998</v>
      </c>
      <c r="IU54" s="155">
        <v>20.5809</v>
      </c>
      <c r="IV54" s="155">
        <v>20.171500000000002</v>
      </c>
      <c r="IW54" s="155">
        <v>-3.9981</v>
      </c>
      <c r="IX54" s="155">
        <v>197.36439999999999</v>
      </c>
      <c r="IY54" s="155">
        <v>-199.00380000000001</v>
      </c>
      <c r="IZ54" s="155">
        <v>5.7085999999999997</v>
      </c>
      <c r="JA54" s="155">
        <v>11.373699999999999</v>
      </c>
      <c r="JB54" s="155">
        <v>0.58720000000000006</v>
      </c>
      <c r="JC54" s="155">
        <v>0.25900000000000001</v>
      </c>
      <c r="JD54" s="155">
        <v>-2.56</v>
      </c>
      <c r="JE54" s="155">
        <v>-2.149</v>
      </c>
      <c r="JF54" s="155">
        <v>-2.1560000000000001</v>
      </c>
      <c r="JG54" s="155">
        <v>-2.2400000000000002</v>
      </c>
      <c r="JH54" s="155">
        <v>2.96</v>
      </c>
      <c r="JI54" s="155">
        <v>-0.20899999999999999</v>
      </c>
      <c r="JJ54" s="155">
        <v>-8.8762000000000008</v>
      </c>
      <c r="JK54" s="155">
        <v>2.9007000000000001</v>
      </c>
      <c r="JL54" s="155">
        <v>5.9770000000000003</v>
      </c>
      <c r="JM54" s="155">
        <v>10.9</v>
      </c>
      <c r="JN54" s="155">
        <v>2.302</v>
      </c>
      <c r="JO54" s="155">
        <v>2.7429999999999999</v>
      </c>
      <c r="JP54" s="156"/>
      <c r="JQ54" s="156"/>
      <c r="JR54" s="155">
        <v>3.883</v>
      </c>
      <c r="JS54" s="155">
        <v>3.7456</v>
      </c>
      <c r="JT54" s="155">
        <v>4.1188000000000002</v>
      </c>
      <c r="JU54" s="156"/>
      <c r="JV54" s="155">
        <v>9.6</v>
      </c>
      <c r="JW54" s="155">
        <v>6.5556999999999999</v>
      </c>
      <c r="JX54" s="155">
        <v>0.24</v>
      </c>
      <c r="JY54" s="156"/>
      <c r="JZ54" s="155">
        <v>-5.9721000000000002</v>
      </c>
      <c r="KA54" s="155">
        <v>-5.9672999999999998</v>
      </c>
      <c r="KB54" s="155">
        <v>-27.3764</v>
      </c>
      <c r="KC54" s="155">
        <v>-1.9781</v>
      </c>
      <c r="KD54" s="155">
        <v>2.4106999999999998</v>
      </c>
      <c r="KE54" s="155">
        <v>-31.385899999999999</v>
      </c>
      <c r="KF54" s="155">
        <v>-1.7044999999999999</v>
      </c>
      <c r="KG54" s="155">
        <v>-3.7</v>
      </c>
      <c r="KH54" s="155">
        <v>-11.6</v>
      </c>
      <c r="KI54" s="155">
        <v>43.215299999999999</v>
      </c>
      <c r="KJ54" s="155">
        <v>-145.63239999999999</v>
      </c>
    </row>
    <row r="55" spans="1:296" ht="18" customHeight="1" x14ac:dyDescent="0.35">
      <c r="A55" s="151" t="s">
        <v>55</v>
      </c>
      <c r="B55" s="151" t="s">
        <v>946</v>
      </c>
      <c r="C55" s="155">
        <v>0</v>
      </c>
      <c r="D55" s="155">
        <v>0</v>
      </c>
      <c r="E55" s="155">
        <v>3.4577</v>
      </c>
      <c r="F55" s="155">
        <v>-8.5884</v>
      </c>
      <c r="G55" s="155">
        <v>3.4222000000000001</v>
      </c>
      <c r="H55" s="155">
        <v>8.5343999999999998</v>
      </c>
      <c r="I55" s="156"/>
      <c r="J55" s="155">
        <v>12.2981</v>
      </c>
      <c r="K55" s="156"/>
      <c r="L55" s="155">
        <v>9.7248999999999999</v>
      </c>
      <c r="M55" s="155">
        <v>3.6009000000000002</v>
      </c>
      <c r="N55" s="155">
        <v>5.0220000000000002</v>
      </c>
      <c r="O55" s="155">
        <v>-6.66</v>
      </c>
      <c r="P55" s="155">
        <v>-22</v>
      </c>
      <c r="Q55" s="155">
        <v>0</v>
      </c>
      <c r="R55" s="156"/>
      <c r="S55" s="155">
        <v>-15.4</v>
      </c>
      <c r="T55" s="155">
        <v>3.5322</v>
      </c>
      <c r="U55" s="155">
        <v>4.7229000000000001</v>
      </c>
      <c r="V55" s="155">
        <v>3.9571000000000001</v>
      </c>
      <c r="W55" s="155">
        <v>3.8515999999999999</v>
      </c>
      <c r="X55" s="155">
        <v>6.9016999999999999</v>
      </c>
      <c r="Y55" s="155">
        <v>3.157</v>
      </c>
      <c r="Z55" s="155">
        <v>-0.41199999999999998</v>
      </c>
      <c r="AA55" s="155">
        <v>2.1890999999999998</v>
      </c>
      <c r="AB55" s="156"/>
      <c r="AC55" s="155">
        <v>-0.80330000000000001</v>
      </c>
      <c r="AD55" s="155">
        <v>-0.79700000000000004</v>
      </c>
      <c r="AE55" s="155">
        <v>-0.78700000000000003</v>
      </c>
      <c r="AF55" s="155">
        <v>4.3760000000000003</v>
      </c>
      <c r="AG55" s="155">
        <v>-13.32</v>
      </c>
      <c r="AH55" s="156"/>
      <c r="AI55" s="155">
        <v>-0.11899999999999999</v>
      </c>
      <c r="AJ55" s="155">
        <v>0.23699999999999999</v>
      </c>
      <c r="AK55" s="156"/>
      <c r="AL55" s="155">
        <v>-9.73</v>
      </c>
      <c r="AM55" s="156"/>
      <c r="AN55" s="155">
        <v>-12.58</v>
      </c>
      <c r="AO55" s="155">
        <v>-12.63</v>
      </c>
      <c r="AP55" s="155">
        <v>5.2809999999999997</v>
      </c>
      <c r="AQ55" s="155">
        <v>4.3284000000000002</v>
      </c>
      <c r="AR55" s="155">
        <v>14.301399999999999</v>
      </c>
      <c r="AS55" s="155">
        <v>16.0838</v>
      </c>
      <c r="AT55" s="155">
        <v>-12.746600000000001</v>
      </c>
      <c r="AU55" s="155">
        <v>-11.7712</v>
      </c>
      <c r="AV55" s="155">
        <v>-11.624599999999999</v>
      </c>
      <c r="AW55" s="155">
        <v>1.3045</v>
      </c>
      <c r="AX55" s="155">
        <v>1.4722999999999999</v>
      </c>
      <c r="AY55" s="156"/>
      <c r="AZ55" s="155">
        <v>-18.878399999999999</v>
      </c>
      <c r="BA55" s="155">
        <v>19.839400000000001</v>
      </c>
      <c r="BB55" s="155">
        <v>20.433800000000002</v>
      </c>
      <c r="BC55" s="155">
        <v>-22.5976</v>
      </c>
      <c r="BD55" s="155">
        <v>9.1780000000000008</v>
      </c>
      <c r="BE55" s="155">
        <v>-6.2</v>
      </c>
      <c r="BF55" s="155">
        <v>-6.2</v>
      </c>
      <c r="BG55" s="155">
        <v>-22.599799999999998</v>
      </c>
      <c r="BH55" s="155">
        <v>-22.436499999999999</v>
      </c>
      <c r="BI55" s="155">
        <v>-2.6875</v>
      </c>
      <c r="BJ55" s="156"/>
      <c r="BK55" s="155">
        <v>-8.1841000000000008</v>
      </c>
      <c r="BL55" s="155">
        <v>1.153</v>
      </c>
      <c r="BM55" s="155">
        <v>-0.434</v>
      </c>
      <c r="BN55" s="155">
        <v>-0.29449999999999998</v>
      </c>
      <c r="BO55" s="155">
        <v>-92.501599999999996</v>
      </c>
      <c r="BP55" s="155">
        <v>41.779800000000002</v>
      </c>
      <c r="BQ55" s="155">
        <v>41.840899999999998</v>
      </c>
      <c r="BR55" s="155">
        <v>-15.801</v>
      </c>
      <c r="BS55" s="155">
        <v>-179.8561</v>
      </c>
      <c r="BT55" s="156"/>
      <c r="BU55" s="156"/>
      <c r="BV55" s="156"/>
      <c r="BW55" s="156"/>
      <c r="BX55" s="155">
        <v>10.61</v>
      </c>
      <c r="BY55" s="155">
        <v>7.28</v>
      </c>
      <c r="BZ55" s="155">
        <v>-11.14</v>
      </c>
      <c r="CA55" s="155">
        <v>4.07</v>
      </c>
      <c r="CB55" s="155">
        <v>-16.740400000000001</v>
      </c>
      <c r="CC55" s="155">
        <v>-17.142299999999999</v>
      </c>
      <c r="CD55" s="155">
        <v>17.193300000000001</v>
      </c>
      <c r="CE55" s="155">
        <v>15.5076</v>
      </c>
      <c r="CF55" s="155">
        <v>-6.7145999999999999</v>
      </c>
      <c r="CG55" s="155">
        <v>-10.680400000000001</v>
      </c>
      <c r="CH55" s="155">
        <v>-10.691000000000001</v>
      </c>
      <c r="CI55" s="155">
        <v>-7.4916</v>
      </c>
      <c r="CJ55" s="155">
        <v>19.5718</v>
      </c>
      <c r="CK55" s="156"/>
      <c r="CL55" s="156"/>
      <c r="CM55" s="155">
        <v>-2.2000000000000002</v>
      </c>
      <c r="CN55" s="155">
        <v>-37.200000000000003</v>
      </c>
      <c r="CO55" s="155">
        <v>-2.08</v>
      </c>
      <c r="CP55" s="155">
        <v>24.2089</v>
      </c>
      <c r="CQ55" s="155">
        <v>23.975999999999999</v>
      </c>
      <c r="CR55" s="155">
        <v>22.77</v>
      </c>
      <c r="CS55" s="155">
        <v>42.2774</v>
      </c>
      <c r="CT55" s="155">
        <v>42.188299999999998</v>
      </c>
      <c r="CU55" s="155">
        <v>-20.368600000000001</v>
      </c>
      <c r="CV55" s="155">
        <v>-28.248100000000001</v>
      </c>
      <c r="CW55" s="155">
        <v>-18.9344</v>
      </c>
      <c r="CX55" s="155">
        <v>2.4304000000000001</v>
      </c>
      <c r="CY55" s="155">
        <v>28.15</v>
      </c>
      <c r="CZ55" s="155">
        <v>9.83</v>
      </c>
      <c r="DA55" s="155">
        <v>7.6611000000000002</v>
      </c>
      <c r="DB55" s="155">
        <v>6.6436999999999999</v>
      </c>
      <c r="DC55" s="155">
        <v>9.2225999999999999</v>
      </c>
      <c r="DD55" s="156"/>
      <c r="DE55" s="155">
        <v>-20.456600000000002</v>
      </c>
      <c r="DF55" s="155">
        <v>-20.645</v>
      </c>
      <c r="DG55" s="155">
        <v>31.8886</v>
      </c>
      <c r="DH55" s="156"/>
      <c r="DI55" s="155">
        <v>-3.8071000000000002</v>
      </c>
      <c r="DJ55" s="156"/>
      <c r="DK55" s="156"/>
      <c r="DL55" s="155">
        <v>-5.5933000000000002</v>
      </c>
      <c r="DM55" s="155">
        <v>-0.187</v>
      </c>
      <c r="DN55" s="155">
        <v>9.6255000000000006</v>
      </c>
      <c r="DO55" s="155">
        <v>7.2420999999999998</v>
      </c>
      <c r="DP55" s="155">
        <v>0.28999999999999998</v>
      </c>
      <c r="DQ55" s="155">
        <v>-2.98</v>
      </c>
      <c r="DR55" s="155">
        <v>8.4474999999999998</v>
      </c>
      <c r="DS55" s="155">
        <v>-34.021900000000002</v>
      </c>
      <c r="DT55" s="155">
        <v>-5.0999999999999996</v>
      </c>
      <c r="DU55" s="155">
        <v>-5.19</v>
      </c>
      <c r="DV55" s="155">
        <v>16.61</v>
      </c>
      <c r="DW55" s="155">
        <v>0.4</v>
      </c>
      <c r="DX55" s="155">
        <v>-34.327300000000001</v>
      </c>
      <c r="DY55" s="155">
        <v>-16.7</v>
      </c>
      <c r="DZ55" s="155">
        <v>-34.232100000000003</v>
      </c>
      <c r="EA55" s="155">
        <v>-32.936399999999999</v>
      </c>
      <c r="EB55" s="156"/>
      <c r="EC55" s="155">
        <v>-26.3188</v>
      </c>
      <c r="ED55" s="155">
        <v>-32.645000000000003</v>
      </c>
      <c r="EE55" s="155">
        <v>-32.871400000000001</v>
      </c>
      <c r="EF55" s="155">
        <v>-20.889800000000001</v>
      </c>
      <c r="EG55" s="155">
        <v>-25.323399999999999</v>
      </c>
      <c r="EH55" s="155">
        <v>-13.93</v>
      </c>
      <c r="EI55" s="155">
        <v>-74.628299999999996</v>
      </c>
      <c r="EJ55" s="155">
        <v>-24.728000000000002</v>
      </c>
      <c r="EK55" s="156"/>
      <c r="EL55" s="155">
        <v>-7.0952000000000002</v>
      </c>
      <c r="EM55" s="155">
        <v>-6.7114000000000003</v>
      </c>
      <c r="EN55" s="155">
        <v>16.199100000000001</v>
      </c>
      <c r="EO55" s="155">
        <v>1.0221</v>
      </c>
      <c r="EP55" s="155">
        <v>1.4999</v>
      </c>
      <c r="EQ55" s="155">
        <v>-13.316000000000001</v>
      </c>
      <c r="ER55" s="155">
        <v>-34.0032</v>
      </c>
      <c r="ES55" s="155">
        <v>-33.957999999999998</v>
      </c>
      <c r="ET55" s="155">
        <v>8.3444000000000003</v>
      </c>
      <c r="EU55" s="155">
        <v>19.11</v>
      </c>
      <c r="EV55" s="155">
        <v>-13.7</v>
      </c>
      <c r="EW55" s="155">
        <v>1.1000000000000001</v>
      </c>
      <c r="EX55" s="155">
        <v>3.2900999999999998</v>
      </c>
      <c r="EY55" s="155">
        <v>10.240600000000001</v>
      </c>
      <c r="EZ55" s="155">
        <v>-16.174199999999999</v>
      </c>
      <c r="FA55" s="155">
        <v>-16.4438</v>
      </c>
      <c r="FB55" s="155">
        <v>9.4019999999999992</v>
      </c>
      <c r="FC55" s="155">
        <v>11.843400000000001</v>
      </c>
      <c r="FD55" s="155">
        <v>-25.206800000000001</v>
      </c>
      <c r="FE55" s="155">
        <v>8.7086000000000006</v>
      </c>
      <c r="FF55" s="156"/>
      <c r="FG55" s="155">
        <v>8.3698999999999995</v>
      </c>
      <c r="FH55" s="156"/>
      <c r="FI55" s="156"/>
      <c r="FJ55" s="156"/>
      <c r="FK55" s="155">
        <v>4.5213000000000001</v>
      </c>
      <c r="FL55" s="155">
        <v>4.3539000000000003</v>
      </c>
      <c r="FM55" s="155">
        <v>36.672899999999998</v>
      </c>
      <c r="FN55" s="155">
        <v>14.9109</v>
      </c>
      <c r="FO55" s="155">
        <v>15.081899999999999</v>
      </c>
      <c r="FP55" s="155">
        <v>34.217700000000001</v>
      </c>
      <c r="FQ55" s="155">
        <v>44.303600000000003</v>
      </c>
      <c r="FR55" s="155">
        <v>8.1067999999999998</v>
      </c>
      <c r="FS55" s="155">
        <v>-10.06</v>
      </c>
      <c r="FT55" s="155">
        <v>-2.3159000000000001</v>
      </c>
      <c r="FU55" s="155">
        <v>0.19159999999999999</v>
      </c>
      <c r="FV55" s="155">
        <v>1.43</v>
      </c>
      <c r="FW55" s="155">
        <v>1.1000000000000001</v>
      </c>
      <c r="FX55" s="155">
        <v>0</v>
      </c>
      <c r="FY55" s="156"/>
      <c r="FZ55" s="155">
        <v>6.7489999999999997</v>
      </c>
      <c r="GA55" s="155">
        <v>0.53700000000000003</v>
      </c>
      <c r="GB55" s="156"/>
      <c r="GC55" s="155">
        <v>23.22</v>
      </c>
      <c r="GD55" s="155">
        <v>-46.956400000000002</v>
      </c>
      <c r="GE55" s="155">
        <v>-39.557899999999997</v>
      </c>
      <c r="GF55" s="155">
        <v>-1.01</v>
      </c>
      <c r="GG55" s="155">
        <v>27.7881</v>
      </c>
      <c r="GH55" s="156"/>
      <c r="GI55" s="155">
        <v>17.9727</v>
      </c>
      <c r="GJ55" s="155">
        <v>-3.0185</v>
      </c>
      <c r="GK55" s="155">
        <v>-3.3039000000000001</v>
      </c>
      <c r="GL55" s="155">
        <v>2.1536</v>
      </c>
      <c r="GM55" s="156"/>
      <c r="GN55" s="156"/>
      <c r="GO55" s="155">
        <v>-11.4246</v>
      </c>
      <c r="GP55" s="155">
        <v>-23.052199999999999</v>
      </c>
      <c r="GQ55" s="155">
        <v>9.6640999999999995</v>
      </c>
      <c r="GR55" s="155">
        <v>-21.568999999999999</v>
      </c>
      <c r="GS55" s="155">
        <v>3.7822</v>
      </c>
      <c r="GT55" s="155">
        <v>3.8157000000000001</v>
      </c>
      <c r="GU55" s="155">
        <v>138.1729</v>
      </c>
      <c r="GV55" s="155">
        <v>-5.4546999999999999</v>
      </c>
      <c r="GW55" s="155">
        <v>-10.680899999999999</v>
      </c>
      <c r="GX55" s="155">
        <v>7.3826000000000001</v>
      </c>
      <c r="GY55" s="155">
        <v>0.59619999999999995</v>
      </c>
      <c r="GZ55" s="155">
        <v>7.3472999999999997</v>
      </c>
      <c r="HA55" s="155">
        <v>7.3577000000000004</v>
      </c>
      <c r="HB55" s="155">
        <v>0</v>
      </c>
      <c r="HC55" s="155">
        <v>-14.7735</v>
      </c>
      <c r="HD55" s="155">
        <v>-13.48</v>
      </c>
      <c r="HE55" s="155">
        <v>-27.66</v>
      </c>
      <c r="HF55" s="155">
        <v>31.2333</v>
      </c>
      <c r="HG55" s="155">
        <v>38.588999999999999</v>
      </c>
      <c r="HH55" s="155">
        <v>-7.8986999999999998</v>
      </c>
      <c r="HI55" s="155">
        <v>77.046800000000005</v>
      </c>
      <c r="HJ55" s="155">
        <v>-28.466000000000001</v>
      </c>
      <c r="HK55" s="155">
        <v>23.625</v>
      </c>
      <c r="HL55" s="156"/>
      <c r="HM55" s="155">
        <v>11.727399999999999</v>
      </c>
      <c r="HN55" s="155">
        <v>-11.8406</v>
      </c>
      <c r="HO55" s="155">
        <v>-13.088100000000001</v>
      </c>
      <c r="HP55" s="156"/>
      <c r="HQ55" s="156"/>
      <c r="HR55" s="155">
        <v>-23.993099999999998</v>
      </c>
      <c r="HS55" s="155">
        <v>-23.669</v>
      </c>
      <c r="HT55" s="155">
        <v>-7.4778000000000002</v>
      </c>
      <c r="HU55" s="155">
        <v>-7.3810000000000002</v>
      </c>
      <c r="HV55" s="155">
        <v>21.31</v>
      </c>
      <c r="HW55" s="155">
        <v>21.43</v>
      </c>
      <c r="HX55" s="155">
        <v>-22.3</v>
      </c>
      <c r="HY55" s="155">
        <v>-22.2</v>
      </c>
      <c r="HZ55" s="155">
        <v>0.19500000000000001</v>
      </c>
      <c r="IA55" s="155">
        <v>-9.52</v>
      </c>
      <c r="IB55" s="155">
        <v>43.183799999999998</v>
      </c>
      <c r="IC55" s="155">
        <v>12.7447</v>
      </c>
      <c r="ID55" s="155">
        <v>13.766500000000001</v>
      </c>
      <c r="IE55" s="155">
        <v>-19.5</v>
      </c>
      <c r="IF55" s="155">
        <v>-23.5</v>
      </c>
      <c r="IG55" s="155">
        <v>7.7</v>
      </c>
      <c r="IH55" s="155">
        <v>7.2</v>
      </c>
      <c r="II55" s="156"/>
      <c r="IJ55" s="155">
        <v>-18.456399999999999</v>
      </c>
      <c r="IK55" s="155">
        <v>-137.61539999999999</v>
      </c>
      <c r="IL55" s="155">
        <v>-1.6359999999999999</v>
      </c>
      <c r="IM55" s="155">
        <v>-249.6977</v>
      </c>
      <c r="IN55" s="155">
        <v>1.2271000000000001</v>
      </c>
      <c r="IO55" s="155">
        <v>-22.3857</v>
      </c>
      <c r="IP55" s="156"/>
      <c r="IQ55" s="155">
        <v>72.238699999999994</v>
      </c>
      <c r="IR55" s="155">
        <v>119.75790000000001</v>
      </c>
      <c r="IS55" s="155">
        <v>96.5184</v>
      </c>
      <c r="IT55" s="155">
        <v>30.301600000000001</v>
      </c>
      <c r="IU55" s="155">
        <v>19.897300000000001</v>
      </c>
      <c r="IV55" s="155">
        <v>17.0748</v>
      </c>
      <c r="IW55" s="155">
        <v>-8.9413999999999998</v>
      </c>
      <c r="IX55" s="155">
        <v>191.10130000000001</v>
      </c>
      <c r="IY55" s="155">
        <v>-197.40430000000001</v>
      </c>
      <c r="IZ55" s="155">
        <v>-4.0883000000000003</v>
      </c>
      <c r="JA55" s="155">
        <v>15.74</v>
      </c>
      <c r="JB55" s="155">
        <v>1.0095000000000001</v>
      </c>
      <c r="JC55" s="155">
        <v>6.4000000000000001E-2</v>
      </c>
      <c r="JD55" s="155">
        <v>-1.36</v>
      </c>
      <c r="JE55" s="155">
        <v>-2.1760000000000002</v>
      </c>
      <c r="JF55" s="155">
        <v>-2.1800000000000002</v>
      </c>
      <c r="JG55" s="155">
        <v>-3.52</v>
      </c>
      <c r="JH55" s="155">
        <v>3.28</v>
      </c>
      <c r="JI55" s="155">
        <v>5.1299999999999998E-2</v>
      </c>
      <c r="JJ55" s="155">
        <v>-8.8762000000000008</v>
      </c>
      <c r="JK55" s="155">
        <v>3.3401999999999998</v>
      </c>
      <c r="JL55" s="155">
        <v>6.5049000000000001</v>
      </c>
      <c r="JM55" s="155">
        <v>10.1</v>
      </c>
      <c r="JN55" s="155">
        <v>2.0790000000000002</v>
      </c>
      <c r="JO55" s="155">
        <v>1.155</v>
      </c>
      <c r="JP55" s="156"/>
      <c r="JQ55" s="156"/>
      <c r="JR55" s="155">
        <v>3.5327000000000002</v>
      </c>
      <c r="JS55" s="155">
        <v>3.1972999999999998</v>
      </c>
      <c r="JT55" s="155">
        <v>3.2452999999999999</v>
      </c>
      <c r="JU55" s="156"/>
      <c r="JV55" s="155">
        <v>8.1</v>
      </c>
      <c r="JW55" s="155">
        <v>6.8018999999999998</v>
      </c>
      <c r="JX55" s="155">
        <v>0.1</v>
      </c>
      <c r="JY55" s="156"/>
      <c r="JZ55" s="155">
        <v>-4.1210000000000004</v>
      </c>
      <c r="KA55" s="155">
        <v>-5.5403000000000002</v>
      </c>
      <c r="KB55" s="155">
        <v>-28.821100000000001</v>
      </c>
      <c r="KC55" s="155">
        <v>0</v>
      </c>
      <c r="KD55" s="155">
        <v>2.1467000000000001</v>
      </c>
      <c r="KE55" s="155">
        <v>-32.154299999999999</v>
      </c>
      <c r="KF55" s="155">
        <v>0</v>
      </c>
      <c r="KG55" s="155">
        <v>-2.1</v>
      </c>
      <c r="KH55" s="155">
        <v>-13.1</v>
      </c>
      <c r="KI55" s="155">
        <v>50.335999999999999</v>
      </c>
      <c r="KJ55" s="155">
        <v>-148.3708</v>
      </c>
    </row>
    <row r="56" spans="1:296" ht="18" customHeight="1" x14ac:dyDescent="0.35">
      <c r="A56" s="151" t="s">
        <v>947</v>
      </c>
      <c r="B56" s="151" t="s">
        <v>56</v>
      </c>
      <c r="C56" s="158">
        <v>0</v>
      </c>
      <c r="D56" s="158">
        <v>0</v>
      </c>
      <c r="E56" s="158">
        <v>3.1118000000000001</v>
      </c>
      <c r="F56" s="158">
        <v>-7.9535999999999998</v>
      </c>
      <c r="G56" s="158">
        <v>3.169</v>
      </c>
      <c r="H56" s="158">
        <v>6.4629000000000003</v>
      </c>
      <c r="I56" s="159"/>
      <c r="J56" s="158">
        <v>11.4918</v>
      </c>
      <c r="K56" s="159"/>
      <c r="L56" s="158">
        <v>8.3579000000000008</v>
      </c>
      <c r="M56" s="158">
        <v>3.0409000000000002</v>
      </c>
      <c r="N56" s="158">
        <v>4.3494000000000002</v>
      </c>
      <c r="O56" s="158">
        <v>-6.66</v>
      </c>
      <c r="P56" s="158">
        <v>-19.8</v>
      </c>
      <c r="Q56" s="158">
        <v>0</v>
      </c>
      <c r="R56" s="159"/>
      <c r="S56" s="158">
        <v>-13.2</v>
      </c>
      <c r="T56" s="158">
        <v>3.2639</v>
      </c>
      <c r="U56" s="158">
        <v>-1.5709</v>
      </c>
      <c r="V56" s="158">
        <v>3.7465999999999999</v>
      </c>
      <c r="W56" s="158">
        <v>3.6046</v>
      </c>
      <c r="X56" s="158">
        <v>6.6677999999999997</v>
      </c>
      <c r="Y56" s="158">
        <v>3.0045000000000002</v>
      </c>
      <c r="Z56" s="158">
        <v>-0.46810000000000002</v>
      </c>
      <c r="AA56" s="158">
        <v>2.3052999999999999</v>
      </c>
      <c r="AB56" s="159"/>
      <c r="AC56" s="158">
        <v>-0.84709999999999996</v>
      </c>
      <c r="AD56" s="158">
        <v>-0.85099999999999998</v>
      </c>
      <c r="AE56" s="158">
        <v>-0.84199999999999997</v>
      </c>
      <c r="AF56" s="158">
        <v>4.2880000000000003</v>
      </c>
      <c r="AG56" s="158">
        <v>-13.32</v>
      </c>
      <c r="AH56" s="158">
        <v>-15.4</v>
      </c>
      <c r="AI56" s="158">
        <v>-0.18099999999999999</v>
      </c>
      <c r="AJ56" s="158">
        <v>0.22600000000000001</v>
      </c>
      <c r="AK56" s="159"/>
      <c r="AL56" s="158">
        <v>-9.9</v>
      </c>
      <c r="AM56" s="159"/>
      <c r="AN56" s="158">
        <v>-13.61</v>
      </c>
      <c r="AO56" s="158">
        <v>-13.52</v>
      </c>
      <c r="AP56" s="158">
        <v>4.0061</v>
      </c>
      <c r="AQ56" s="158">
        <v>4.2001999999999997</v>
      </c>
      <c r="AR56" s="158">
        <v>12.6145</v>
      </c>
      <c r="AS56" s="158">
        <v>14.693199999999999</v>
      </c>
      <c r="AT56" s="158">
        <v>-14.882300000000001</v>
      </c>
      <c r="AU56" s="158">
        <v>-9.06</v>
      </c>
      <c r="AV56" s="158">
        <v>-8.8391000000000002</v>
      </c>
      <c r="AW56" s="158">
        <v>0.17649999999999999</v>
      </c>
      <c r="AX56" s="158">
        <v>0.248</v>
      </c>
      <c r="AY56" s="159"/>
      <c r="AZ56" s="158">
        <v>-15.206</v>
      </c>
      <c r="BA56" s="158">
        <v>18.222300000000001</v>
      </c>
      <c r="BB56" s="158">
        <v>18.598099999999999</v>
      </c>
      <c r="BC56" s="158">
        <v>-27.953900000000001</v>
      </c>
      <c r="BD56" s="158">
        <v>8.2149000000000001</v>
      </c>
      <c r="BE56" s="158">
        <v>-5.7</v>
      </c>
      <c r="BF56" s="158">
        <v>-5.7</v>
      </c>
      <c r="BG56" s="158">
        <v>-25.285699999999999</v>
      </c>
      <c r="BH56" s="158">
        <v>-25.226600000000001</v>
      </c>
      <c r="BI56" s="158">
        <v>-2.6861000000000002</v>
      </c>
      <c r="BJ56" s="159"/>
      <c r="BK56" s="158">
        <v>-0.56569999999999998</v>
      </c>
      <c r="BL56" s="158">
        <v>0.86990000000000001</v>
      </c>
      <c r="BM56" s="158">
        <v>-0.84670000000000001</v>
      </c>
      <c r="BN56" s="158">
        <v>-0.56110000000000004</v>
      </c>
      <c r="BO56" s="158">
        <v>-89.571799999999996</v>
      </c>
      <c r="BP56" s="158">
        <v>44.1297</v>
      </c>
      <c r="BQ56" s="158">
        <v>43.702500000000001</v>
      </c>
      <c r="BR56" s="158">
        <v>-5.2298999999999998</v>
      </c>
      <c r="BS56" s="158">
        <v>-170.43799999999999</v>
      </c>
      <c r="BT56" s="159"/>
      <c r="BU56" s="159"/>
      <c r="BV56" s="159"/>
      <c r="BW56" s="158">
        <v>11.616199999999999</v>
      </c>
      <c r="BX56" s="158">
        <v>9.89</v>
      </c>
      <c r="BY56" s="158">
        <v>6.41</v>
      </c>
      <c r="BZ56" s="158">
        <v>-12.27</v>
      </c>
      <c r="CA56" s="158">
        <v>2.5299999999999998</v>
      </c>
      <c r="CB56" s="158">
        <v>-22.9025</v>
      </c>
      <c r="CC56" s="158">
        <v>-22.634599999999999</v>
      </c>
      <c r="CD56" s="158">
        <v>23.963100000000001</v>
      </c>
      <c r="CE56" s="158">
        <v>22.3306</v>
      </c>
      <c r="CF56" s="158">
        <v>-6.2332000000000001</v>
      </c>
      <c r="CG56" s="158">
        <v>-13.2309</v>
      </c>
      <c r="CH56" s="158">
        <v>-13.2644</v>
      </c>
      <c r="CI56" s="158">
        <v>-0.78180000000000005</v>
      </c>
      <c r="CJ56" s="158">
        <v>12.030099999999999</v>
      </c>
      <c r="CK56" s="159"/>
      <c r="CL56" s="159"/>
      <c r="CM56" s="158">
        <v>-19</v>
      </c>
      <c r="CN56" s="158">
        <v>-21.1</v>
      </c>
      <c r="CO56" s="158">
        <v>-2.0099999999999998</v>
      </c>
      <c r="CP56" s="158">
        <v>17.1724</v>
      </c>
      <c r="CQ56" s="158">
        <v>17.325099999999999</v>
      </c>
      <c r="CR56" s="158">
        <v>16.509699999999999</v>
      </c>
      <c r="CS56" s="158">
        <v>48.591099999999997</v>
      </c>
      <c r="CT56" s="158">
        <v>48.811599999999999</v>
      </c>
      <c r="CU56" s="158">
        <v>-18.299800000000001</v>
      </c>
      <c r="CV56" s="158">
        <v>-34.747</v>
      </c>
      <c r="CW56" s="158">
        <v>-17.075299999999999</v>
      </c>
      <c r="CX56" s="158">
        <v>2.2168999999999999</v>
      </c>
      <c r="CY56" s="158">
        <v>26.52</v>
      </c>
      <c r="CZ56" s="158">
        <v>9.09</v>
      </c>
      <c r="DA56" s="158">
        <v>6.5674000000000001</v>
      </c>
      <c r="DB56" s="158">
        <v>5.4718</v>
      </c>
      <c r="DC56" s="158">
        <v>7.9626999999999999</v>
      </c>
      <c r="DD56" s="159"/>
      <c r="DE56" s="158">
        <v>-13.0327</v>
      </c>
      <c r="DF56" s="158">
        <v>-12.6989</v>
      </c>
      <c r="DG56" s="158">
        <v>15.0373</v>
      </c>
      <c r="DH56" s="159"/>
      <c r="DI56" s="158">
        <v>-3.1947999999999999</v>
      </c>
      <c r="DJ56" s="158">
        <v>-22.6</v>
      </c>
      <c r="DK56" s="158">
        <v>-22.5</v>
      </c>
      <c r="DL56" s="158">
        <v>-5.21</v>
      </c>
      <c r="DM56" s="158">
        <v>-0.93500000000000005</v>
      </c>
      <c r="DN56" s="158">
        <v>9.9410000000000007</v>
      </c>
      <c r="DO56" s="158">
        <v>5.9432999999999998</v>
      </c>
      <c r="DP56" s="158">
        <v>-0.43</v>
      </c>
      <c r="DQ56" s="158">
        <v>-3.32</v>
      </c>
      <c r="DR56" s="158">
        <v>8.7110000000000003</v>
      </c>
      <c r="DS56" s="158">
        <v>-15.9434</v>
      </c>
      <c r="DT56" s="158">
        <v>-5.0999999999999996</v>
      </c>
      <c r="DU56" s="158">
        <v>-5.19</v>
      </c>
      <c r="DV56" s="158">
        <v>15.65</v>
      </c>
      <c r="DW56" s="158">
        <v>-1.62</v>
      </c>
      <c r="DX56" s="158">
        <v>-16.654499999999999</v>
      </c>
      <c r="DY56" s="158">
        <v>-8.4544999999999995</v>
      </c>
      <c r="DZ56" s="158">
        <v>-34.074800000000003</v>
      </c>
      <c r="EA56" s="158">
        <v>-32.572699999999998</v>
      </c>
      <c r="EB56" s="159"/>
      <c r="EC56" s="158">
        <v>-19.8858</v>
      </c>
      <c r="ED56" s="158">
        <v>-26.642199999999999</v>
      </c>
      <c r="EE56" s="158">
        <v>-26.310700000000001</v>
      </c>
      <c r="EF56" s="158">
        <v>-21.702200000000001</v>
      </c>
      <c r="EG56" s="158">
        <v>-26.360499999999998</v>
      </c>
      <c r="EH56" s="158">
        <v>-13.789</v>
      </c>
      <c r="EI56" s="158">
        <v>-87.707400000000007</v>
      </c>
      <c r="EJ56" s="158">
        <v>-9.4255999999999993</v>
      </c>
      <c r="EK56" s="159"/>
      <c r="EL56" s="158">
        <v>-7.2763999999999998</v>
      </c>
      <c r="EM56" s="158">
        <v>-6.5462999999999996</v>
      </c>
      <c r="EN56" s="158">
        <v>17.973600000000001</v>
      </c>
      <c r="EO56" s="158">
        <v>3.9977</v>
      </c>
      <c r="EP56" s="158">
        <v>2.9477000000000002</v>
      </c>
      <c r="EQ56" s="158">
        <v>-7.1719999999999997</v>
      </c>
      <c r="ER56" s="158">
        <v>-34.168300000000002</v>
      </c>
      <c r="ES56" s="158">
        <v>-34.170099999999998</v>
      </c>
      <c r="ET56" s="158">
        <v>6.2259000000000002</v>
      </c>
      <c r="EU56" s="158">
        <v>0</v>
      </c>
      <c r="EV56" s="158">
        <v>-2.64</v>
      </c>
      <c r="EW56" s="158">
        <v>0</v>
      </c>
      <c r="EX56" s="158">
        <v>3.2724000000000002</v>
      </c>
      <c r="EY56" s="158">
        <v>15.150399999999999</v>
      </c>
      <c r="EZ56" s="158">
        <v>-15.5665</v>
      </c>
      <c r="FA56" s="158">
        <v>-15.6229</v>
      </c>
      <c r="FB56" s="158">
        <v>8.4933999999999994</v>
      </c>
      <c r="FC56" s="158">
        <v>8.8066999999999993</v>
      </c>
      <c r="FD56" s="158">
        <v>-24.866900000000001</v>
      </c>
      <c r="FE56" s="158">
        <v>8.5137999999999998</v>
      </c>
      <c r="FF56" s="159"/>
      <c r="FG56" s="158">
        <v>8.1638999999999999</v>
      </c>
      <c r="FH56" s="159"/>
      <c r="FI56" s="159"/>
      <c r="FJ56" s="159"/>
      <c r="FK56" s="158">
        <v>11.052099999999999</v>
      </c>
      <c r="FL56" s="158">
        <v>10.7172</v>
      </c>
      <c r="FM56" s="158">
        <v>31.314299999999999</v>
      </c>
      <c r="FN56" s="158">
        <v>14.794499999999999</v>
      </c>
      <c r="FO56" s="158">
        <v>14.575699999999999</v>
      </c>
      <c r="FP56" s="158">
        <v>31.462700000000002</v>
      </c>
      <c r="FQ56" s="158">
        <v>40.793199999999999</v>
      </c>
      <c r="FR56" s="158">
        <v>8.8148</v>
      </c>
      <c r="FS56" s="158">
        <v>-10.64</v>
      </c>
      <c r="FT56" s="158">
        <v>-2.4990000000000001</v>
      </c>
      <c r="FU56" s="158">
        <v>0.19159999999999999</v>
      </c>
      <c r="FV56" s="158">
        <v>1.51</v>
      </c>
      <c r="FW56" s="158">
        <v>1.45</v>
      </c>
      <c r="FX56" s="158">
        <v>0</v>
      </c>
      <c r="FY56" s="158">
        <v>1.9204000000000001</v>
      </c>
      <c r="FZ56" s="158">
        <v>6.827</v>
      </c>
      <c r="GA56" s="158">
        <v>0.54</v>
      </c>
      <c r="GB56" s="159"/>
      <c r="GC56" s="158">
        <v>23.06</v>
      </c>
      <c r="GD56" s="158">
        <v>-45.735599999999998</v>
      </c>
      <c r="GE56" s="158">
        <v>-39.435099999999998</v>
      </c>
      <c r="GF56" s="158">
        <v>-1.22</v>
      </c>
      <c r="GG56" s="158">
        <v>28.217099999999999</v>
      </c>
      <c r="GH56" s="159"/>
      <c r="GI56" s="158">
        <v>20.284199999999998</v>
      </c>
      <c r="GJ56" s="158">
        <v>-3.5387</v>
      </c>
      <c r="GK56" s="158">
        <v>-3.72</v>
      </c>
      <c r="GL56" s="158">
        <v>1.9705999999999999</v>
      </c>
      <c r="GM56" s="158">
        <v>3.3000000000000002E-2</v>
      </c>
      <c r="GN56" s="159"/>
      <c r="GO56" s="158">
        <v>-11.1882</v>
      </c>
      <c r="GP56" s="158">
        <v>-20.323499999999999</v>
      </c>
      <c r="GQ56" s="158">
        <v>9.3809000000000005</v>
      </c>
      <c r="GR56" s="158">
        <v>-22.820499999999999</v>
      </c>
      <c r="GS56" s="158">
        <v>3.7484999999999999</v>
      </c>
      <c r="GT56" s="158">
        <v>3.8087</v>
      </c>
      <c r="GU56" s="158">
        <v>150.1148</v>
      </c>
      <c r="GV56" s="158">
        <v>-4.5788000000000002</v>
      </c>
      <c r="GW56" s="158">
        <v>-12.278600000000001</v>
      </c>
      <c r="GX56" s="158">
        <v>10.2994</v>
      </c>
      <c r="GY56" s="158">
        <v>1.0145999999999999</v>
      </c>
      <c r="GZ56" s="158">
        <v>7.1862000000000004</v>
      </c>
      <c r="HA56" s="158">
        <v>7.2232000000000003</v>
      </c>
      <c r="HB56" s="158">
        <v>0.41410000000000002</v>
      </c>
      <c r="HC56" s="158">
        <v>-13.668100000000001</v>
      </c>
      <c r="HD56" s="158">
        <v>-12.5258</v>
      </c>
      <c r="HE56" s="158">
        <v>-28.5</v>
      </c>
      <c r="HF56" s="158">
        <v>30.4238</v>
      </c>
      <c r="HG56" s="158">
        <v>37.108499999999999</v>
      </c>
      <c r="HH56" s="158">
        <v>-7.2782999999999998</v>
      </c>
      <c r="HI56" s="158">
        <v>92.856999999999999</v>
      </c>
      <c r="HJ56" s="158">
        <v>-29.544699999999999</v>
      </c>
      <c r="HK56" s="158">
        <v>23.363</v>
      </c>
      <c r="HL56" s="159"/>
      <c r="HM56" s="158">
        <v>10.9986</v>
      </c>
      <c r="HN56" s="158">
        <v>0</v>
      </c>
      <c r="HO56" s="158">
        <v>0</v>
      </c>
      <c r="HP56" s="159"/>
      <c r="HQ56" s="159"/>
      <c r="HR56" s="158">
        <v>-19.796299999999999</v>
      </c>
      <c r="HS56" s="158">
        <v>-19.543600000000001</v>
      </c>
      <c r="HT56" s="158">
        <v>-1.4730000000000001</v>
      </c>
      <c r="HU56" s="158">
        <v>-1.6936</v>
      </c>
      <c r="HV56" s="158">
        <v>18.87</v>
      </c>
      <c r="HW56" s="158">
        <v>18.97</v>
      </c>
      <c r="HX56" s="158">
        <v>-22.7</v>
      </c>
      <c r="HY56" s="158">
        <v>-22.8</v>
      </c>
      <c r="HZ56" s="158">
        <v>5.3999999999999999E-2</v>
      </c>
      <c r="IA56" s="158">
        <v>-10</v>
      </c>
      <c r="IB56" s="158">
        <v>51.979599999999998</v>
      </c>
      <c r="IC56" s="158">
        <v>12.867000000000001</v>
      </c>
      <c r="ID56" s="158">
        <v>12.767300000000001</v>
      </c>
      <c r="IE56" s="158">
        <v>-19.5</v>
      </c>
      <c r="IF56" s="158">
        <v>-25.6</v>
      </c>
      <c r="IG56" s="158">
        <v>3.5</v>
      </c>
      <c r="IH56" s="158">
        <v>2.9</v>
      </c>
      <c r="II56" s="158">
        <v>-18.299900000000001</v>
      </c>
      <c r="IJ56" s="158">
        <v>-18.2653</v>
      </c>
      <c r="IK56" s="158">
        <v>-157.0104</v>
      </c>
      <c r="IL56" s="158">
        <v>-25.145900000000001</v>
      </c>
      <c r="IM56" s="158">
        <v>-205.15989999999999</v>
      </c>
      <c r="IN56" s="158">
        <v>6.6718000000000002</v>
      </c>
      <c r="IO56" s="158">
        <v>-20.249099999999999</v>
      </c>
      <c r="IP56" s="159"/>
      <c r="IQ56" s="158">
        <v>75.089799999999997</v>
      </c>
      <c r="IR56" s="158">
        <v>79.75</v>
      </c>
      <c r="IS56" s="158">
        <v>143.6045</v>
      </c>
      <c r="IT56" s="158">
        <v>25.8277</v>
      </c>
      <c r="IU56" s="158">
        <v>22.3809</v>
      </c>
      <c r="IV56" s="158">
        <v>21.931100000000001</v>
      </c>
      <c r="IW56" s="158">
        <v>30.526399999999999</v>
      </c>
      <c r="IX56" s="158">
        <v>143.36789999999999</v>
      </c>
      <c r="IY56" s="158">
        <v>-240.6935</v>
      </c>
      <c r="IZ56" s="158">
        <v>45.695500000000003</v>
      </c>
      <c r="JA56" s="158">
        <v>-35.1158</v>
      </c>
      <c r="JB56" s="158">
        <v>-0.23319999999999999</v>
      </c>
      <c r="JC56" s="158">
        <v>0.157</v>
      </c>
      <c r="JD56" s="158">
        <v>-3.6</v>
      </c>
      <c r="JE56" s="158">
        <v>-2.1589999999999998</v>
      </c>
      <c r="JF56" s="158">
        <v>-2.1509999999999998</v>
      </c>
      <c r="JG56" s="158">
        <v>-1.36</v>
      </c>
      <c r="JH56" s="158">
        <v>1.76</v>
      </c>
      <c r="JI56" s="158">
        <v>-0.42380000000000001</v>
      </c>
      <c r="JJ56" s="158">
        <v>-7.6158000000000001</v>
      </c>
      <c r="JK56" s="158">
        <v>2.5802999999999998</v>
      </c>
      <c r="JL56" s="158">
        <v>6.0960000000000001</v>
      </c>
      <c r="JM56" s="158">
        <v>10.3</v>
      </c>
      <c r="JN56" s="158">
        <v>1.865</v>
      </c>
      <c r="JO56" s="158">
        <v>1.0129999999999999</v>
      </c>
      <c r="JP56" s="159"/>
      <c r="JQ56" s="159"/>
      <c r="JR56" s="158">
        <v>5.2454000000000001</v>
      </c>
      <c r="JS56" s="158">
        <v>4.0210999999999997</v>
      </c>
      <c r="JT56" s="158">
        <v>3.0270999999999999</v>
      </c>
      <c r="JU56" s="159"/>
      <c r="JV56" s="158">
        <v>10.4</v>
      </c>
      <c r="JW56" s="158">
        <v>6.7305000000000001</v>
      </c>
      <c r="JX56" s="158">
        <v>-0.01</v>
      </c>
      <c r="JY56" s="159"/>
      <c r="JZ56" s="158">
        <v>-5.1708999999999996</v>
      </c>
      <c r="KA56" s="158">
        <v>-5.8480999999999996</v>
      </c>
      <c r="KB56" s="158">
        <v>-28.0303</v>
      </c>
      <c r="KC56" s="158">
        <v>-1.611</v>
      </c>
      <c r="KD56" s="158">
        <v>0</v>
      </c>
      <c r="KE56" s="158">
        <v>-30.6998</v>
      </c>
      <c r="KF56" s="158">
        <v>-2.0510999999999999</v>
      </c>
      <c r="KG56" s="158">
        <v>-4</v>
      </c>
      <c r="KH56" s="158">
        <v>-10.5</v>
      </c>
      <c r="KI56" s="158">
        <v>60.928899999999999</v>
      </c>
      <c r="KJ56" s="158">
        <v>-166.06460000000001</v>
      </c>
    </row>
    <row r="57" spans="1:296" x14ac:dyDescent="0.35">
      <c r="A57" s="219" t="s">
        <v>959</v>
      </c>
      <c r="B57" s="219"/>
      <c r="C57" s="161">
        <v>0</v>
      </c>
      <c r="D57" s="161">
        <v>0</v>
      </c>
      <c r="E57" s="161">
        <v>6.0978000000000003</v>
      </c>
      <c r="F57" s="161">
        <v>-7.4886999999999997</v>
      </c>
      <c r="G57" s="161">
        <v>10.4115</v>
      </c>
      <c r="H57" s="161">
        <v>11.697699999999999</v>
      </c>
      <c r="I57" s="161">
        <v>0</v>
      </c>
      <c r="J57" s="161">
        <v>16.657800000000002</v>
      </c>
      <c r="K57" s="161">
        <v>0</v>
      </c>
      <c r="L57" s="161">
        <v>17.812200000000001</v>
      </c>
      <c r="M57" s="161">
        <v>7.5827999999999998</v>
      </c>
      <c r="N57" s="161">
        <v>8.9544999999999995</v>
      </c>
      <c r="O57" s="161">
        <v>-4.4400000000000004</v>
      </c>
      <c r="P57" s="161">
        <v>-17.600000000000001</v>
      </c>
      <c r="Q57" s="161">
        <v>0</v>
      </c>
      <c r="R57" s="161">
        <v>3.3119999999999998</v>
      </c>
      <c r="S57" s="161">
        <v>-11</v>
      </c>
      <c r="T57" s="161">
        <v>3.7189999999999999</v>
      </c>
      <c r="U57" s="161">
        <v>5.1609999999999996</v>
      </c>
      <c r="V57" s="161">
        <v>7.4714999999999998</v>
      </c>
      <c r="W57" s="161">
        <v>7.6288</v>
      </c>
      <c r="X57" s="161">
        <v>12.9895</v>
      </c>
      <c r="Y57" s="161">
        <v>3.5329999999999999</v>
      </c>
      <c r="Z57" s="161">
        <v>-0.32190000000000002</v>
      </c>
      <c r="AA57" s="161">
        <v>2.5051000000000001</v>
      </c>
      <c r="AB57" s="161">
        <v>0</v>
      </c>
      <c r="AC57" s="161">
        <v>-0.3488</v>
      </c>
      <c r="AD57" s="161">
        <v>2.206</v>
      </c>
      <c r="AE57" s="161">
        <v>2.2639999999999998</v>
      </c>
      <c r="AF57" s="161">
        <v>5.4660000000000002</v>
      </c>
      <c r="AG57" s="161">
        <v>0</v>
      </c>
      <c r="AH57" s="161">
        <v>-2.2000000000000002</v>
      </c>
      <c r="AI57" s="161">
        <v>0.63100000000000001</v>
      </c>
      <c r="AJ57" s="161">
        <v>0.30399999999999999</v>
      </c>
      <c r="AK57" s="161">
        <v>0</v>
      </c>
      <c r="AL57" s="161">
        <v>9.81</v>
      </c>
      <c r="AM57" s="161">
        <v>-10</v>
      </c>
      <c r="AN57" s="161">
        <v>-6.83</v>
      </c>
      <c r="AO57" s="161">
        <v>-6.44</v>
      </c>
      <c r="AP57" s="161">
        <v>6.2125000000000004</v>
      </c>
      <c r="AQ57" s="161">
        <v>4.8205999999999998</v>
      </c>
      <c r="AR57" s="161">
        <v>20.561199999999999</v>
      </c>
      <c r="AS57" s="161">
        <v>22.663900000000002</v>
      </c>
      <c r="AT57" s="161">
        <v>-6.4699</v>
      </c>
      <c r="AU57" s="161">
        <v>36.5319</v>
      </c>
      <c r="AV57" s="161">
        <v>37.408700000000003</v>
      </c>
      <c r="AW57" s="161">
        <v>27.2042</v>
      </c>
      <c r="AX57" s="161">
        <v>25.529199999999999</v>
      </c>
      <c r="AY57" s="161">
        <v>0</v>
      </c>
      <c r="AZ57" s="161">
        <v>-15.206</v>
      </c>
      <c r="BA57" s="161">
        <v>45.3093</v>
      </c>
      <c r="BB57" s="161">
        <v>46.448399999999999</v>
      </c>
      <c r="BC57" s="161">
        <v>52.2286</v>
      </c>
      <c r="BD57" s="161">
        <v>15.959099999999999</v>
      </c>
      <c r="BE57" s="161">
        <v>-2.9</v>
      </c>
      <c r="BF57" s="161">
        <v>-2.8</v>
      </c>
      <c r="BG57" s="161">
        <v>-7.6234000000000002</v>
      </c>
      <c r="BH57" s="161">
        <v>-6.5086000000000004</v>
      </c>
      <c r="BI57" s="161">
        <v>-1.8261000000000001</v>
      </c>
      <c r="BJ57" s="161">
        <v>0</v>
      </c>
      <c r="BK57" s="161">
        <v>15.9497</v>
      </c>
      <c r="BL57" s="161">
        <v>6.1277999999999997</v>
      </c>
      <c r="BM57" s="161">
        <v>5.7535999999999996</v>
      </c>
      <c r="BN57" s="161">
        <v>4.4081999999999999</v>
      </c>
      <c r="BO57" s="161">
        <v>0</v>
      </c>
      <c r="BP57" s="161">
        <v>96.682599999999994</v>
      </c>
      <c r="BQ57" s="161">
        <v>95.889099999999999</v>
      </c>
      <c r="BR57" s="161">
        <v>35.409999999999997</v>
      </c>
      <c r="BS57" s="161">
        <v>-59.1038</v>
      </c>
      <c r="BT57" s="161">
        <v>0</v>
      </c>
      <c r="BU57" s="161">
        <v>0</v>
      </c>
      <c r="BV57" s="161">
        <v>0</v>
      </c>
      <c r="BW57" s="161">
        <v>21.825299999999999</v>
      </c>
      <c r="BX57" s="161">
        <v>11.02</v>
      </c>
      <c r="BY57" s="161">
        <v>8.8699999999999992</v>
      </c>
      <c r="BZ57" s="161">
        <v>-3.99</v>
      </c>
      <c r="CA57" s="161">
        <v>7.66</v>
      </c>
      <c r="CB57" s="161">
        <v>-15.4009</v>
      </c>
      <c r="CC57" s="161">
        <v>-15.2669</v>
      </c>
      <c r="CD57" s="161">
        <v>27.116399999999999</v>
      </c>
      <c r="CE57" s="161">
        <v>26.244199999999999</v>
      </c>
      <c r="CF57" s="161">
        <v>-1.9629000000000001</v>
      </c>
      <c r="CG57" s="161">
        <v>10.4994</v>
      </c>
      <c r="CH57" s="161">
        <v>10.6084</v>
      </c>
      <c r="CI57" s="161">
        <v>15.7431</v>
      </c>
      <c r="CJ57" s="161">
        <v>32.443300000000001</v>
      </c>
      <c r="CK57" s="161">
        <v>0</v>
      </c>
      <c r="CL57" s="161">
        <v>0</v>
      </c>
      <c r="CM57" s="161">
        <v>25.9</v>
      </c>
      <c r="CN57" s="161">
        <v>19.100000000000001</v>
      </c>
      <c r="CO57" s="161">
        <v>-1.47</v>
      </c>
      <c r="CP57" s="161">
        <v>40.917900000000003</v>
      </c>
      <c r="CQ57" s="161">
        <v>41.233199999999997</v>
      </c>
      <c r="CR57" s="161">
        <v>39.622500000000002</v>
      </c>
      <c r="CS57" s="161">
        <v>55.678899999999999</v>
      </c>
      <c r="CT57" s="161">
        <v>55.733199999999997</v>
      </c>
      <c r="CU57" s="161">
        <v>1</v>
      </c>
      <c r="CV57" s="161">
        <v>-6.4451999999999998</v>
      </c>
      <c r="CW57" s="161">
        <v>-0.42920000000000003</v>
      </c>
      <c r="CX57" s="161">
        <v>3.3397000000000001</v>
      </c>
      <c r="CY57" s="161">
        <v>33.9</v>
      </c>
      <c r="CZ57" s="161">
        <v>12.7</v>
      </c>
      <c r="DA57" s="161">
        <v>22.817399999999999</v>
      </c>
      <c r="DB57" s="161">
        <v>10.647600000000001</v>
      </c>
      <c r="DC57" s="161">
        <v>12.348699999999999</v>
      </c>
      <c r="DD57" s="161">
        <v>0</v>
      </c>
      <c r="DE57" s="161">
        <v>4.9793000000000003</v>
      </c>
      <c r="DF57" s="161">
        <v>4.9798</v>
      </c>
      <c r="DG57" s="161">
        <v>51.541800000000002</v>
      </c>
      <c r="DH57" s="161">
        <v>0</v>
      </c>
      <c r="DI57" s="161">
        <v>-3.1947999999999999</v>
      </c>
      <c r="DJ57" s="161">
        <v>-1.9</v>
      </c>
      <c r="DK57" s="161">
        <v>-2.1</v>
      </c>
      <c r="DL57" s="161">
        <v>-3.3081</v>
      </c>
      <c r="DM57" s="161">
        <v>8.2341999999999995</v>
      </c>
      <c r="DN57" s="161">
        <v>14.6724</v>
      </c>
      <c r="DO57" s="161">
        <v>18.560500000000001</v>
      </c>
      <c r="DP57" s="161">
        <v>9.07</v>
      </c>
      <c r="DQ57" s="161">
        <v>-1.22</v>
      </c>
      <c r="DR57" s="161">
        <v>10.292</v>
      </c>
      <c r="DS57" s="161">
        <v>-2.1757</v>
      </c>
      <c r="DT57" s="161">
        <v>-5.0999999999999996</v>
      </c>
      <c r="DU57" s="161">
        <v>-5.19</v>
      </c>
      <c r="DV57" s="161">
        <v>32.25</v>
      </c>
      <c r="DW57" s="161">
        <v>12.07</v>
      </c>
      <c r="DX57" s="161">
        <v>-7.3273000000000001</v>
      </c>
      <c r="DY57" s="161">
        <v>-3.4455</v>
      </c>
      <c r="DZ57" s="161">
        <v>-31.9312</v>
      </c>
      <c r="EA57" s="161">
        <v>-30.554500000000001</v>
      </c>
      <c r="EB57" s="161">
        <v>22.633199999999999</v>
      </c>
      <c r="EC57" s="161">
        <v>-1.8403</v>
      </c>
      <c r="ED57" s="161">
        <v>-13.2013</v>
      </c>
      <c r="EE57" s="161">
        <v>-13.4602</v>
      </c>
      <c r="EF57" s="161">
        <v>-12.6142</v>
      </c>
      <c r="EG57" s="161">
        <v>-18.218299999999999</v>
      </c>
      <c r="EH57" s="161">
        <v>-12.763</v>
      </c>
      <c r="EI57" s="161">
        <v>0</v>
      </c>
      <c r="EJ57" s="161">
        <v>5.1986999999999997</v>
      </c>
      <c r="EK57" s="161">
        <v>0</v>
      </c>
      <c r="EL57" s="161">
        <v>-6.8338999999999999</v>
      </c>
      <c r="EM57" s="161">
        <v>0</v>
      </c>
      <c r="EN57" s="161">
        <v>26.698499999999999</v>
      </c>
      <c r="EO57" s="161">
        <v>19.292100000000001</v>
      </c>
      <c r="EP57" s="161">
        <v>26.693200000000001</v>
      </c>
      <c r="EQ57" s="161">
        <v>1.04</v>
      </c>
      <c r="ER57" s="161">
        <v>-29.654</v>
      </c>
      <c r="ES57" s="161">
        <v>-29.4679</v>
      </c>
      <c r="ET57" s="161">
        <v>19.272200000000002</v>
      </c>
      <c r="EU57" s="161">
        <v>20.53</v>
      </c>
      <c r="EV57" s="161">
        <v>0</v>
      </c>
      <c r="EW57" s="161">
        <v>4.8</v>
      </c>
      <c r="EX57" s="161">
        <v>6.2145000000000001</v>
      </c>
      <c r="EY57" s="161">
        <v>15.150399999999999</v>
      </c>
      <c r="EZ57" s="161">
        <v>-10.3042</v>
      </c>
      <c r="FA57" s="161">
        <v>-10.443099999999999</v>
      </c>
      <c r="FB57" s="161">
        <v>11.1309</v>
      </c>
      <c r="FC57" s="161">
        <v>22.288900000000002</v>
      </c>
      <c r="FD57" s="161">
        <v>-18.7285</v>
      </c>
      <c r="FE57" s="161">
        <v>10.206</v>
      </c>
      <c r="FF57" s="161">
        <v>0</v>
      </c>
      <c r="FG57" s="161">
        <v>9.8890999999999991</v>
      </c>
      <c r="FH57" s="161">
        <v>0</v>
      </c>
      <c r="FI57" s="161">
        <v>0</v>
      </c>
      <c r="FJ57" s="161">
        <v>0</v>
      </c>
      <c r="FK57" s="161">
        <v>13.898899999999999</v>
      </c>
      <c r="FL57" s="161">
        <v>14.0663</v>
      </c>
      <c r="FM57" s="161">
        <v>36.672899999999998</v>
      </c>
      <c r="FN57" s="161">
        <v>25.857800000000001</v>
      </c>
      <c r="FO57" s="161">
        <v>25.373899999999999</v>
      </c>
      <c r="FP57" s="161">
        <v>34.217700000000001</v>
      </c>
      <c r="FQ57" s="161">
        <v>44.303600000000003</v>
      </c>
      <c r="FR57" s="161">
        <v>14.635199999999999</v>
      </c>
      <c r="FS57" s="161">
        <v>0</v>
      </c>
      <c r="FT57" s="161">
        <v>-0.49940000000000001</v>
      </c>
      <c r="FU57" s="161">
        <v>0.29499999999999998</v>
      </c>
      <c r="FV57" s="161">
        <v>2.11</v>
      </c>
      <c r="FW57" s="161">
        <v>2.0099999999999998</v>
      </c>
      <c r="FX57" s="161">
        <v>0</v>
      </c>
      <c r="FY57" s="161">
        <v>3.26</v>
      </c>
      <c r="FZ57" s="161">
        <v>8.3239999999999998</v>
      </c>
      <c r="GA57" s="161">
        <v>0.89100000000000001</v>
      </c>
      <c r="GB57" s="161">
        <v>3.4832999999999998</v>
      </c>
      <c r="GC57" s="161">
        <v>23.81</v>
      </c>
      <c r="GD57" s="161">
        <v>-26.0001</v>
      </c>
      <c r="GE57" s="161">
        <v>-21.764399999999998</v>
      </c>
      <c r="GF57" s="161">
        <v>-1.01</v>
      </c>
      <c r="GG57" s="161">
        <v>30.328299999999999</v>
      </c>
      <c r="GH57" s="161">
        <v>0</v>
      </c>
      <c r="GI57" s="161">
        <v>21.030799999999999</v>
      </c>
      <c r="GJ57" s="161">
        <v>-2.0394999999999999</v>
      </c>
      <c r="GK57" s="161">
        <v>-1.9457</v>
      </c>
      <c r="GL57" s="161">
        <v>3.2660999999999998</v>
      </c>
      <c r="GM57" s="161">
        <v>7.3499999999999996E-2</v>
      </c>
      <c r="GN57" s="161">
        <v>0</v>
      </c>
      <c r="GO57" s="161">
        <v>-6.1482999999999999</v>
      </c>
      <c r="GP57" s="161">
        <v>-16.247599999999998</v>
      </c>
      <c r="GQ57" s="161">
        <v>10.6807</v>
      </c>
      <c r="GR57" s="161">
        <v>-18.378699999999998</v>
      </c>
      <c r="GS57" s="161">
        <v>7.2689000000000004</v>
      </c>
      <c r="GT57" s="161">
        <v>6.5289000000000001</v>
      </c>
      <c r="GU57" s="161">
        <v>201.4177</v>
      </c>
      <c r="GV57" s="161">
        <v>-3.2747000000000002</v>
      </c>
      <c r="GW57" s="161">
        <v>-9.0935000000000006</v>
      </c>
      <c r="GX57" s="161">
        <v>11.843500000000001</v>
      </c>
      <c r="GY57" s="161">
        <v>2.0546000000000002</v>
      </c>
      <c r="GZ57" s="161">
        <v>10.636900000000001</v>
      </c>
      <c r="HA57" s="161">
        <v>10.95</v>
      </c>
      <c r="HB57" s="161">
        <v>2</v>
      </c>
      <c r="HC57" s="161">
        <v>0</v>
      </c>
      <c r="HD57" s="161">
        <v>0</v>
      </c>
      <c r="HE57" s="161">
        <v>2.93</v>
      </c>
      <c r="HF57" s="161">
        <v>32.031599999999997</v>
      </c>
      <c r="HG57" s="161">
        <v>38.588999999999999</v>
      </c>
      <c r="HH57" s="161">
        <v>34.061199999999999</v>
      </c>
      <c r="HI57" s="161">
        <v>97.329899999999995</v>
      </c>
      <c r="HJ57" s="161">
        <v>-9.3907000000000007</v>
      </c>
      <c r="HK57" s="161">
        <v>42.520800000000001</v>
      </c>
      <c r="HL57" s="161">
        <v>0</v>
      </c>
      <c r="HM57" s="161">
        <v>11.727399999999999</v>
      </c>
      <c r="HN57" s="161">
        <v>0</v>
      </c>
      <c r="HO57" s="161">
        <v>0</v>
      </c>
      <c r="HP57" s="161">
        <v>27.5565</v>
      </c>
      <c r="HQ57" s="161">
        <v>27.4514</v>
      </c>
      <c r="HR57" s="161">
        <v>-8.6780000000000008</v>
      </c>
      <c r="HS57" s="161">
        <v>-8.1506000000000007</v>
      </c>
      <c r="HT57" s="161">
        <v>-1.4730000000000001</v>
      </c>
      <c r="HU57" s="161">
        <v>-1.6936</v>
      </c>
      <c r="HV57" s="161">
        <v>30.09</v>
      </c>
      <c r="HW57" s="161">
        <v>30.03</v>
      </c>
      <c r="HX57" s="161">
        <v>-11.7</v>
      </c>
      <c r="HY57" s="161">
        <v>-12.3</v>
      </c>
      <c r="HZ57" s="161">
        <v>0.42209999999999998</v>
      </c>
      <c r="IA57" s="161">
        <v>13.84</v>
      </c>
      <c r="IB57" s="161">
        <v>70.548599999999993</v>
      </c>
      <c r="IC57" s="161">
        <v>21.970300000000002</v>
      </c>
      <c r="ID57" s="161">
        <v>21.822900000000001</v>
      </c>
      <c r="IE57" s="161">
        <v>0</v>
      </c>
      <c r="IF57" s="161">
        <v>-20.399999999999999</v>
      </c>
      <c r="IG57" s="161">
        <v>7.7</v>
      </c>
      <c r="IH57" s="161">
        <v>7.2</v>
      </c>
      <c r="II57" s="161">
        <v>-17.3842</v>
      </c>
      <c r="IJ57" s="161">
        <v>-17.4008</v>
      </c>
      <c r="IK57" s="161">
        <v>-116.20269999999999</v>
      </c>
      <c r="IL57" s="161">
        <v>39.756</v>
      </c>
      <c r="IM57" s="161">
        <v>-201.2072</v>
      </c>
      <c r="IN57" s="161">
        <v>6.6718000000000002</v>
      </c>
      <c r="IO57" s="161">
        <v>1.6657999999999999</v>
      </c>
      <c r="IP57" s="161">
        <v>0</v>
      </c>
      <c r="IQ57" s="161">
        <v>119.3381</v>
      </c>
      <c r="IR57" s="161">
        <v>119.75790000000001</v>
      </c>
      <c r="IS57" s="161">
        <v>155.02029999999999</v>
      </c>
      <c r="IT57" s="161">
        <v>67.901600000000002</v>
      </c>
      <c r="IU57" s="161">
        <v>27.6676</v>
      </c>
      <c r="IV57" s="161">
        <v>28.018599999999999</v>
      </c>
      <c r="IW57" s="161">
        <v>49.914900000000003</v>
      </c>
      <c r="IX57" s="161">
        <v>231.7792</v>
      </c>
      <c r="IY57" s="161">
        <v>-197.40430000000001</v>
      </c>
      <c r="IZ57" s="161">
        <v>70.498099999999994</v>
      </c>
      <c r="JA57" s="161">
        <v>15.74</v>
      </c>
      <c r="JB57" s="161">
        <v>1.5954999999999999</v>
      </c>
      <c r="JC57" s="161">
        <v>6.952</v>
      </c>
      <c r="JD57" s="161">
        <v>-1.1200000000000001</v>
      </c>
      <c r="JE57" s="161">
        <v>-1.992</v>
      </c>
      <c r="JF57" s="161">
        <v>-1.998</v>
      </c>
      <c r="JG57" s="161">
        <v>7.76</v>
      </c>
      <c r="JH57" s="161">
        <v>4.4000000000000004</v>
      </c>
      <c r="JI57" s="161">
        <v>0.56969999999999998</v>
      </c>
      <c r="JJ57" s="161">
        <v>1.3504</v>
      </c>
      <c r="JK57" s="161">
        <v>3.3401999999999998</v>
      </c>
      <c r="JL57" s="161">
        <v>10.374599999999999</v>
      </c>
      <c r="JM57" s="161">
        <v>18.3</v>
      </c>
      <c r="JN57" s="161">
        <v>16.433</v>
      </c>
      <c r="JO57" s="161">
        <v>16.797000000000001</v>
      </c>
      <c r="JP57" s="161">
        <v>2.8262</v>
      </c>
      <c r="JQ57" s="161">
        <v>3.4169</v>
      </c>
      <c r="JR57" s="161">
        <v>6.0198999999999998</v>
      </c>
      <c r="JS57" s="161">
        <v>4.4210000000000003</v>
      </c>
      <c r="JT57" s="161">
        <v>4.8329000000000004</v>
      </c>
      <c r="JU57" s="161">
        <v>0</v>
      </c>
      <c r="JV57" s="161">
        <v>33.4</v>
      </c>
      <c r="JW57" s="161">
        <v>7.9024999999999999</v>
      </c>
      <c r="JX57" s="161">
        <v>1.0900000000000001</v>
      </c>
      <c r="JY57" s="161">
        <v>0</v>
      </c>
      <c r="JZ57" s="161">
        <v>0</v>
      </c>
      <c r="KA57" s="161">
        <v>0.34150000000000003</v>
      </c>
      <c r="KB57" s="161">
        <v>-13.880699999999999</v>
      </c>
      <c r="KC57" s="161">
        <v>0</v>
      </c>
      <c r="KD57" s="161">
        <v>8.1491000000000007</v>
      </c>
      <c r="KE57" s="161">
        <v>0</v>
      </c>
      <c r="KF57" s="161">
        <v>2.2585000000000002</v>
      </c>
      <c r="KG57" s="161">
        <v>1</v>
      </c>
      <c r="KH57" s="161">
        <v>8.8000000000000007</v>
      </c>
      <c r="KI57" s="161">
        <v>60.928899999999999</v>
      </c>
      <c r="KJ57" s="161">
        <v>-65.421700000000001</v>
      </c>
    </row>
    <row r="58" spans="1:296" x14ac:dyDescent="0.35">
      <c r="A58" s="219" t="s">
        <v>960</v>
      </c>
      <c r="B58" s="219"/>
      <c r="C58" s="161">
        <v>0</v>
      </c>
      <c r="D58" s="161">
        <v>0</v>
      </c>
      <c r="E58" s="161">
        <v>1.0047999999999999</v>
      </c>
      <c r="F58" s="161">
        <v>-12.189500000000001</v>
      </c>
      <c r="G58" s="161">
        <v>-0.3745</v>
      </c>
      <c r="H58" s="161">
        <v>6.4629000000000003</v>
      </c>
      <c r="I58" s="161">
        <v>0</v>
      </c>
      <c r="J58" s="161">
        <v>3.839</v>
      </c>
      <c r="K58" s="161">
        <v>0</v>
      </c>
      <c r="L58" s="161">
        <v>8.2690000000000001</v>
      </c>
      <c r="M58" s="161">
        <v>2.8129</v>
      </c>
      <c r="N58" s="161">
        <v>3.0564</v>
      </c>
      <c r="O58" s="161">
        <v>-19.98</v>
      </c>
      <c r="P58" s="161">
        <v>-28.6</v>
      </c>
      <c r="Q58" s="161">
        <v>0</v>
      </c>
      <c r="R58" s="161">
        <v>0</v>
      </c>
      <c r="S58" s="161">
        <v>-17.600000000000001</v>
      </c>
      <c r="T58" s="161">
        <v>0.91010000000000002</v>
      </c>
      <c r="U58" s="161">
        <v>-21.521100000000001</v>
      </c>
      <c r="V58" s="161">
        <v>2.8637000000000001</v>
      </c>
      <c r="W58" s="161">
        <v>2.6730999999999998</v>
      </c>
      <c r="X58" s="161">
        <v>4.8685999999999998</v>
      </c>
      <c r="Y58" s="161">
        <v>2.0404</v>
      </c>
      <c r="Z58" s="161">
        <v>-1.3613</v>
      </c>
      <c r="AA58" s="161">
        <v>1.6328</v>
      </c>
      <c r="AB58" s="161">
        <v>0</v>
      </c>
      <c r="AC58" s="161">
        <v>-1.3715999999999999</v>
      </c>
      <c r="AD58" s="161">
        <v>-1.1160000000000001</v>
      </c>
      <c r="AE58" s="161">
        <v>-1.1240000000000001</v>
      </c>
      <c r="AF58" s="161">
        <v>2.58</v>
      </c>
      <c r="AG58" s="161">
        <v>-15.54</v>
      </c>
      <c r="AH58" s="161">
        <v>-17.600000000000001</v>
      </c>
      <c r="AI58" s="161">
        <v>-1.381</v>
      </c>
      <c r="AJ58" s="161">
        <v>0.19500000000000001</v>
      </c>
      <c r="AK58" s="161">
        <v>0</v>
      </c>
      <c r="AL58" s="161">
        <v>-15.4</v>
      </c>
      <c r="AM58" s="161">
        <v>-10</v>
      </c>
      <c r="AN58" s="161">
        <v>-13.64</v>
      </c>
      <c r="AO58" s="161">
        <v>-13.69</v>
      </c>
      <c r="AP58" s="161">
        <v>0.64390000000000003</v>
      </c>
      <c r="AQ58" s="161">
        <v>3.6431</v>
      </c>
      <c r="AR58" s="161">
        <v>9.4663000000000004</v>
      </c>
      <c r="AS58" s="161">
        <v>13.408099999999999</v>
      </c>
      <c r="AT58" s="161">
        <v>-23.321400000000001</v>
      </c>
      <c r="AU58" s="161">
        <v>-15.9818</v>
      </c>
      <c r="AV58" s="161">
        <v>-16.011600000000001</v>
      </c>
      <c r="AW58" s="161">
        <v>-0.29509999999999997</v>
      </c>
      <c r="AX58" s="161">
        <v>-1.35E-2</v>
      </c>
      <c r="AY58" s="161">
        <v>0</v>
      </c>
      <c r="AZ58" s="161">
        <v>-31.6709</v>
      </c>
      <c r="BA58" s="161">
        <v>18.222300000000001</v>
      </c>
      <c r="BB58" s="161">
        <v>18.449300000000001</v>
      </c>
      <c r="BC58" s="161">
        <v>-37.377800000000001</v>
      </c>
      <c r="BD58" s="161">
        <v>3.0861000000000001</v>
      </c>
      <c r="BE58" s="161">
        <v>-8.5</v>
      </c>
      <c r="BF58" s="161">
        <v>-8.5</v>
      </c>
      <c r="BG58" s="161">
        <v>-25.973400000000002</v>
      </c>
      <c r="BH58" s="161">
        <v>-26.5504</v>
      </c>
      <c r="BI58" s="161">
        <v>-4.2633999999999999</v>
      </c>
      <c r="BJ58" s="161">
        <v>0</v>
      </c>
      <c r="BK58" s="161">
        <v>-8.1841000000000008</v>
      </c>
      <c r="BL58" s="161">
        <v>6.6100000000000006E-2</v>
      </c>
      <c r="BM58" s="161">
        <v>-0.84670000000000001</v>
      </c>
      <c r="BN58" s="161">
        <v>-0.56110000000000004</v>
      </c>
      <c r="BO58" s="161">
        <v>-150.6088</v>
      </c>
      <c r="BP58" s="161">
        <v>-5.5237999999999996</v>
      </c>
      <c r="BQ58" s="161">
        <v>-5.4932999999999996</v>
      </c>
      <c r="BR58" s="161">
        <v>-52.284500000000001</v>
      </c>
      <c r="BS58" s="161">
        <v>-265.30439999999999</v>
      </c>
      <c r="BT58" s="161">
        <v>0</v>
      </c>
      <c r="BU58" s="161">
        <v>0</v>
      </c>
      <c r="BV58" s="161">
        <v>0</v>
      </c>
      <c r="BW58" s="161">
        <v>2.4849000000000001</v>
      </c>
      <c r="BX58" s="161">
        <v>6.96</v>
      </c>
      <c r="BY58" s="161">
        <v>3.72</v>
      </c>
      <c r="BZ58" s="161">
        <v>-17.37</v>
      </c>
      <c r="CA58" s="161">
        <v>-0.48</v>
      </c>
      <c r="CB58" s="161">
        <v>-26.519300000000001</v>
      </c>
      <c r="CC58" s="161">
        <v>-26.1174</v>
      </c>
      <c r="CD58" s="161">
        <v>13.608000000000001</v>
      </c>
      <c r="CE58" s="161">
        <v>12.1717</v>
      </c>
      <c r="CF58" s="161">
        <v>-12.4903</v>
      </c>
      <c r="CG58" s="161">
        <v>-50.362200000000001</v>
      </c>
      <c r="CH58" s="161">
        <v>-50.752600000000001</v>
      </c>
      <c r="CI58" s="161">
        <v>-7.7535999999999996</v>
      </c>
      <c r="CJ58" s="161">
        <v>-6.5227000000000004</v>
      </c>
      <c r="CK58" s="161">
        <v>0</v>
      </c>
      <c r="CL58" s="161">
        <v>0</v>
      </c>
      <c r="CM58" s="161">
        <v>-31</v>
      </c>
      <c r="CN58" s="161">
        <v>-62</v>
      </c>
      <c r="CO58" s="161">
        <v>-2.74</v>
      </c>
      <c r="CP58" s="161">
        <v>-4.3014999999999999</v>
      </c>
      <c r="CQ58" s="161">
        <v>-4.1047000000000002</v>
      </c>
      <c r="CR58" s="161">
        <v>-4.4383999999999997</v>
      </c>
      <c r="CS58" s="161">
        <v>24.417000000000002</v>
      </c>
      <c r="CT58" s="161">
        <v>25.133199999999999</v>
      </c>
      <c r="CU58" s="161">
        <v>-25.083400000000001</v>
      </c>
      <c r="CV58" s="161">
        <v>-51.7453</v>
      </c>
      <c r="CW58" s="161">
        <v>-24.326499999999999</v>
      </c>
      <c r="CX58" s="161">
        <v>1.8589</v>
      </c>
      <c r="CY58" s="161">
        <v>24.16</v>
      </c>
      <c r="CZ58" s="161">
        <v>8.85</v>
      </c>
      <c r="DA58" s="161">
        <v>6.5674000000000001</v>
      </c>
      <c r="DB58" s="161">
        <v>0</v>
      </c>
      <c r="DC58" s="161">
        <v>7.9626999999999999</v>
      </c>
      <c r="DD58" s="161">
        <v>0</v>
      </c>
      <c r="DE58" s="161">
        <v>-33.648200000000003</v>
      </c>
      <c r="DF58" s="161">
        <v>-33.739400000000003</v>
      </c>
      <c r="DG58" s="161">
        <v>1.6375999999999999</v>
      </c>
      <c r="DH58" s="161">
        <v>0</v>
      </c>
      <c r="DI58" s="161">
        <v>-5.4805999999999999</v>
      </c>
      <c r="DJ58" s="161">
        <v>-41.7</v>
      </c>
      <c r="DK58" s="161">
        <v>-41.4</v>
      </c>
      <c r="DL58" s="161">
        <v>-5.6212999999999997</v>
      </c>
      <c r="DM58" s="161">
        <v>-2.2441</v>
      </c>
      <c r="DN58" s="161">
        <v>7.2598000000000003</v>
      </c>
      <c r="DO58" s="161">
        <v>4.2733999999999996</v>
      </c>
      <c r="DP58" s="161">
        <v>-1.86</v>
      </c>
      <c r="DQ58" s="161">
        <v>-4.37</v>
      </c>
      <c r="DR58" s="161">
        <v>5.8280000000000003</v>
      </c>
      <c r="DS58" s="161">
        <v>-48.5428</v>
      </c>
      <c r="DT58" s="161">
        <v>-14.68</v>
      </c>
      <c r="DU58" s="161">
        <v>-14.8</v>
      </c>
      <c r="DV58" s="161">
        <v>15.65</v>
      </c>
      <c r="DW58" s="161">
        <v>-2.16</v>
      </c>
      <c r="DX58" s="161">
        <v>-43.527299999999997</v>
      </c>
      <c r="DY58" s="161">
        <v>-21.681799999999999</v>
      </c>
      <c r="DZ58" s="161">
        <v>-43.786799999999999</v>
      </c>
      <c r="EA58" s="161">
        <v>-43.127299999999998</v>
      </c>
      <c r="EB58" s="161">
        <v>-12.117900000000001</v>
      </c>
      <c r="EC58" s="161">
        <v>-28.988499999999998</v>
      </c>
      <c r="ED58" s="161">
        <v>-35.570700000000002</v>
      </c>
      <c r="EE58" s="161">
        <v>-35.392699999999998</v>
      </c>
      <c r="EF58" s="161">
        <v>-27.454599999999999</v>
      </c>
      <c r="EG58" s="161">
        <v>-34.773000000000003</v>
      </c>
      <c r="EH58" s="161">
        <v>-16.582999999999998</v>
      </c>
      <c r="EI58" s="161">
        <v>-119.97369999999999</v>
      </c>
      <c r="EJ58" s="161">
        <v>-53.968600000000002</v>
      </c>
      <c r="EK58" s="161">
        <v>0</v>
      </c>
      <c r="EL58" s="161">
        <v>-21.303999999999998</v>
      </c>
      <c r="EM58" s="161">
        <v>-10.0214</v>
      </c>
      <c r="EN58" s="161">
        <v>0</v>
      </c>
      <c r="EO58" s="161">
        <v>-5.1456</v>
      </c>
      <c r="EP58" s="161">
        <v>-15.636699999999999</v>
      </c>
      <c r="EQ58" s="161">
        <v>-34.308</v>
      </c>
      <c r="ER58" s="161">
        <v>-35.2562</v>
      </c>
      <c r="ES58" s="161">
        <v>-35.089399999999998</v>
      </c>
      <c r="ET58" s="161">
        <v>5.8307000000000002</v>
      </c>
      <c r="EU58" s="161">
        <v>0</v>
      </c>
      <c r="EV58" s="161">
        <v>-13.7</v>
      </c>
      <c r="EW58" s="161">
        <v>-6.3</v>
      </c>
      <c r="EX58" s="161">
        <v>3.2038000000000002</v>
      </c>
      <c r="EY58" s="161">
        <v>-17.204799999999999</v>
      </c>
      <c r="EZ58" s="161">
        <v>-22.474699999999999</v>
      </c>
      <c r="FA58" s="161">
        <v>-22.2239</v>
      </c>
      <c r="FB58" s="161">
        <v>5.1845999999999997</v>
      </c>
      <c r="FC58" s="161">
        <v>6.4871999999999996</v>
      </c>
      <c r="FD58" s="161">
        <v>-33.265500000000003</v>
      </c>
      <c r="FE58" s="161">
        <v>3.0647000000000002</v>
      </c>
      <c r="FF58" s="161">
        <v>0</v>
      </c>
      <c r="FG58" s="161">
        <v>2.8347000000000002</v>
      </c>
      <c r="FH58" s="161">
        <v>0</v>
      </c>
      <c r="FI58" s="161">
        <v>0</v>
      </c>
      <c r="FJ58" s="161">
        <v>0</v>
      </c>
      <c r="FK58" s="161">
        <v>3.5165999999999999</v>
      </c>
      <c r="FL58" s="161">
        <v>3.3491</v>
      </c>
      <c r="FM58" s="161">
        <v>0</v>
      </c>
      <c r="FN58" s="161">
        <v>13.044499999999999</v>
      </c>
      <c r="FO58" s="161">
        <v>12.6912</v>
      </c>
      <c r="FP58" s="161">
        <v>3.4159000000000002</v>
      </c>
      <c r="FQ58" s="161">
        <v>13.5504</v>
      </c>
      <c r="FR58" s="161">
        <v>6.9055999999999997</v>
      </c>
      <c r="FS58" s="161">
        <v>-12.66</v>
      </c>
      <c r="FT58" s="161">
        <v>-3.2113</v>
      </c>
      <c r="FU58" s="161">
        <v>0.13020000000000001</v>
      </c>
      <c r="FV58" s="161">
        <v>-0.1</v>
      </c>
      <c r="FW58" s="161">
        <v>-0.95</v>
      </c>
      <c r="FX58" s="161">
        <v>-14.512700000000001</v>
      </c>
      <c r="FY58" s="161">
        <v>0</v>
      </c>
      <c r="FZ58" s="161">
        <v>6.5209999999999999</v>
      </c>
      <c r="GA58" s="161">
        <v>0.48399999999999999</v>
      </c>
      <c r="GB58" s="161">
        <v>3.2353000000000001</v>
      </c>
      <c r="GC58" s="161">
        <v>1.77</v>
      </c>
      <c r="GD58" s="161">
        <v>-46.956400000000002</v>
      </c>
      <c r="GE58" s="161">
        <v>-39.557899999999997</v>
      </c>
      <c r="GF58" s="161">
        <v>-2.67</v>
      </c>
      <c r="GG58" s="161">
        <v>21.786200000000001</v>
      </c>
      <c r="GH58" s="161">
        <v>0</v>
      </c>
      <c r="GI58" s="161">
        <v>16.457599999999999</v>
      </c>
      <c r="GJ58" s="161">
        <v>-4.3132999999999999</v>
      </c>
      <c r="GK58" s="161">
        <v>-4.6150000000000002</v>
      </c>
      <c r="GL58" s="161">
        <v>1.4938</v>
      </c>
      <c r="GM58" s="161">
        <v>2.18E-2</v>
      </c>
      <c r="GN58" s="161">
        <v>0</v>
      </c>
      <c r="GO58" s="161">
        <v>-13.010199999999999</v>
      </c>
      <c r="GP58" s="161">
        <v>-28.186599999999999</v>
      </c>
      <c r="GQ58" s="161">
        <v>6.6978</v>
      </c>
      <c r="GR58" s="161">
        <v>-22.820499999999999</v>
      </c>
      <c r="GS58" s="161">
        <v>3.5543</v>
      </c>
      <c r="GT58" s="161">
        <v>2.1406000000000001</v>
      </c>
      <c r="GU58" s="161">
        <v>122.374</v>
      </c>
      <c r="GV58" s="161">
        <v>-7.2606999999999999</v>
      </c>
      <c r="GW58" s="161">
        <v>-12.480700000000001</v>
      </c>
      <c r="GX58" s="161">
        <v>6.6802000000000001</v>
      </c>
      <c r="GY58" s="161">
        <v>-0.35439999999999999</v>
      </c>
      <c r="GZ58" s="161">
        <v>6.0728999999999997</v>
      </c>
      <c r="HA58" s="161">
        <v>6.0129000000000001</v>
      </c>
      <c r="HB58" s="161">
        <v>-1.0281</v>
      </c>
      <c r="HC58" s="161">
        <v>-17.8841</v>
      </c>
      <c r="HD58" s="161">
        <v>-16.657299999999999</v>
      </c>
      <c r="HE58" s="161">
        <v>-28.92</v>
      </c>
      <c r="HF58" s="161">
        <v>0</v>
      </c>
      <c r="HG58" s="161">
        <v>-9.0632999999999999</v>
      </c>
      <c r="HH58" s="161">
        <v>-9.1235999999999997</v>
      </c>
      <c r="HI58" s="161">
        <v>58.408200000000001</v>
      </c>
      <c r="HJ58" s="161">
        <v>-49.908799999999999</v>
      </c>
      <c r="HK58" s="161">
        <v>1.3230999999999999</v>
      </c>
      <c r="HL58" s="161">
        <v>-18.0608</v>
      </c>
      <c r="HM58" s="161">
        <v>-17.890699999999999</v>
      </c>
      <c r="HN58" s="161">
        <v>-11.8406</v>
      </c>
      <c r="HO58" s="161">
        <v>-13.088100000000001</v>
      </c>
      <c r="HP58" s="161">
        <v>0</v>
      </c>
      <c r="HQ58" s="161">
        <v>0</v>
      </c>
      <c r="HR58" s="161">
        <v>-23.993099999999998</v>
      </c>
      <c r="HS58" s="161">
        <v>-23.669</v>
      </c>
      <c r="HT58" s="161">
        <v>-16.622599999999998</v>
      </c>
      <c r="HU58" s="161">
        <v>-17.437999999999999</v>
      </c>
      <c r="HV58" s="161">
        <v>13.42</v>
      </c>
      <c r="HW58" s="161">
        <v>13.72</v>
      </c>
      <c r="HX58" s="161">
        <v>-34.299999999999997</v>
      </c>
      <c r="HY58" s="161">
        <v>-34.4</v>
      </c>
      <c r="HZ58" s="161">
        <v>1.9199999999999998E-2</v>
      </c>
      <c r="IA58" s="161">
        <v>-10.32</v>
      </c>
      <c r="IB58" s="161">
        <v>21.097300000000001</v>
      </c>
      <c r="IC58" s="161">
        <v>10.5618</v>
      </c>
      <c r="ID58" s="161">
        <v>10.457700000000001</v>
      </c>
      <c r="IE58" s="161">
        <v>-22.1</v>
      </c>
      <c r="IF58" s="161">
        <v>-48.3</v>
      </c>
      <c r="IG58" s="161">
        <v>-7.2</v>
      </c>
      <c r="IH58" s="161">
        <v>-8.1</v>
      </c>
      <c r="II58" s="161">
        <v>-18.396699999999999</v>
      </c>
      <c r="IJ58" s="161">
        <v>-18.456399999999999</v>
      </c>
      <c r="IK58" s="161">
        <v>-162.37860000000001</v>
      </c>
      <c r="IL58" s="161">
        <v>-25.145900000000001</v>
      </c>
      <c r="IM58" s="161">
        <v>-257.15499999999997</v>
      </c>
      <c r="IN58" s="161">
        <v>-16.421299999999999</v>
      </c>
      <c r="IO58" s="161">
        <v>-29.963999999999999</v>
      </c>
      <c r="IP58" s="161">
        <v>0</v>
      </c>
      <c r="IQ58" s="161">
        <v>37.644300000000001</v>
      </c>
      <c r="IR58" s="161">
        <v>58.1526</v>
      </c>
      <c r="IS58" s="161">
        <v>96.5184</v>
      </c>
      <c r="IT58" s="161">
        <v>-27.017099999999999</v>
      </c>
      <c r="IU58" s="161">
        <v>17.706199999999999</v>
      </c>
      <c r="IV58" s="161">
        <v>14.914</v>
      </c>
      <c r="IW58" s="161">
        <v>-9.5309000000000008</v>
      </c>
      <c r="IX58" s="161">
        <v>77.451400000000007</v>
      </c>
      <c r="IY58" s="161">
        <v>-249.76589999999999</v>
      </c>
      <c r="IZ58" s="161">
        <v>-4.0883000000000003</v>
      </c>
      <c r="JA58" s="161">
        <v>-51.406999999999996</v>
      </c>
      <c r="JB58" s="161">
        <v>-5.0622999999999996</v>
      </c>
      <c r="JC58" s="161">
        <v>-1.1000000000000001</v>
      </c>
      <c r="JD58" s="161">
        <v>-11.6</v>
      </c>
      <c r="JE58" s="161">
        <v>-2.4140000000000001</v>
      </c>
      <c r="JF58" s="161">
        <v>-2.4449999999999998</v>
      </c>
      <c r="JG58" s="161">
        <v>-3.68</v>
      </c>
      <c r="JH58" s="161">
        <v>-6.96</v>
      </c>
      <c r="JI58" s="161">
        <v>-2.8549000000000002</v>
      </c>
      <c r="JJ58" s="161">
        <v>-10.310499999999999</v>
      </c>
      <c r="JK58" s="161">
        <v>-9.8131000000000004</v>
      </c>
      <c r="JL58" s="161">
        <v>-3.0747</v>
      </c>
      <c r="JM58" s="161">
        <v>9.3000000000000007</v>
      </c>
      <c r="JN58" s="161">
        <v>-1.042</v>
      </c>
      <c r="JO58" s="161">
        <v>-1.0269999999999999</v>
      </c>
      <c r="JP58" s="161">
        <v>1.3954</v>
      </c>
      <c r="JQ58" s="161">
        <v>1.6341000000000001</v>
      </c>
      <c r="JR58" s="161">
        <v>2.8155999999999999</v>
      </c>
      <c r="JS58" s="161">
        <v>2.9615999999999998</v>
      </c>
      <c r="JT58" s="161">
        <v>2.3561000000000001</v>
      </c>
      <c r="JU58" s="161">
        <v>0</v>
      </c>
      <c r="JV58" s="161">
        <v>4.8</v>
      </c>
      <c r="JW58" s="161">
        <v>2.2974999999999999</v>
      </c>
      <c r="JX58" s="161">
        <v>-0.01</v>
      </c>
      <c r="JY58" s="161">
        <v>0</v>
      </c>
      <c r="JZ58" s="161">
        <v>-14.776999999999999</v>
      </c>
      <c r="KA58" s="161">
        <v>-16.6646</v>
      </c>
      <c r="KB58" s="161">
        <v>-28.821100000000001</v>
      </c>
      <c r="KC58" s="161">
        <v>-13.367000000000001</v>
      </c>
      <c r="KD58" s="161">
        <v>-7.7324999999999999</v>
      </c>
      <c r="KE58" s="161">
        <v>-32.154299999999999</v>
      </c>
      <c r="KF58" s="161">
        <v>-6.2545000000000002</v>
      </c>
      <c r="KG58" s="161">
        <v>-27.9</v>
      </c>
      <c r="KH58" s="161">
        <v>-16.2</v>
      </c>
      <c r="KI58" s="161">
        <v>5.7511999999999999</v>
      </c>
      <c r="KJ58" s="161">
        <v>-166.06460000000001</v>
      </c>
    </row>
    <row r="59" spans="1:296" x14ac:dyDescent="0.35">
      <c r="A59" s="219" t="s">
        <v>961</v>
      </c>
      <c r="B59" s="219"/>
      <c r="C59" s="161">
        <v>0</v>
      </c>
      <c r="D59" s="161">
        <v>0</v>
      </c>
      <c r="E59" s="161">
        <v>3.8632916666666666</v>
      </c>
      <c r="F59" s="161">
        <v>-9.2152458333333342</v>
      </c>
      <c r="G59" s="161">
        <v>6.4321312500000003</v>
      </c>
      <c r="H59" s="161">
        <v>10.162327083333334</v>
      </c>
      <c r="I59" s="161">
        <v>0</v>
      </c>
      <c r="J59" s="161">
        <v>9.5021083333333323</v>
      </c>
      <c r="K59" s="161">
        <v>0</v>
      </c>
      <c r="L59" s="161">
        <v>12.95648125</v>
      </c>
      <c r="M59" s="161">
        <v>5.1291791666666668</v>
      </c>
      <c r="N59" s="161">
        <v>6.0322604166666665</v>
      </c>
      <c r="O59" s="161">
        <v>-11.5625</v>
      </c>
      <c r="P59" s="161">
        <v>-22.321951219512194</v>
      </c>
      <c r="Q59" s="161">
        <v>0</v>
      </c>
      <c r="R59" s="161">
        <v>1.81125</v>
      </c>
      <c r="S59" s="161">
        <v>-14.561904761904763</v>
      </c>
      <c r="T59" s="161">
        <v>3.1830145833333336</v>
      </c>
      <c r="U59" s="161">
        <v>-4.8252145833333335</v>
      </c>
      <c r="V59" s="161">
        <v>4.5452395833333332</v>
      </c>
      <c r="W59" s="161">
        <v>4.4179479166666669</v>
      </c>
      <c r="X59" s="161">
        <v>7.9611229166666666</v>
      </c>
      <c r="Y59" s="161">
        <v>2.8745250000000002</v>
      </c>
      <c r="Z59" s="161">
        <v>-0.5676416666666666</v>
      </c>
      <c r="AA59" s="161">
        <v>2.3518666666666665</v>
      </c>
      <c r="AB59" s="161">
        <v>0</v>
      </c>
      <c r="AC59" s="161">
        <v>-0.90323125000000004</v>
      </c>
      <c r="AD59" s="161">
        <v>0.31281249999999999</v>
      </c>
      <c r="AE59" s="161">
        <v>0.32837499999999997</v>
      </c>
      <c r="AF59" s="161">
        <v>4.3886250000000002</v>
      </c>
      <c r="AG59" s="161">
        <v>-8.6950000000000003</v>
      </c>
      <c r="AH59" s="161">
        <v>-11.605</v>
      </c>
      <c r="AI59" s="161">
        <v>-0.51035416666666666</v>
      </c>
      <c r="AJ59" s="161">
        <v>0.25808333333333339</v>
      </c>
      <c r="AK59" s="161">
        <v>0</v>
      </c>
      <c r="AL59" s="161">
        <v>-6.5152083333333337</v>
      </c>
      <c r="AM59" s="161">
        <v>-10</v>
      </c>
      <c r="AN59" s="161">
        <v>-10.566666666666666</v>
      </c>
      <c r="AO59" s="161">
        <v>-10.626666666666667</v>
      </c>
      <c r="AP59" s="161">
        <v>4.4156020833333329</v>
      </c>
      <c r="AQ59" s="161">
        <v>4.2203437499999996</v>
      </c>
      <c r="AR59" s="161">
        <v>14.722368749999999</v>
      </c>
      <c r="AS59" s="161">
        <v>17.390885416666666</v>
      </c>
      <c r="AT59" s="161">
        <v>-17.055345833333334</v>
      </c>
      <c r="AU59" s="161">
        <v>2.8151187499999999</v>
      </c>
      <c r="AV59" s="161">
        <v>3.0786250000000002</v>
      </c>
      <c r="AW59" s="161">
        <v>8.5532874999999997</v>
      </c>
      <c r="AX59" s="161">
        <v>8.7884270833333336</v>
      </c>
      <c r="AY59" s="161">
        <v>0</v>
      </c>
      <c r="AZ59" s="161">
        <v>-21.482679166666667</v>
      </c>
      <c r="BA59" s="161">
        <v>27.521316666666667</v>
      </c>
      <c r="BB59" s="161">
        <v>29.302399999999999</v>
      </c>
      <c r="BC59" s="161">
        <v>-6.3014062500000003</v>
      </c>
      <c r="BD59" s="161">
        <v>10.038566666666666</v>
      </c>
      <c r="BE59" s="161">
        <v>-5.7770833333333336</v>
      </c>
      <c r="BF59" s="161">
        <v>-5.7520833333333341</v>
      </c>
      <c r="BG59" s="161">
        <v>-19.871570833333333</v>
      </c>
      <c r="BH59" s="161">
        <v>-19.826279166666666</v>
      </c>
      <c r="BI59" s="161">
        <v>-2.6966708333333336</v>
      </c>
      <c r="BJ59" s="161">
        <v>0</v>
      </c>
      <c r="BK59" s="161">
        <v>1.9377354166666667</v>
      </c>
      <c r="BL59" s="161">
        <v>3.3318395833333336</v>
      </c>
      <c r="BM59" s="161">
        <v>2.5430181818181818</v>
      </c>
      <c r="BN59" s="161">
        <v>1.4867820512820513</v>
      </c>
      <c r="BO59" s="161">
        <v>-99.356803124999999</v>
      </c>
      <c r="BP59" s="161">
        <v>49.317893750000003</v>
      </c>
      <c r="BQ59" s="161">
        <v>49.343329166666663</v>
      </c>
      <c r="BR59" s="161">
        <v>-10.13766</v>
      </c>
      <c r="BS59" s="161">
        <v>-155.39039166666666</v>
      </c>
      <c r="BT59" s="161">
        <v>0</v>
      </c>
      <c r="BU59" s="161">
        <v>0</v>
      </c>
      <c r="BV59" s="161">
        <v>0</v>
      </c>
      <c r="BW59" s="161">
        <v>12.426129545454545</v>
      </c>
      <c r="BX59" s="161">
        <v>9.1312499999999996</v>
      </c>
      <c r="BY59" s="161">
        <v>6.5072916666666663</v>
      </c>
      <c r="BZ59" s="161">
        <v>-9.2304166666666667</v>
      </c>
      <c r="CA59" s="161">
        <v>3.9337499999999999</v>
      </c>
      <c r="CB59" s="161">
        <v>-21.772208333333335</v>
      </c>
      <c r="CC59" s="161">
        <v>-21.671739583333334</v>
      </c>
      <c r="CD59" s="161">
        <v>21.604110416666668</v>
      </c>
      <c r="CE59" s="161">
        <v>20.316895833333334</v>
      </c>
      <c r="CF59" s="161">
        <v>-7.7933229166666678</v>
      </c>
      <c r="CG59" s="161">
        <v>-14.129787500000001</v>
      </c>
      <c r="CH59" s="161">
        <v>-14.196185416666665</v>
      </c>
      <c r="CI59" s="161">
        <v>1.6127291666666665</v>
      </c>
      <c r="CJ59" s="161">
        <v>16.747335416666665</v>
      </c>
      <c r="CK59" s="161">
        <v>0</v>
      </c>
      <c r="CL59" s="161">
        <v>0</v>
      </c>
      <c r="CM59" s="161">
        <v>0.57708333333333328</v>
      </c>
      <c r="CN59" s="161">
        <v>-30.435416666666665</v>
      </c>
      <c r="CO59" s="161">
        <v>-2.2045833333333333</v>
      </c>
      <c r="CP59" s="161">
        <v>23.631941666666666</v>
      </c>
      <c r="CQ59" s="161">
        <v>23.737039583333335</v>
      </c>
      <c r="CR59" s="161">
        <v>22.764866666666666</v>
      </c>
      <c r="CS59" s="161">
        <v>40.837131249999999</v>
      </c>
      <c r="CT59" s="161">
        <v>40.979789583333336</v>
      </c>
      <c r="CU59" s="161">
        <v>-16.889143749999999</v>
      </c>
      <c r="CV59" s="161">
        <v>-29.799099999999999</v>
      </c>
      <c r="CW59" s="161">
        <v>-14.364872916666666</v>
      </c>
      <c r="CX59" s="161">
        <v>2.5955708333333334</v>
      </c>
      <c r="CY59" s="161">
        <v>29.790416666666669</v>
      </c>
      <c r="CZ59" s="161">
        <v>10.847291666666667</v>
      </c>
      <c r="DA59" s="161">
        <v>12.937820833333333</v>
      </c>
      <c r="DB59" s="161">
        <v>7.3538181818181823</v>
      </c>
      <c r="DC59" s="161">
        <v>10.478016666666667</v>
      </c>
      <c r="DD59" s="161">
        <v>0</v>
      </c>
      <c r="DE59" s="161">
        <v>-18.07905208333333</v>
      </c>
      <c r="DF59" s="161">
        <v>-17.901758333333333</v>
      </c>
      <c r="DG59" s="161">
        <v>27.807814583333336</v>
      </c>
      <c r="DH59" s="161">
        <v>0</v>
      </c>
      <c r="DI59" s="161">
        <v>-4.5346791666666668</v>
      </c>
      <c r="DJ59" s="161">
        <v>-27.606249999999999</v>
      </c>
      <c r="DK59" s="161">
        <v>-27.428125000000001</v>
      </c>
      <c r="DL59" s="161">
        <v>-4.34326875</v>
      </c>
      <c r="DM59" s="161">
        <v>3.2335583333333333</v>
      </c>
      <c r="DN59" s="161">
        <v>10.729541666666668</v>
      </c>
      <c r="DO59" s="161">
        <v>11.537342553191488</v>
      </c>
      <c r="DP59" s="161">
        <v>3.7735416666666666</v>
      </c>
      <c r="DQ59" s="161">
        <v>-2.8145833333333337</v>
      </c>
      <c r="DR59" s="161">
        <v>8.782364583333333</v>
      </c>
      <c r="DS59" s="161">
        <v>-28.228510416666666</v>
      </c>
      <c r="DT59" s="161">
        <v>-9.2720833333333328</v>
      </c>
      <c r="DU59" s="161">
        <v>-9.4060416666666669</v>
      </c>
      <c r="DV59" s="161">
        <v>26.700833333333332</v>
      </c>
      <c r="DW59" s="161">
        <v>4.3624999999999998</v>
      </c>
      <c r="DX59" s="161">
        <v>-28.537883333333333</v>
      </c>
      <c r="DY59" s="161">
        <v>-14.28788125</v>
      </c>
      <c r="DZ59" s="161">
        <v>-38.08288125</v>
      </c>
      <c r="EA59" s="161">
        <v>-36.785037500000001</v>
      </c>
      <c r="EB59" s="161">
        <v>10.967409999999999</v>
      </c>
      <c r="EC59" s="161">
        <v>-15.454964583333332</v>
      </c>
      <c r="ED59" s="161">
        <v>-23.156797916666665</v>
      </c>
      <c r="EE59" s="161">
        <v>-22.947047916666666</v>
      </c>
      <c r="EF59" s="161">
        <v>-18.781460416666665</v>
      </c>
      <c r="EG59" s="161">
        <v>-26.652408333333334</v>
      </c>
      <c r="EH59" s="161">
        <v>-14.9798125</v>
      </c>
      <c r="EI59" s="161">
        <v>-61.428466666666665</v>
      </c>
      <c r="EJ59" s="161">
        <v>-30.0919375</v>
      </c>
      <c r="EK59" s="161">
        <v>0</v>
      </c>
      <c r="EL59" s="161">
        <v>-12.259060416666667</v>
      </c>
      <c r="EM59" s="161">
        <v>-7.6998312499999999</v>
      </c>
      <c r="EN59" s="161">
        <v>16.679177083333336</v>
      </c>
      <c r="EO59" s="161">
        <v>2.0911444444444443</v>
      </c>
      <c r="EP59" s="161">
        <v>2.1704042553191489</v>
      </c>
      <c r="EQ59" s="161">
        <v>-19.75825</v>
      </c>
      <c r="ER59" s="161">
        <v>-32.332889583333333</v>
      </c>
      <c r="ES59" s="161">
        <v>-32.2070875</v>
      </c>
      <c r="ET59" s="161">
        <v>10.701070833333333</v>
      </c>
      <c r="EU59" s="161">
        <v>14.7125</v>
      </c>
      <c r="EV59" s="161">
        <v>-2.3925531914893621</v>
      </c>
      <c r="EW59" s="161">
        <v>0.49166666666666664</v>
      </c>
      <c r="EX59" s="161">
        <v>4.5602124999999996</v>
      </c>
      <c r="EY59" s="161">
        <v>0.92220208333333331</v>
      </c>
      <c r="EZ59" s="161">
        <v>-16.252252083333335</v>
      </c>
      <c r="FA59" s="161">
        <v>-16.396775000000002</v>
      </c>
      <c r="FB59" s="161">
        <v>9.0644333333333336</v>
      </c>
      <c r="FC59" s="161">
        <v>12.692039583333333</v>
      </c>
      <c r="FD59" s="161">
        <v>-26.117762500000001</v>
      </c>
      <c r="FE59" s="161">
        <v>7.419985416666667</v>
      </c>
      <c r="FF59" s="161">
        <v>0</v>
      </c>
      <c r="FG59" s="161">
        <v>7.1218145833333333</v>
      </c>
      <c r="FH59" s="161">
        <v>0</v>
      </c>
      <c r="FI59" s="161">
        <v>0</v>
      </c>
      <c r="FJ59" s="161">
        <v>0</v>
      </c>
      <c r="FK59" s="161">
        <v>9.1717208333333335</v>
      </c>
      <c r="FL59" s="161">
        <v>9.2135833333333323</v>
      </c>
      <c r="FM59" s="161">
        <v>16.424668749999999</v>
      </c>
      <c r="FN59" s="161">
        <v>19.630549999999999</v>
      </c>
      <c r="FO59" s="161">
        <v>19.547308333333334</v>
      </c>
      <c r="FP59" s="161">
        <v>19.546095833333332</v>
      </c>
      <c r="FQ59" s="161">
        <v>29.162439583333335</v>
      </c>
      <c r="FR59" s="161">
        <v>10.566672916666667</v>
      </c>
      <c r="FS59" s="161">
        <v>-10.91</v>
      </c>
      <c r="FT59" s="161">
        <v>-1.7899229166666666</v>
      </c>
      <c r="FU59" s="161">
        <v>0.19490208333333334</v>
      </c>
      <c r="FV59" s="161">
        <v>1.078125</v>
      </c>
      <c r="FW59" s="161">
        <v>0.66937500000000005</v>
      </c>
      <c r="FX59" s="161">
        <v>-9.4502937500000002</v>
      </c>
      <c r="FY59" s="161">
        <v>2.1342599999999998</v>
      </c>
      <c r="FZ59" s="161">
        <v>7.3644130434782618</v>
      </c>
      <c r="GA59" s="161">
        <v>0.66947916666666663</v>
      </c>
      <c r="GB59" s="161">
        <v>3.3821333333333334</v>
      </c>
      <c r="GC59" s="161">
        <v>16.466666666666665</v>
      </c>
      <c r="GD59" s="161">
        <v>-37.074195833333334</v>
      </c>
      <c r="GE59" s="161">
        <v>-30.571822916666669</v>
      </c>
      <c r="GF59" s="161">
        <v>-1.7262500000000001</v>
      </c>
      <c r="GG59" s="161">
        <v>25.934381250000001</v>
      </c>
      <c r="GH59" s="161">
        <v>0</v>
      </c>
      <c r="GI59" s="161">
        <v>18.143341666666664</v>
      </c>
      <c r="GJ59" s="161">
        <v>-2.9685354166666666</v>
      </c>
      <c r="GK59" s="161">
        <v>-3.1457145833333335</v>
      </c>
      <c r="GL59" s="161">
        <v>2.2127854166666667</v>
      </c>
      <c r="GM59" s="161">
        <v>5.1057142857142863E-2</v>
      </c>
      <c r="GN59" s="161">
        <v>0</v>
      </c>
      <c r="GO59" s="161">
        <v>-10.837304444444445</v>
      </c>
      <c r="GP59" s="161">
        <v>-23.097541666666668</v>
      </c>
      <c r="GQ59" s="161">
        <v>8.5932270833333337</v>
      </c>
      <c r="GR59" s="161">
        <v>-20.499868750000001</v>
      </c>
      <c r="GS59" s="161">
        <v>4.5925124999999998</v>
      </c>
      <c r="GT59" s="161">
        <v>4.5180229166666672</v>
      </c>
      <c r="GU59" s="161">
        <v>147.27290416666665</v>
      </c>
      <c r="GV59" s="161">
        <v>-4.789320833333333</v>
      </c>
      <c r="GW59" s="161">
        <v>-11.117302083333334</v>
      </c>
      <c r="GX59" s="161">
        <v>8.9359187500000008</v>
      </c>
      <c r="GY59" s="161">
        <v>0.69952978723404258</v>
      </c>
      <c r="GZ59" s="161">
        <v>7.5658854166666671</v>
      </c>
      <c r="HA59" s="161">
        <v>7.626160416666667</v>
      </c>
      <c r="HB59" s="161">
        <v>8.5489999999999997E-2</v>
      </c>
      <c r="HC59" s="161">
        <v>-10.090602083333334</v>
      </c>
      <c r="HD59" s="161">
        <v>-8.7222375000000003</v>
      </c>
      <c r="HE59" s="161">
        <v>-14.073958333333334</v>
      </c>
      <c r="HF59" s="161">
        <v>16.403681250000002</v>
      </c>
      <c r="HG59" s="161">
        <v>11.6526625</v>
      </c>
      <c r="HH59" s="161">
        <v>11.399041666666665</v>
      </c>
      <c r="HI59" s="161">
        <v>76.876745833333331</v>
      </c>
      <c r="HJ59" s="161">
        <v>-32.180904166666664</v>
      </c>
      <c r="HK59" s="161">
        <v>18.792110416666667</v>
      </c>
      <c r="HL59" s="161">
        <v>-10.69874705882353</v>
      </c>
      <c r="HM59" s="161">
        <v>-4.0795500000000002</v>
      </c>
      <c r="HN59" s="161">
        <v>-1.1104270833333334</v>
      </c>
      <c r="HO59" s="161">
        <v>-1.6529687500000001</v>
      </c>
      <c r="HP59" s="161">
        <v>14.597666666666667</v>
      </c>
      <c r="HQ59" s="161">
        <v>13.139591666666668</v>
      </c>
      <c r="HR59" s="161">
        <v>-15.904556250000001</v>
      </c>
      <c r="HS59" s="161">
        <v>-15.444729166666665</v>
      </c>
      <c r="HT59" s="161">
        <v>-10.505002083333334</v>
      </c>
      <c r="HU59" s="161">
        <v>-10.53321875</v>
      </c>
      <c r="HV59" s="161">
        <v>20.910416666666666</v>
      </c>
      <c r="HW59" s="161">
        <v>20.988125</v>
      </c>
      <c r="HX59" s="161">
        <v>-23.256250000000001</v>
      </c>
      <c r="HY59" s="161">
        <v>-23.28125</v>
      </c>
      <c r="HZ59" s="161">
        <v>0.1797125</v>
      </c>
      <c r="IA59" s="161">
        <v>-1.6533333333333335</v>
      </c>
      <c r="IB59" s="161">
        <v>48.350766666666665</v>
      </c>
      <c r="IC59" s="161">
        <v>16.644512500000001</v>
      </c>
      <c r="ID59" s="161">
        <v>16.524166666666666</v>
      </c>
      <c r="IE59" s="161">
        <v>-17.564285714285713</v>
      </c>
      <c r="IF59" s="161">
        <v>-27.912500000000001</v>
      </c>
      <c r="IG59" s="161">
        <v>-0.8125</v>
      </c>
      <c r="IH59" s="161">
        <v>-1.33125</v>
      </c>
      <c r="II59" s="161">
        <v>-17.893462068965515</v>
      </c>
      <c r="IJ59" s="161">
        <v>-17.914590322580644</v>
      </c>
      <c r="IK59" s="161">
        <v>-141.28104583333331</v>
      </c>
      <c r="IL59" s="161">
        <v>11.131779166666666</v>
      </c>
      <c r="IM59" s="161">
        <v>-223.62557708333333</v>
      </c>
      <c r="IN59" s="161">
        <v>-6.5211229166666662</v>
      </c>
      <c r="IO59" s="161">
        <v>-17.511554166666667</v>
      </c>
      <c r="IP59" s="161">
        <v>0</v>
      </c>
      <c r="IQ59" s="161">
        <v>78.441143749999995</v>
      </c>
      <c r="IR59" s="161">
        <v>79.056150000000002</v>
      </c>
      <c r="IS59" s="161">
        <v>119.85373333333332</v>
      </c>
      <c r="IT59" s="161">
        <v>19.897072916666666</v>
      </c>
      <c r="IU59" s="161">
        <v>21.930085416666664</v>
      </c>
      <c r="IV59" s="161">
        <v>21.037656250000001</v>
      </c>
      <c r="IW59" s="161">
        <v>28.657333333333334</v>
      </c>
      <c r="IX59" s="161">
        <v>146.71897916666666</v>
      </c>
      <c r="IY59" s="161">
        <v>-222.52487272727271</v>
      </c>
      <c r="IZ59" s="161">
        <v>30.07005625</v>
      </c>
      <c r="JA59" s="161">
        <v>-18.273566666666667</v>
      </c>
      <c r="JB59" s="161">
        <v>-0.93196458333333332</v>
      </c>
      <c r="JC59" s="161">
        <v>3.4658541666666669</v>
      </c>
      <c r="JD59" s="161">
        <v>-4.87</v>
      </c>
      <c r="JE59" s="161">
        <v>-2.1961489361702129</v>
      </c>
      <c r="JF59" s="161">
        <v>-2.1997083333333336</v>
      </c>
      <c r="JG59" s="161">
        <v>0.11</v>
      </c>
      <c r="JH59" s="161">
        <v>0.79500000000000004</v>
      </c>
      <c r="JI59" s="161">
        <v>-0.7112729166666667</v>
      </c>
      <c r="JJ59" s="161">
        <v>-6.8595708333333336</v>
      </c>
      <c r="JK59" s="161">
        <v>-4.2559354166666665</v>
      </c>
      <c r="JL59" s="161">
        <v>6.8556187499999997</v>
      </c>
      <c r="JM59" s="161">
        <v>12.34375</v>
      </c>
      <c r="JN59" s="161">
        <v>3.2242916666666668</v>
      </c>
      <c r="JO59" s="161">
        <v>2.9172708333333337</v>
      </c>
      <c r="JP59" s="161">
        <v>2.0615250000000001</v>
      </c>
      <c r="JQ59" s="161">
        <v>2.367488888888889</v>
      </c>
      <c r="JR59" s="161">
        <v>4.0119479166666663</v>
      </c>
      <c r="JS59" s="161">
        <v>3.6967104166666669</v>
      </c>
      <c r="JT59" s="161">
        <v>3.5094770833333335</v>
      </c>
      <c r="JU59" s="161">
        <v>0</v>
      </c>
      <c r="JV59" s="161">
        <v>12.46875</v>
      </c>
      <c r="JW59" s="161">
        <v>5.0761729166666676</v>
      </c>
      <c r="JX59" s="161">
        <v>0.47499999999999998</v>
      </c>
      <c r="JY59" s="161">
        <v>0</v>
      </c>
      <c r="JZ59" s="161">
        <v>-8.1580333333333339</v>
      </c>
      <c r="KA59" s="161">
        <v>-5.2226333333333335</v>
      </c>
      <c r="KB59" s="161">
        <v>-21.087010416666665</v>
      </c>
      <c r="KC59" s="161">
        <v>-7.4531520833333333</v>
      </c>
      <c r="KD59" s="161">
        <v>-2.1473222222222224</v>
      </c>
      <c r="KE59" s="161">
        <v>-18.547556521739128</v>
      </c>
      <c r="KF59" s="161">
        <v>-2.7163086956521738</v>
      </c>
      <c r="KG59" s="161">
        <v>-6.3791666666666673</v>
      </c>
      <c r="KH59" s="161">
        <v>-9.1916666666666664</v>
      </c>
      <c r="KI59" s="161">
        <v>26.929716666666668</v>
      </c>
      <c r="KJ59" s="161">
        <v>-110.00194791666667</v>
      </c>
    </row>
    <row r="60" spans="1:296" x14ac:dyDescent="0.35">
      <c r="A60" s="219" t="s">
        <v>2567</v>
      </c>
      <c r="B60" s="219"/>
      <c r="C60" s="148" t="s">
        <v>173</v>
      </c>
      <c r="D60" s="148" t="s">
        <v>173</v>
      </c>
      <c r="E60" s="148" t="s">
        <v>173</v>
      </c>
      <c r="F60" s="148" t="s">
        <v>173</v>
      </c>
      <c r="G60" s="148" t="s">
        <v>173</v>
      </c>
      <c r="H60" s="148" t="s">
        <v>173</v>
      </c>
      <c r="I60" s="148" t="s">
        <v>2568</v>
      </c>
      <c r="J60" s="148" t="s">
        <v>173</v>
      </c>
      <c r="K60" s="148" t="s">
        <v>173</v>
      </c>
      <c r="L60" s="148" t="s">
        <v>2568</v>
      </c>
      <c r="M60" s="148" t="s">
        <v>173</v>
      </c>
      <c r="N60" s="148" t="s">
        <v>173</v>
      </c>
      <c r="O60" s="148" t="s">
        <v>173</v>
      </c>
      <c r="P60" s="148" t="s">
        <v>173</v>
      </c>
      <c r="Q60" s="148" t="s">
        <v>173</v>
      </c>
      <c r="R60" s="148" t="s">
        <v>173</v>
      </c>
      <c r="S60" s="148" t="s">
        <v>173</v>
      </c>
      <c r="T60" s="148" t="s">
        <v>173</v>
      </c>
      <c r="U60" s="148" t="s">
        <v>173</v>
      </c>
      <c r="V60" s="148" t="s">
        <v>173</v>
      </c>
      <c r="W60" s="148" t="s">
        <v>173</v>
      </c>
      <c r="X60" s="148" t="s">
        <v>173</v>
      </c>
      <c r="Y60" s="148" t="s">
        <v>2568</v>
      </c>
      <c r="Z60" s="148" t="s">
        <v>2568</v>
      </c>
      <c r="AA60" s="148" t="s">
        <v>2568</v>
      </c>
      <c r="AB60" s="148" t="s">
        <v>173</v>
      </c>
      <c r="AC60" s="148" t="s">
        <v>2568</v>
      </c>
      <c r="AD60" s="148" t="s">
        <v>173</v>
      </c>
      <c r="AE60" s="148" t="s">
        <v>173</v>
      </c>
      <c r="AF60" s="148" t="s">
        <v>2568</v>
      </c>
      <c r="AG60" s="148" t="s">
        <v>173</v>
      </c>
      <c r="AH60" s="148" t="s">
        <v>173</v>
      </c>
      <c r="AI60" s="148" t="s">
        <v>173</v>
      </c>
      <c r="AJ60" s="148" t="s">
        <v>173</v>
      </c>
      <c r="AK60" s="148" t="s">
        <v>173</v>
      </c>
      <c r="AL60" s="148" t="s">
        <v>173</v>
      </c>
      <c r="AM60" s="148" t="s">
        <v>2568</v>
      </c>
      <c r="AN60" s="148" t="s">
        <v>173</v>
      </c>
      <c r="AO60" s="148" t="s">
        <v>173</v>
      </c>
      <c r="AP60" s="148" t="s">
        <v>173</v>
      </c>
      <c r="AQ60" s="148" t="s">
        <v>2568</v>
      </c>
      <c r="AR60" s="148" t="s">
        <v>173</v>
      </c>
      <c r="AS60" s="148" t="s">
        <v>173</v>
      </c>
      <c r="AT60" s="148" t="s">
        <v>173</v>
      </c>
      <c r="AU60" s="148" t="s">
        <v>173</v>
      </c>
      <c r="AV60" s="148" t="s">
        <v>173</v>
      </c>
      <c r="AW60" s="148" t="s">
        <v>2568</v>
      </c>
      <c r="AX60" s="148" t="s">
        <v>2568</v>
      </c>
      <c r="AY60" s="148" t="s">
        <v>173</v>
      </c>
      <c r="AZ60" s="148" t="s">
        <v>173</v>
      </c>
      <c r="BA60" s="148" t="s">
        <v>173</v>
      </c>
      <c r="BB60" s="148" t="s">
        <v>173</v>
      </c>
      <c r="BC60" s="148" t="s">
        <v>173</v>
      </c>
      <c r="BD60" s="148" t="s">
        <v>2568</v>
      </c>
      <c r="BE60" s="148" t="s">
        <v>2568</v>
      </c>
      <c r="BF60" s="148" t="s">
        <v>2568</v>
      </c>
      <c r="BG60" s="148" t="s">
        <v>173</v>
      </c>
      <c r="BH60" s="148" t="s">
        <v>173</v>
      </c>
      <c r="BI60" s="148" t="s">
        <v>2568</v>
      </c>
      <c r="BJ60" s="148" t="s">
        <v>2568</v>
      </c>
      <c r="BK60" s="148" t="s">
        <v>2568</v>
      </c>
      <c r="BL60" s="148" t="s">
        <v>2568</v>
      </c>
      <c r="BM60" s="148" t="s">
        <v>2568</v>
      </c>
      <c r="BN60" s="148" t="s">
        <v>2568</v>
      </c>
      <c r="BO60" s="148" t="s">
        <v>173</v>
      </c>
      <c r="BP60" s="148" t="s">
        <v>173</v>
      </c>
      <c r="BQ60" s="148" t="s">
        <v>173</v>
      </c>
      <c r="BR60" s="148" t="s">
        <v>2568</v>
      </c>
      <c r="BS60" s="148" t="s">
        <v>2568</v>
      </c>
      <c r="BT60" s="148" t="s">
        <v>2568</v>
      </c>
      <c r="BU60" s="148" t="s">
        <v>2568</v>
      </c>
      <c r="BV60" s="148" t="s">
        <v>2568</v>
      </c>
      <c r="BW60" s="148" t="s">
        <v>2568</v>
      </c>
      <c r="BX60" s="148" t="s">
        <v>2568</v>
      </c>
      <c r="BY60" s="148" t="s">
        <v>297</v>
      </c>
      <c r="BZ60" s="148" t="s">
        <v>2568</v>
      </c>
      <c r="CA60" s="148" t="s">
        <v>2568</v>
      </c>
      <c r="CB60" s="148" t="s">
        <v>2568</v>
      </c>
      <c r="CC60" s="148" t="s">
        <v>2568</v>
      </c>
      <c r="CD60" s="148" t="s">
        <v>2568</v>
      </c>
      <c r="CE60" s="148" t="s">
        <v>2568</v>
      </c>
      <c r="CF60" s="148" t="s">
        <v>2568</v>
      </c>
      <c r="CG60" s="148" t="s">
        <v>2568</v>
      </c>
      <c r="CH60" s="148" t="s">
        <v>2568</v>
      </c>
      <c r="CI60" s="148" t="s">
        <v>2568</v>
      </c>
      <c r="CJ60" s="148" t="s">
        <v>2568</v>
      </c>
      <c r="CK60" s="148" t="s">
        <v>2568</v>
      </c>
      <c r="CL60" s="148" t="s">
        <v>2568</v>
      </c>
      <c r="CM60" s="148" t="s">
        <v>2568</v>
      </c>
      <c r="CN60" s="148" t="s">
        <v>2568</v>
      </c>
      <c r="CO60" s="148" t="s">
        <v>2568</v>
      </c>
      <c r="CP60" s="148" t="s">
        <v>2568</v>
      </c>
      <c r="CQ60" s="148" t="s">
        <v>2568</v>
      </c>
      <c r="CR60" s="148" t="s">
        <v>2568</v>
      </c>
      <c r="CS60" s="148" t="s">
        <v>2568</v>
      </c>
      <c r="CT60" s="148" t="s">
        <v>2568</v>
      </c>
      <c r="CU60" s="148" t="s">
        <v>2568</v>
      </c>
      <c r="CV60" s="148" t="s">
        <v>2568</v>
      </c>
      <c r="CW60" s="148" t="s">
        <v>2568</v>
      </c>
      <c r="CX60" s="148" t="s">
        <v>2568</v>
      </c>
      <c r="CY60" s="148" t="s">
        <v>2568</v>
      </c>
      <c r="CZ60" s="148" t="s">
        <v>2568</v>
      </c>
      <c r="DA60" s="148" t="s">
        <v>2568</v>
      </c>
      <c r="DB60" s="148" t="s">
        <v>2568</v>
      </c>
      <c r="DC60" s="148" t="s">
        <v>2568</v>
      </c>
      <c r="DD60" s="148" t="s">
        <v>2568</v>
      </c>
      <c r="DE60" s="148" t="s">
        <v>2568</v>
      </c>
      <c r="DF60" s="148" t="s">
        <v>2568</v>
      </c>
      <c r="DG60" s="148" t="s">
        <v>2568</v>
      </c>
      <c r="DH60" s="148" t="s">
        <v>2568</v>
      </c>
      <c r="DI60" s="148" t="s">
        <v>2568</v>
      </c>
      <c r="DJ60" s="148" t="s">
        <v>2568</v>
      </c>
      <c r="DK60" s="148" t="s">
        <v>2568</v>
      </c>
      <c r="DL60" s="148" t="s">
        <v>2568</v>
      </c>
      <c r="DM60" s="148" t="s">
        <v>2568</v>
      </c>
      <c r="DN60" s="148" t="s">
        <v>2568</v>
      </c>
      <c r="DO60" s="148" t="s">
        <v>2568</v>
      </c>
      <c r="DP60" s="148" t="s">
        <v>2568</v>
      </c>
      <c r="DQ60" s="148" t="s">
        <v>2568</v>
      </c>
      <c r="DR60" s="148" t="s">
        <v>2568</v>
      </c>
      <c r="DS60" s="148" t="s">
        <v>2568</v>
      </c>
      <c r="DT60" s="148" t="s">
        <v>2568</v>
      </c>
      <c r="DU60" s="148" t="s">
        <v>2568</v>
      </c>
      <c r="DV60" s="148" t="s">
        <v>2568</v>
      </c>
      <c r="DW60" s="148" t="s">
        <v>2568</v>
      </c>
      <c r="DX60" s="148" t="s">
        <v>2568</v>
      </c>
      <c r="DY60" s="148" t="s">
        <v>2568</v>
      </c>
      <c r="DZ60" s="148" t="s">
        <v>2568</v>
      </c>
      <c r="EA60" s="148" t="s">
        <v>2568</v>
      </c>
      <c r="EB60" s="148" t="s">
        <v>2568</v>
      </c>
      <c r="EC60" s="148" t="s">
        <v>2568</v>
      </c>
      <c r="ED60" s="148" t="s">
        <v>2568</v>
      </c>
      <c r="EE60" s="148" t="s">
        <v>2568</v>
      </c>
      <c r="EF60" s="148" t="s">
        <v>2568</v>
      </c>
      <c r="EG60" s="148" t="s">
        <v>2568</v>
      </c>
      <c r="EH60" s="148" t="s">
        <v>2568</v>
      </c>
      <c r="EI60" s="148" t="s">
        <v>2568</v>
      </c>
      <c r="EJ60" s="148" t="s">
        <v>2568</v>
      </c>
      <c r="EK60" s="148" t="s">
        <v>2568</v>
      </c>
      <c r="EL60" s="148" t="s">
        <v>2568</v>
      </c>
      <c r="EM60" s="148" t="s">
        <v>2568</v>
      </c>
      <c r="EN60" s="148" t="s">
        <v>2568</v>
      </c>
      <c r="EO60" s="148" t="s">
        <v>2568</v>
      </c>
      <c r="EP60" s="148" t="s">
        <v>2568</v>
      </c>
      <c r="EQ60" s="148" t="s">
        <v>2568</v>
      </c>
      <c r="ER60" s="148" t="s">
        <v>2568</v>
      </c>
      <c r="ES60" s="148" t="s">
        <v>2568</v>
      </c>
      <c r="ET60" s="148" t="s">
        <v>2568</v>
      </c>
      <c r="EU60" s="148" t="s">
        <v>2568</v>
      </c>
      <c r="EV60" s="148" t="s">
        <v>2568</v>
      </c>
      <c r="EW60" s="148" t="s">
        <v>2568</v>
      </c>
      <c r="EX60" s="148" t="s">
        <v>2568</v>
      </c>
      <c r="EY60" s="148" t="s">
        <v>2568</v>
      </c>
      <c r="EZ60" s="148" t="s">
        <v>2568</v>
      </c>
      <c r="FA60" s="148" t="s">
        <v>2568</v>
      </c>
      <c r="FB60" s="148" t="s">
        <v>2568</v>
      </c>
      <c r="FC60" s="148" t="s">
        <v>2568</v>
      </c>
      <c r="FD60" s="148" t="s">
        <v>2568</v>
      </c>
      <c r="FE60" s="148" t="s">
        <v>2568</v>
      </c>
      <c r="FF60" s="148" t="s">
        <v>2568</v>
      </c>
      <c r="FG60" s="148" t="s">
        <v>2568</v>
      </c>
      <c r="FH60" s="148" t="s">
        <v>2568</v>
      </c>
      <c r="FI60" s="148" t="s">
        <v>2568</v>
      </c>
      <c r="FJ60" s="148" t="s">
        <v>2568</v>
      </c>
      <c r="FK60" s="148" t="s">
        <v>2568</v>
      </c>
      <c r="FL60" s="148" t="s">
        <v>2568</v>
      </c>
      <c r="FM60" s="148" t="s">
        <v>2568</v>
      </c>
      <c r="FN60" s="148" t="s">
        <v>2568</v>
      </c>
      <c r="FO60" s="148" t="s">
        <v>2568</v>
      </c>
      <c r="FP60" s="148" t="s">
        <v>2568</v>
      </c>
      <c r="FQ60" s="148" t="s">
        <v>2568</v>
      </c>
      <c r="FR60" s="148" t="s">
        <v>2568</v>
      </c>
      <c r="FS60" s="148" t="s">
        <v>2568</v>
      </c>
      <c r="FT60" s="148" t="s">
        <v>2568</v>
      </c>
      <c r="FU60" s="148" t="s">
        <v>2568</v>
      </c>
      <c r="FV60" s="148" t="s">
        <v>2568</v>
      </c>
      <c r="FW60" s="148" t="s">
        <v>2568</v>
      </c>
      <c r="FX60" s="148" t="s">
        <v>2568</v>
      </c>
      <c r="FY60" s="148" t="s">
        <v>2568</v>
      </c>
      <c r="FZ60" s="148" t="s">
        <v>2568</v>
      </c>
      <c r="GA60" s="148" t="s">
        <v>2568</v>
      </c>
      <c r="GB60" s="148" t="s">
        <v>2568</v>
      </c>
      <c r="GC60" s="148" t="s">
        <v>2568</v>
      </c>
      <c r="GD60" s="148" t="s">
        <v>2568</v>
      </c>
      <c r="GE60" s="148" t="s">
        <v>2568</v>
      </c>
      <c r="GF60" s="148" t="s">
        <v>2568</v>
      </c>
      <c r="GG60" s="148" t="s">
        <v>2568</v>
      </c>
      <c r="GH60" s="148" t="s">
        <v>2568</v>
      </c>
      <c r="GI60" s="148" t="s">
        <v>2568</v>
      </c>
      <c r="GJ60" s="148" t="s">
        <v>2568</v>
      </c>
      <c r="GK60" s="148" t="s">
        <v>2568</v>
      </c>
      <c r="GL60" s="148" t="s">
        <v>2568</v>
      </c>
      <c r="GM60" s="148" t="s">
        <v>2568</v>
      </c>
      <c r="GN60" s="148" t="s">
        <v>2568</v>
      </c>
      <c r="GO60" s="148" t="s">
        <v>2568</v>
      </c>
      <c r="GP60" s="148" t="s">
        <v>2568</v>
      </c>
      <c r="GQ60" s="148" t="s">
        <v>2568</v>
      </c>
      <c r="GR60" s="148" t="s">
        <v>2568</v>
      </c>
      <c r="GS60" s="148" t="s">
        <v>2568</v>
      </c>
      <c r="GT60" s="148" t="s">
        <v>2568</v>
      </c>
      <c r="GU60" s="148" t="s">
        <v>2568</v>
      </c>
      <c r="GV60" s="148" t="s">
        <v>2568</v>
      </c>
      <c r="GW60" s="148" t="s">
        <v>2568</v>
      </c>
      <c r="GX60" s="148" t="s">
        <v>2568</v>
      </c>
      <c r="GY60" s="148" t="s">
        <v>2568</v>
      </c>
      <c r="GZ60" s="148" t="s">
        <v>2568</v>
      </c>
      <c r="HA60" s="148" t="s">
        <v>2568</v>
      </c>
      <c r="HB60" s="148" t="s">
        <v>2568</v>
      </c>
      <c r="HC60" s="148" t="s">
        <v>2568</v>
      </c>
      <c r="HD60" s="148" t="s">
        <v>2568</v>
      </c>
      <c r="HE60" s="148" t="s">
        <v>2568</v>
      </c>
      <c r="HF60" s="148" t="s">
        <v>297</v>
      </c>
      <c r="HG60" s="148" t="s">
        <v>297</v>
      </c>
      <c r="HH60" s="148" t="s">
        <v>297</v>
      </c>
      <c r="HI60" s="148" t="s">
        <v>297</v>
      </c>
      <c r="HJ60" s="148" t="s">
        <v>297</v>
      </c>
      <c r="HK60" s="148" t="s">
        <v>297</v>
      </c>
      <c r="HL60" s="148" t="s">
        <v>297</v>
      </c>
      <c r="HM60" s="148" t="s">
        <v>297</v>
      </c>
      <c r="HN60" s="148" t="s">
        <v>297</v>
      </c>
      <c r="HO60" s="148" t="s">
        <v>297</v>
      </c>
      <c r="HP60" s="148" t="s">
        <v>297</v>
      </c>
      <c r="HQ60" s="148" t="s">
        <v>297</v>
      </c>
      <c r="HR60" s="148" t="s">
        <v>297</v>
      </c>
      <c r="HS60" s="148" t="s">
        <v>297</v>
      </c>
      <c r="HT60" s="148" t="s">
        <v>297</v>
      </c>
      <c r="HU60" s="148" t="s">
        <v>297</v>
      </c>
      <c r="HV60" s="148" t="s">
        <v>297</v>
      </c>
      <c r="HW60" s="148" t="s">
        <v>297</v>
      </c>
      <c r="HX60" s="148" t="s">
        <v>297</v>
      </c>
      <c r="HY60" s="148" t="s">
        <v>297</v>
      </c>
      <c r="HZ60" s="148" t="s">
        <v>297</v>
      </c>
      <c r="IA60" s="148" t="s">
        <v>297</v>
      </c>
      <c r="IB60" s="148" t="s">
        <v>297</v>
      </c>
      <c r="IC60" s="148" t="s">
        <v>297</v>
      </c>
      <c r="ID60" s="148" t="s">
        <v>297</v>
      </c>
      <c r="IE60" s="148" t="s">
        <v>297</v>
      </c>
      <c r="IF60" s="148" t="s">
        <v>297</v>
      </c>
      <c r="IG60" s="148" t="s">
        <v>297</v>
      </c>
      <c r="IH60" s="148" t="s">
        <v>297</v>
      </c>
      <c r="II60" s="148" t="s">
        <v>297</v>
      </c>
      <c r="IJ60" s="148" t="s">
        <v>297</v>
      </c>
      <c r="IK60" s="148" t="s">
        <v>297</v>
      </c>
      <c r="IL60" s="148" t="s">
        <v>297</v>
      </c>
      <c r="IM60" s="148" t="s">
        <v>297</v>
      </c>
      <c r="IN60" s="148" t="s">
        <v>297</v>
      </c>
      <c r="IO60" s="148" t="s">
        <v>297</v>
      </c>
      <c r="IP60" s="148" t="s">
        <v>297</v>
      </c>
      <c r="IQ60" s="148" t="s">
        <v>297</v>
      </c>
      <c r="IR60" s="148" t="s">
        <v>297</v>
      </c>
      <c r="IS60" s="148" t="s">
        <v>173</v>
      </c>
      <c r="IT60" s="148" t="s">
        <v>2568</v>
      </c>
      <c r="IU60" s="148" t="s">
        <v>297</v>
      </c>
      <c r="IV60" s="148" t="s">
        <v>297</v>
      </c>
      <c r="IW60" s="148" t="s">
        <v>297</v>
      </c>
      <c r="IX60" s="148" t="s">
        <v>173</v>
      </c>
      <c r="IY60" s="148" t="s">
        <v>173</v>
      </c>
      <c r="IZ60" s="148" t="s">
        <v>173</v>
      </c>
      <c r="JA60" s="148" t="s">
        <v>173</v>
      </c>
      <c r="JB60" s="148" t="s">
        <v>2568</v>
      </c>
      <c r="JC60" s="148" t="s">
        <v>297</v>
      </c>
      <c r="JD60" s="148" t="s">
        <v>2568</v>
      </c>
      <c r="JE60" s="148" t="s">
        <v>297</v>
      </c>
      <c r="JF60" s="148" t="s">
        <v>297</v>
      </c>
      <c r="JG60" s="148" t="s">
        <v>297</v>
      </c>
      <c r="JH60" s="148" t="s">
        <v>297</v>
      </c>
      <c r="JI60" s="148" t="s">
        <v>2568</v>
      </c>
      <c r="JJ60" s="148" t="s">
        <v>2568</v>
      </c>
      <c r="JK60" s="148" t="s">
        <v>2568</v>
      </c>
      <c r="JL60" s="148" t="s">
        <v>2568</v>
      </c>
      <c r="JM60" s="148" t="s">
        <v>297</v>
      </c>
      <c r="JN60" s="148" t="s">
        <v>2568</v>
      </c>
      <c r="JO60" s="148" t="s">
        <v>2568</v>
      </c>
      <c r="JP60" s="148" t="s">
        <v>297</v>
      </c>
      <c r="JQ60" s="148" t="s">
        <v>297</v>
      </c>
      <c r="JR60" s="148" t="s">
        <v>297</v>
      </c>
      <c r="JS60" s="148" t="s">
        <v>297</v>
      </c>
      <c r="JT60" s="148" t="s">
        <v>2568</v>
      </c>
      <c r="JU60" s="148" t="s">
        <v>2568</v>
      </c>
      <c r="JV60" s="148" t="s">
        <v>297</v>
      </c>
      <c r="JW60" s="148" t="s">
        <v>297</v>
      </c>
      <c r="JX60" s="148" t="s">
        <v>297</v>
      </c>
      <c r="JY60" s="148" t="s">
        <v>297</v>
      </c>
      <c r="JZ60" s="148" t="s">
        <v>297</v>
      </c>
      <c r="KA60" s="148" t="s">
        <v>297</v>
      </c>
      <c r="KB60" s="148" t="s">
        <v>297</v>
      </c>
      <c r="KC60" s="148" t="s">
        <v>297</v>
      </c>
      <c r="KD60" s="148" t="s">
        <v>297</v>
      </c>
      <c r="KE60" s="148" t="s">
        <v>297</v>
      </c>
      <c r="KF60" s="148" t="s">
        <v>297</v>
      </c>
      <c r="KG60" s="148" t="s">
        <v>297</v>
      </c>
      <c r="KH60" s="148" t="s">
        <v>297</v>
      </c>
      <c r="KI60" s="148" t="s">
        <v>2568</v>
      </c>
      <c r="KJ60" s="148" t="s">
        <v>2568</v>
      </c>
    </row>
    <row r="61" spans="1:296" ht="27" customHeight="1" x14ac:dyDescent="0.35">
      <c r="A61" s="219" t="s">
        <v>3</v>
      </c>
      <c r="B61" s="219"/>
      <c r="C61" s="218" t="s">
        <v>2569</v>
      </c>
      <c r="D61" s="218" t="s">
        <v>23</v>
      </c>
      <c r="E61" s="218"/>
      <c r="F61" s="218"/>
      <c r="G61" s="218"/>
      <c r="H61" s="218"/>
      <c r="I61" s="218"/>
      <c r="J61" s="218"/>
      <c r="K61" s="218"/>
      <c r="L61" s="218"/>
      <c r="M61" s="218"/>
      <c r="N61" s="218"/>
      <c r="O61" s="218" t="s">
        <v>2570</v>
      </c>
      <c r="P61" s="218"/>
      <c r="Q61" s="218"/>
      <c r="R61" s="218"/>
      <c r="S61" s="218"/>
      <c r="T61" s="218" t="s">
        <v>602</v>
      </c>
      <c r="U61" s="218" t="s">
        <v>23</v>
      </c>
      <c r="V61" s="218"/>
      <c r="W61" s="218"/>
      <c r="X61" s="218"/>
      <c r="Y61" s="218" t="s">
        <v>972</v>
      </c>
      <c r="Z61" s="218"/>
      <c r="AA61" s="218"/>
      <c r="AB61" s="218" t="s">
        <v>14</v>
      </c>
      <c r="AC61" s="218" t="s">
        <v>23</v>
      </c>
      <c r="AD61" s="218" t="s">
        <v>186</v>
      </c>
      <c r="AE61" s="218"/>
      <c r="AF61" s="218" t="s">
        <v>23</v>
      </c>
      <c r="AG61" s="218" t="s">
        <v>2570</v>
      </c>
      <c r="AH61" s="218"/>
      <c r="AI61" s="218" t="s">
        <v>356</v>
      </c>
      <c r="AJ61" s="218"/>
      <c r="AK61" s="218" t="s">
        <v>186</v>
      </c>
      <c r="AL61" s="218"/>
      <c r="AM61" s="218"/>
      <c r="AN61" s="218"/>
      <c r="AO61" s="218"/>
      <c r="AP61" s="218" t="s">
        <v>2571</v>
      </c>
      <c r="AQ61" s="218" t="s">
        <v>2572</v>
      </c>
      <c r="AR61" s="218" t="s">
        <v>23</v>
      </c>
      <c r="AS61" s="218"/>
      <c r="AT61" s="218"/>
      <c r="AU61" s="218"/>
      <c r="AV61" s="218"/>
      <c r="AW61" s="218"/>
      <c r="AX61" s="218"/>
      <c r="AY61" s="218"/>
      <c r="AZ61" s="218"/>
      <c r="BA61" s="218"/>
      <c r="BB61" s="218" t="s">
        <v>360</v>
      </c>
      <c r="BC61" s="218" t="s">
        <v>602</v>
      </c>
      <c r="BD61" s="218" t="s">
        <v>1014</v>
      </c>
      <c r="BE61" s="218" t="s">
        <v>375</v>
      </c>
      <c r="BF61" s="218"/>
      <c r="BG61" s="218" t="s">
        <v>23</v>
      </c>
      <c r="BH61" s="218"/>
      <c r="BI61" s="218"/>
      <c r="BJ61" s="218"/>
      <c r="BK61" s="218"/>
      <c r="BL61" s="218"/>
      <c r="BM61" s="218"/>
      <c r="BN61" s="218"/>
      <c r="BO61" s="218" t="s">
        <v>602</v>
      </c>
      <c r="BP61" s="218"/>
      <c r="BQ61" s="218"/>
      <c r="BR61" s="218"/>
      <c r="BS61" s="218"/>
      <c r="BT61" s="218"/>
      <c r="BU61" s="218" t="s">
        <v>14</v>
      </c>
      <c r="BV61" s="218"/>
      <c r="BW61" s="218" t="s">
        <v>602</v>
      </c>
      <c r="BX61" s="218" t="s">
        <v>2573</v>
      </c>
      <c r="BY61" s="218"/>
      <c r="BZ61" s="218"/>
      <c r="CA61" s="218"/>
      <c r="CB61" s="218" t="s">
        <v>23</v>
      </c>
      <c r="CC61" s="218"/>
      <c r="CD61" s="218" t="s">
        <v>2574</v>
      </c>
      <c r="CE61" s="218"/>
      <c r="CF61" s="218" t="s">
        <v>116</v>
      </c>
      <c r="CG61" s="218" t="s">
        <v>23</v>
      </c>
      <c r="CH61" s="218"/>
      <c r="CI61" s="218"/>
      <c r="CJ61" s="218"/>
      <c r="CK61" s="218" t="s">
        <v>1014</v>
      </c>
      <c r="CL61" s="218"/>
      <c r="CM61" s="218" t="s">
        <v>2573</v>
      </c>
      <c r="CN61" s="218"/>
      <c r="CO61" s="218"/>
      <c r="CP61" s="218" t="s">
        <v>23</v>
      </c>
      <c r="CQ61" s="218"/>
      <c r="CR61" s="218"/>
      <c r="CS61" s="218"/>
      <c r="CT61" s="218"/>
      <c r="CU61" s="218"/>
      <c r="CV61" s="218"/>
      <c r="CW61" s="218"/>
      <c r="CX61" s="218" t="s">
        <v>2574</v>
      </c>
      <c r="CY61" s="218" t="s">
        <v>2573</v>
      </c>
      <c r="CZ61" s="218"/>
      <c r="DA61" s="218" t="s">
        <v>388</v>
      </c>
      <c r="DB61" s="218"/>
      <c r="DC61" s="218"/>
      <c r="DD61" s="218"/>
      <c r="DE61" s="218" t="s">
        <v>23</v>
      </c>
      <c r="DF61" s="218"/>
      <c r="DG61" s="218"/>
      <c r="DH61" s="218" t="s">
        <v>388</v>
      </c>
      <c r="DI61" s="218"/>
      <c r="DJ61" s="218" t="s">
        <v>996</v>
      </c>
      <c r="DK61" s="218"/>
      <c r="DL61" s="218" t="s">
        <v>693</v>
      </c>
      <c r="DM61" s="218" t="s">
        <v>388</v>
      </c>
      <c r="DN61" s="218"/>
      <c r="DO61" s="218"/>
      <c r="DP61" s="218"/>
      <c r="DQ61" s="218" t="s">
        <v>693</v>
      </c>
      <c r="DR61" s="218" t="s">
        <v>388</v>
      </c>
      <c r="DS61" s="218" t="s">
        <v>693</v>
      </c>
      <c r="DT61" s="218" t="s">
        <v>388</v>
      </c>
      <c r="DU61" s="218"/>
      <c r="DV61" s="218"/>
      <c r="DW61" s="218"/>
      <c r="DX61" s="218" t="s">
        <v>23</v>
      </c>
      <c r="DY61" s="218" t="s">
        <v>693</v>
      </c>
      <c r="DZ61" s="218" t="s">
        <v>23</v>
      </c>
      <c r="EA61" s="218"/>
      <c r="EB61" s="218"/>
      <c r="EC61" s="218"/>
      <c r="ED61" s="218"/>
      <c r="EE61" s="218"/>
      <c r="EF61" s="218" t="s">
        <v>602</v>
      </c>
      <c r="EG61" s="218"/>
      <c r="EH61" s="218" t="s">
        <v>388</v>
      </c>
      <c r="EI61" s="218" t="s">
        <v>602</v>
      </c>
      <c r="EJ61" s="218" t="s">
        <v>2575</v>
      </c>
      <c r="EK61" s="218" t="s">
        <v>693</v>
      </c>
      <c r="EL61" s="218" t="s">
        <v>23</v>
      </c>
      <c r="EM61" s="218"/>
      <c r="EN61" s="218"/>
      <c r="EO61" s="218"/>
      <c r="EP61" s="218"/>
      <c r="EQ61" s="218"/>
      <c r="ER61" s="218"/>
      <c r="ES61" s="218"/>
      <c r="ET61" s="218"/>
      <c r="EU61" s="218" t="s">
        <v>991</v>
      </c>
      <c r="EV61" s="218"/>
      <c r="EW61" s="218"/>
      <c r="EX61" s="218" t="s">
        <v>23</v>
      </c>
      <c r="EY61" s="218"/>
      <c r="EZ61" s="218"/>
      <c r="FA61" s="218"/>
      <c r="FB61" s="218"/>
      <c r="FC61" s="218"/>
      <c r="FD61" s="218"/>
      <c r="FE61" s="218"/>
      <c r="FF61" s="218"/>
      <c r="FG61" s="218"/>
      <c r="FH61" s="218" t="s">
        <v>1004</v>
      </c>
      <c r="FI61" s="218"/>
      <c r="FJ61" s="218"/>
      <c r="FK61" s="218" t="s">
        <v>23</v>
      </c>
      <c r="FL61" s="218"/>
      <c r="FM61" s="218"/>
      <c r="FN61" s="218"/>
      <c r="FO61" s="218"/>
      <c r="FP61" s="218"/>
      <c r="FQ61" s="218" t="s">
        <v>360</v>
      </c>
      <c r="FR61" s="218" t="s">
        <v>375</v>
      </c>
      <c r="FS61" s="218"/>
      <c r="FT61" s="218"/>
      <c r="FU61" s="218"/>
      <c r="FV61" s="218"/>
      <c r="FW61" s="218"/>
      <c r="FX61" s="218" t="s">
        <v>2574</v>
      </c>
      <c r="FY61" s="218" t="s">
        <v>732</v>
      </c>
      <c r="FZ61" s="218"/>
      <c r="GA61" s="218"/>
      <c r="GB61" s="218" t="s">
        <v>693</v>
      </c>
      <c r="GC61" s="218" t="s">
        <v>186</v>
      </c>
      <c r="GD61" s="218" t="s">
        <v>360</v>
      </c>
      <c r="GE61" s="218" t="s">
        <v>23</v>
      </c>
      <c r="GF61" s="218" t="s">
        <v>43</v>
      </c>
      <c r="GG61" s="218" t="s">
        <v>360</v>
      </c>
      <c r="GH61" s="218" t="s">
        <v>186</v>
      </c>
      <c r="GI61" s="218" t="s">
        <v>23</v>
      </c>
      <c r="GJ61" s="218" t="s">
        <v>360</v>
      </c>
      <c r="GK61" s="218" t="s">
        <v>23</v>
      </c>
      <c r="GL61" s="218"/>
      <c r="GM61" s="218" t="s">
        <v>2576</v>
      </c>
      <c r="GN61" s="218" t="s">
        <v>23</v>
      </c>
      <c r="GO61" s="218" t="s">
        <v>375</v>
      </c>
      <c r="GP61" s="218" t="s">
        <v>23</v>
      </c>
      <c r="GQ61" s="218"/>
      <c r="GR61" s="218"/>
      <c r="GS61" s="218" t="s">
        <v>1002</v>
      </c>
      <c r="GT61" s="218"/>
      <c r="GU61" s="218" t="s">
        <v>360</v>
      </c>
      <c r="GV61" s="218"/>
      <c r="GW61" s="218" t="s">
        <v>23</v>
      </c>
      <c r="GX61" s="218" t="s">
        <v>360</v>
      </c>
      <c r="GY61" s="218" t="s">
        <v>697</v>
      </c>
      <c r="GZ61" s="218" t="s">
        <v>23</v>
      </c>
      <c r="HA61" s="218"/>
      <c r="HB61" s="218" t="s">
        <v>697</v>
      </c>
      <c r="HC61" s="218" t="s">
        <v>602</v>
      </c>
      <c r="HD61" s="218"/>
      <c r="HE61" s="218"/>
      <c r="HF61" s="218"/>
      <c r="HG61" s="218"/>
      <c r="HH61" s="218"/>
      <c r="HI61" s="218"/>
      <c r="HJ61" s="218"/>
      <c r="HK61" s="218"/>
      <c r="HL61" s="218"/>
      <c r="HM61" s="218"/>
      <c r="HN61" s="218" t="s">
        <v>2577</v>
      </c>
      <c r="HO61" s="218"/>
      <c r="HP61" s="218" t="s">
        <v>602</v>
      </c>
      <c r="HQ61" s="218"/>
      <c r="HR61" s="218" t="s">
        <v>559</v>
      </c>
      <c r="HS61" s="218"/>
      <c r="HT61" s="218" t="s">
        <v>602</v>
      </c>
      <c r="HU61" s="218"/>
      <c r="HV61" s="218" t="s">
        <v>403</v>
      </c>
      <c r="HW61" s="218"/>
      <c r="HX61" s="218" t="s">
        <v>2578</v>
      </c>
      <c r="HY61" s="218"/>
      <c r="HZ61" s="218" t="s">
        <v>403</v>
      </c>
      <c r="IA61" s="218" t="s">
        <v>23</v>
      </c>
      <c r="IB61" s="218" t="s">
        <v>165</v>
      </c>
      <c r="IC61" s="218" t="s">
        <v>82</v>
      </c>
      <c r="ID61" s="218"/>
      <c r="IE61" s="218" t="s">
        <v>559</v>
      </c>
      <c r="IF61" s="218"/>
      <c r="IG61" s="218"/>
      <c r="IH61" s="218"/>
      <c r="II61" s="218" t="s">
        <v>82</v>
      </c>
      <c r="IJ61" s="218"/>
      <c r="IK61" s="218" t="s">
        <v>602</v>
      </c>
      <c r="IL61" s="218" t="s">
        <v>165</v>
      </c>
      <c r="IM61" s="218" t="s">
        <v>602</v>
      </c>
      <c r="IN61" s="218" t="s">
        <v>165</v>
      </c>
      <c r="IO61" s="218"/>
      <c r="IP61" s="218"/>
      <c r="IQ61" s="218"/>
      <c r="IR61" s="218"/>
      <c r="IS61" s="218" t="s">
        <v>602</v>
      </c>
      <c r="IT61" s="218" t="s">
        <v>2575</v>
      </c>
      <c r="IU61" s="218" t="s">
        <v>403</v>
      </c>
      <c r="IV61" s="218"/>
      <c r="IW61" s="218" t="s">
        <v>165</v>
      </c>
      <c r="IX61" s="218" t="s">
        <v>602</v>
      </c>
      <c r="IY61" s="218"/>
      <c r="IZ61" s="218"/>
      <c r="JA61" s="218"/>
      <c r="JB61" s="218" t="s">
        <v>23</v>
      </c>
      <c r="JC61" s="218" t="s">
        <v>1037</v>
      </c>
      <c r="JD61" s="218" t="s">
        <v>23</v>
      </c>
      <c r="JE61" s="218" t="s">
        <v>63</v>
      </c>
      <c r="JF61" s="218"/>
      <c r="JG61" s="218" t="s">
        <v>23</v>
      </c>
      <c r="JH61" s="218"/>
      <c r="JI61" s="218"/>
      <c r="JJ61" s="218"/>
      <c r="JK61" s="218"/>
      <c r="JL61" s="218"/>
      <c r="JM61" s="218" t="s">
        <v>2578</v>
      </c>
      <c r="JN61" s="218" t="s">
        <v>43</v>
      </c>
      <c r="JO61" s="218"/>
      <c r="JP61" s="218" t="s">
        <v>1031</v>
      </c>
      <c r="JQ61" s="218"/>
      <c r="JR61" s="218" t="s">
        <v>1033</v>
      </c>
      <c r="JS61" s="218"/>
      <c r="JT61" s="218"/>
      <c r="JU61" s="218" t="s">
        <v>23</v>
      </c>
      <c r="JV61" s="218" t="s">
        <v>559</v>
      </c>
      <c r="JW61" s="218" t="s">
        <v>31</v>
      </c>
      <c r="JX61" s="218" t="s">
        <v>2579</v>
      </c>
      <c r="JY61" s="218"/>
      <c r="JZ61" s="218" t="s">
        <v>602</v>
      </c>
      <c r="KA61" s="218"/>
      <c r="KB61" s="218"/>
      <c r="KC61" s="218"/>
      <c r="KD61" s="218"/>
      <c r="KE61" s="218"/>
      <c r="KF61" s="218"/>
      <c r="KG61" s="218" t="s">
        <v>559</v>
      </c>
      <c r="KH61" s="218"/>
      <c r="KI61" s="218" t="s">
        <v>602</v>
      </c>
      <c r="KJ61" s="218"/>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3" t="s">
        <v>2580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2"/>
      <c r="B64" s="1" t="s">
        <v>2581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3"/>
      <c r="B65" s="1" t="s">
        <v>2582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4"/>
      <c r="B66" s="1" t="s">
        <v>2583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5" t="s">
        <v>0</v>
      </c>
      <c r="C3" s="186"/>
      <c r="D3" s="186"/>
      <c r="E3" s="186"/>
      <c r="F3" s="186"/>
      <c r="G3" s="186"/>
      <c r="H3" s="1"/>
      <c r="I3" s="1"/>
      <c r="J3" s="1"/>
      <c r="K3" s="1"/>
      <c r="L3" s="1"/>
      <c r="M3" s="1"/>
    </row>
    <row r="4" spans="1:13" ht="30" customHeight="1" x14ac:dyDescent="0.35">
      <c r="A4" s="220" t="s">
        <v>2874</v>
      </c>
      <c r="B4" s="221"/>
      <c r="C4" s="221"/>
      <c r="D4" s="221"/>
      <c r="E4" s="221"/>
      <c r="F4" s="221"/>
      <c r="G4" s="221"/>
      <c r="H4" s="221"/>
      <c r="I4" s="221"/>
      <c r="J4" s="221"/>
      <c r="K4" s="221"/>
      <c r="L4" s="221"/>
      <c r="M4" s="221"/>
    </row>
    <row r="5" spans="1:13" ht="20.149999999999999" hidden="1" customHeight="1" x14ac:dyDescent="0.35">
      <c r="A5" s="219" t="s">
        <v>1932</v>
      </c>
      <c r="B5" s="219"/>
      <c r="C5" s="148">
        <v>43763</v>
      </c>
      <c r="D5" s="148">
        <v>43764</v>
      </c>
      <c r="E5" s="148">
        <v>42746</v>
      </c>
      <c r="F5" s="148">
        <v>42741</v>
      </c>
      <c r="G5" s="148">
        <v>43825</v>
      </c>
      <c r="H5" s="148"/>
      <c r="I5" s="148">
        <v>43822</v>
      </c>
      <c r="J5" s="148">
        <v>43823</v>
      </c>
      <c r="K5" s="148">
        <v>43839</v>
      </c>
      <c r="L5" s="148">
        <v>43749</v>
      </c>
      <c r="M5" s="148"/>
    </row>
    <row r="6" spans="1:13" ht="27" customHeight="1" x14ac:dyDescent="0.35">
      <c r="A6" s="219" t="s">
        <v>17</v>
      </c>
      <c r="B6" s="219"/>
      <c r="C6" s="218" t="s">
        <v>2875</v>
      </c>
      <c r="D6" s="218"/>
      <c r="E6" s="218"/>
      <c r="F6" s="218"/>
      <c r="G6" s="218"/>
      <c r="H6" s="218"/>
      <c r="I6" s="218" t="s">
        <v>2876</v>
      </c>
      <c r="J6" s="218"/>
      <c r="K6" s="218"/>
      <c r="L6" s="218"/>
      <c r="M6" s="218"/>
    </row>
    <row r="7" spans="1:13" ht="27" customHeight="1" x14ac:dyDescent="0.35">
      <c r="A7" s="147" t="s">
        <v>51</v>
      </c>
      <c r="B7" s="147" t="s">
        <v>677</v>
      </c>
      <c r="C7" s="148" t="s">
        <v>2877</v>
      </c>
      <c r="D7" s="148" t="s">
        <v>2878</v>
      </c>
      <c r="E7" s="148" t="s">
        <v>2879</v>
      </c>
      <c r="F7" s="148" t="s">
        <v>2880</v>
      </c>
      <c r="G7" s="148" t="s">
        <v>2881</v>
      </c>
      <c r="H7" s="148" t="s">
        <v>1054</v>
      </c>
      <c r="I7" s="148" t="s">
        <v>2882</v>
      </c>
      <c r="J7" s="148" t="s">
        <v>2883</v>
      </c>
      <c r="K7" s="148" t="s">
        <v>2884</v>
      </c>
      <c r="L7" s="148" t="s">
        <v>2885</v>
      </c>
      <c r="M7" s="148" t="s">
        <v>1054</v>
      </c>
    </row>
    <row r="8" spans="1:13" ht="18" customHeight="1" x14ac:dyDescent="0.35">
      <c r="A8" s="151" t="s">
        <v>55</v>
      </c>
      <c r="B8" s="151" t="s">
        <v>900</v>
      </c>
      <c r="C8" s="152">
        <v>-50.17</v>
      </c>
      <c r="D8" s="152">
        <v>-49.86</v>
      </c>
      <c r="E8" s="152">
        <v>-50.139499999999998</v>
      </c>
      <c r="F8" s="152">
        <v>-49.871200000000002</v>
      </c>
      <c r="G8" s="152">
        <v>-388.54</v>
      </c>
      <c r="H8" s="152">
        <v>-588.58069999999998</v>
      </c>
      <c r="I8" s="152">
        <v>131.66810000000001</v>
      </c>
      <c r="J8" s="152">
        <v>131.3674</v>
      </c>
      <c r="K8" s="152">
        <v>541.62080000000003</v>
      </c>
      <c r="L8" s="152">
        <v>437.64670000000001</v>
      </c>
      <c r="M8" s="152">
        <v>1242.3030000000001</v>
      </c>
    </row>
    <row r="9" spans="1:13" ht="18" customHeight="1" x14ac:dyDescent="0.35">
      <c r="A9" s="151" t="s">
        <v>55</v>
      </c>
      <c r="B9" s="151" t="s">
        <v>901</v>
      </c>
      <c r="C9" s="155">
        <v>-47.34</v>
      </c>
      <c r="D9" s="155">
        <v>-46.48</v>
      </c>
      <c r="E9" s="155">
        <v>-48.604900000000001</v>
      </c>
      <c r="F9" s="155">
        <v>-48.6678</v>
      </c>
      <c r="G9" s="155">
        <v>-371.77350000000001</v>
      </c>
      <c r="H9" s="155">
        <v>-562.86620000000005</v>
      </c>
      <c r="I9" s="155">
        <v>130.1507</v>
      </c>
      <c r="J9" s="155">
        <v>129.45269999999999</v>
      </c>
      <c r="K9" s="155">
        <v>536.7242</v>
      </c>
      <c r="L9" s="155">
        <v>430.83089999999999</v>
      </c>
      <c r="M9" s="155">
        <v>1227.1585</v>
      </c>
    </row>
    <row r="10" spans="1:13" ht="18" customHeight="1" x14ac:dyDescent="0.35">
      <c r="A10" s="151" t="s">
        <v>55</v>
      </c>
      <c r="B10" s="151" t="s">
        <v>902</v>
      </c>
      <c r="C10" s="155">
        <v>-41.4</v>
      </c>
      <c r="D10" s="155">
        <v>-41.69</v>
      </c>
      <c r="E10" s="155">
        <v>-44.013300000000001</v>
      </c>
      <c r="F10" s="155">
        <v>-43.702599999999997</v>
      </c>
      <c r="G10" s="155">
        <v>-332.09949999999998</v>
      </c>
      <c r="H10" s="155">
        <v>-502.90539999999999</v>
      </c>
      <c r="I10" s="155">
        <v>129.6799</v>
      </c>
      <c r="J10" s="155">
        <v>129.33840000000001</v>
      </c>
      <c r="K10" s="155">
        <v>539.33360000000005</v>
      </c>
      <c r="L10" s="155">
        <v>431.41910000000001</v>
      </c>
      <c r="M10" s="155">
        <v>1229.771</v>
      </c>
    </row>
    <row r="11" spans="1:13" ht="18" customHeight="1" x14ac:dyDescent="0.35">
      <c r="A11" s="151" t="s">
        <v>55</v>
      </c>
      <c r="B11" s="151" t="s">
        <v>903</v>
      </c>
      <c r="C11" s="155">
        <v>-45.38</v>
      </c>
      <c r="D11" s="155">
        <v>-44.75</v>
      </c>
      <c r="E11" s="155">
        <v>-44.082000000000001</v>
      </c>
      <c r="F11" s="155">
        <v>-44.781399999999998</v>
      </c>
      <c r="G11" s="155">
        <v>-342.8537</v>
      </c>
      <c r="H11" s="155">
        <v>-521.84709999999995</v>
      </c>
      <c r="I11" s="155">
        <v>125.68129999999999</v>
      </c>
      <c r="J11" s="155">
        <v>127.0857</v>
      </c>
      <c r="K11" s="155">
        <v>520.10059999999999</v>
      </c>
      <c r="L11" s="155">
        <v>421.85469999999998</v>
      </c>
      <c r="M11" s="155">
        <v>1194.7222999999999</v>
      </c>
    </row>
    <row r="12" spans="1:13" ht="18" customHeight="1" x14ac:dyDescent="0.35">
      <c r="A12" s="151" t="s">
        <v>55</v>
      </c>
      <c r="B12" s="151" t="s">
        <v>904</v>
      </c>
      <c r="C12" s="155">
        <v>-42.48</v>
      </c>
      <c r="D12" s="155">
        <v>-42.34</v>
      </c>
      <c r="E12" s="155">
        <v>-37.891300000000001</v>
      </c>
      <c r="F12" s="155">
        <v>-37.849400000000003</v>
      </c>
      <c r="G12" s="155">
        <v>-308.30020000000002</v>
      </c>
      <c r="H12" s="155">
        <v>-468.86090000000002</v>
      </c>
      <c r="I12" s="155">
        <v>127.01900000000001</v>
      </c>
      <c r="J12" s="155">
        <v>126.7527</v>
      </c>
      <c r="K12" s="155">
        <v>520.56020000000001</v>
      </c>
      <c r="L12" s="155">
        <v>410.39280000000002</v>
      </c>
      <c r="M12" s="155">
        <v>1184.7247</v>
      </c>
    </row>
    <row r="13" spans="1:13" ht="18" customHeight="1" x14ac:dyDescent="0.35">
      <c r="A13" s="151" t="s">
        <v>55</v>
      </c>
      <c r="B13" s="151" t="s">
        <v>905</v>
      </c>
      <c r="C13" s="155">
        <v>-39.92</v>
      </c>
      <c r="D13" s="155">
        <v>-40.450000000000003</v>
      </c>
      <c r="E13" s="155">
        <v>-40.1265</v>
      </c>
      <c r="F13" s="155">
        <v>-39.890599999999999</v>
      </c>
      <c r="G13" s="155">
        <v>-328.38819999999998</v>
      </c>
      <c r="H13" s="155">
        <v>-488.77530000000002</v>
      </c>
      <c r="I13" s="155">
        <v>123.5149</v>
      </c>
      <c r="J13" s="155">
        <v>124.2932</v>
      </c>
      <c r="K13" s="155">
        <v>517.88040000000001</v>
      </c>
      <c r="L13" s="155">
        <v>417.75889999999998</v>
      </c>
      <c r="M13" s="155">
        <v>1183.4474</v>
      </c>
    </row>
    <row r="14" spans="1:13" ht="18" customHeight="1" x14ac:dyDescent="0.35">
      <c r="A14" s="151" t="s">
        <v>55</v>
      </c>
      <c r="B14" s="151" t="s">
        <v>906</v>
      </c>
      <c r="C14" s="155">
        <v>-39.94</v>
      </c>
      <c r="D14" s="155">
        <v>-39.799999999999997</v>
      </c>
      <c r="E14" s="155">
        <v>-39.155700000000003</v>
      </c>
      <c r="F14" s="155">
        <v>-38.753300000000003</v>
      </c>
      <c r="G14" s="155">
        <v>-312.6524</v>
      </c>
      <c r="H14" s="155">
        <v>-470.3014</v>
      </c>
      <c r="I14" s="155">
        <v>127.6344</v>
      </c>
      <c r="J14" s="155">
        <v>129.7689</v>
      </c>
      <c r="K14" s="155">
        <v>521.21939999999995</v>
      </c>
      <c r="L14" s="155">
        <v>410.5763</v>
      </c>
      <c r="M14" s="155">
        <v>1189.1990000000001</v>
      </c>
    </row>
    <row r="15" spans="1:13" ht="18" customHeight="1" x14ac:dyDescent="0.35">
      <c r="A15" s="151" t="s">
        <v>55</v>
      </c>
      <c r="B15" s="151" t="s">
        <v>907</v>
      </c>
      <c r="C15" s="158">
        <v>-42.34</v>
      </c>
      <c r="D15" s="158">
        <v>-41.71</v>
      </c>
      <c r="E15" s="158">
        <v>-39.132300000000001</v>
      </c>
      <c r="F15" s="158">
        <v>-39.472299999999997</v>
      </c>
      <c r="G15" s="158">
        <v>-324.46260000000001</v>
      </c>
      <c r="H15" s="158">
        <v>-487.11720000000003</v>
      </c>
      <c r="I15" s="158">
        <v>127.0699</v>
      </c>
      <c r="J15" s="158">
        <v>127.5201</v>
      </c>
      <c r="K15" s="158">
        <v>520.23109999999997</v>
      </c>
      <c r="L15" s="158">
        <v>420.78390000000002</v>
      </c>
      <c r="M15" s="158">
        <v>1195.605</v>
      </c>
    </row>
    <row r="16" spans="1:13" ht="18" customHeight="1" x14ac:dyDescent="0.35">
      <c r="A16" s="151" t="s">
        <v>55</v>
      </c>
      <c r="B16" s="151" t="s">
        <v>908</v>
      </c>
      <c r="C16" s="152">
        <v>-37.090000000000003</v>
      </c>
      <c r="D16" s="152">
        <v>-36.86</v>
      </c>
      <c r="E16" s="152">
        <v>-35.267299999999999</v>
      </c>
      <c r="F16" s="152">
        <v>-35.088799999999999</v>
      </c>
      <c r="G16" s="152">
        <v>-296.52319999999997</v>
      </c>
      <c r="H16" s="152">
        <v>-440.82929999999999</v>
      </c>
      <c r="I16" s="152">
        <v>127.87050000000001</v>
      </c>
      <c r="J16" s="152">
        <v>127.4046</v>
      </c>
      <c r="K16" s="152">
        <v>516.69269999999995</v>
      </c>
      <c r="L16" s="152">
        <v>415.06279999999998</v>
      </c>
      <c r="M16" s="152">
        <v>1187.0306</v>
      </c>
    </row>
    <row r="17" spans="1:13" ht="18" customHeight="1" x14ac:dyDescent="0.35">
      <c r="A17" s="151" t="s">
        <v>55</v>
      </c>
      <c r="B17" s="151" t="s">
        <v>909</v>
      </c>
      <c r="C17" s="155">
        <v>-37.32</v>
      </c>
      <c r="D17" s="155">
        <v>-37.229999999999997</v>
      </c>
      <c r="E17" s="155">
        <v>-34.6325</v>
      </c>
      <c r="F17" s="155">
        <v>-34.678400000000003</v>
      </c>
      <c r="G17" s="155">
        <v>-292.16359999999997</v>
      </c>
      <c r="H17" s="155">
        <v>-436.02449999999999</v>
      </c>
      <c r="I17" s="155">
        <v>125.84910000000001</v>
      </c>
      <c r="J17" s="155">
        <v>125.9967</v>
      </c>
      <c r="K17" s="155">
        <v>502.75150000000002</v>
      </c>
      <c r="L17" s="155">
        <v>404.97910000000002</v>
      </c>
      <c r="M17" s="155">
        <v>1159.5763999999999</v>
      </c>
    </row>
    <row r="18" spans="1:13" ht="18" customHeight="1" x14ac:dyDescent="0.35">
      <c r="A18" s="151" t="s">
        <v>55</v>
      </c>
      <c r="B18" s="151" t="s">
        <v>910</v>
      </c>
      <c r="C18" s="155">
        <v>-38.299999999999997</v>
      </c>
      <c r="D18" s="155">
        <v>-38.24</v>
      </c>
      <c r="E18" s="155">
        <v>-38.104300000000002</v>
      </c>
      <c r="F18" s="155">
        <v>-38.289299999999997</v>
      </c>
      <c r="G18" s="155">
        <v>-317.52</v>
      </c>
      <c r="H18" s="155">
        <v>-470.45359999999999</v>
      </c>
      <c r="I18" s="155">
        <v>121.7191</v>
      </c>
      <c r="J18" s="155">
        <v>122.8993</v>
      </c>
      <c r="K18" s="155">
        <v>499.4873</v>
      </c>
      <c r="L18" s="155">
        <v>401.36340000000001</v>
      </c>
      <c r="M18" s="155">
        <v>1145.4691</v>
      </c>
    </row>
    <row r="19" spans="1:13" ht="18" customHeight="1" x14ac:dyDescent="0.35">
      <c r="A19" s="151" t="s">
        <v>55</v>
      </c>
      <c r="B19" s="151" t="s">
        <v>911</v>
      </c>
      <c r="C19" s="155">
        <v>-39.07</v>
      </c>
      <c r="D19" s="155">
        <v>-38.94</v>
      </c>
      <c r="E19" s="155">
        <v>-39.554699999999997</v>
      </c>
      <c r="F19" s="155">
        <v>-39.851399999999998</v>
      </c>
      <c r="G19" s="155">
        <v>-315.96690000000001</v>
      </c>
      <c r="H19" s="155">
        <v>-473.38299999999998</v>
      </c>
      <c r="I19" s="155">
        <v>122.73350000000001</v>
      </c>
      <c r="J19" s="155">
        <v>123.93089999999999</v>
      </c>
      <c r="K19" s="155">
        <v>500.55950000000001</v>
      </c>
      <c r="L19" s="155">
        <v>403.75650000000002</v>
      </c>
      <c r="M19" s="155">
        <v>1150.9803999999999</v>
      </c>
    </row>
    <row r="20" spans="1:13" ht="18" customHeight="1" x14ac:dyDescent="0.35">
      <c r="A20" s="151" t="s">
        <v>55</v>
      </c>
      <c r="B20" s="151" t="s">
        <v>912</v>
      </c>
      <c r="C20" s="155">
        <v>-42.35</v>
      </c>
      <c r="D20" s="155">
        <v>-42.19</v>
      </c>
      <c r="E20" s="155">
        <v>-41.405000000000001</v>
      </c>
      <c r="F20" s="155">
        <v>-40.5182</v>
      </c>
      <c r="G20" s="155">
        <v>-310.93299999999999</v>
      </c>
      <c r="H20" s="155">
        <v>-477.39620000000002</v>
      </c>
      <c r="I20" s="155">
        <v>110.65949999999999</v>
      </c>
      <c r="J20" s="155">
        <v>109.9927</v>
      </c>
      <c r="K20" s="155">
        <v>440.00400000000002</v>
      </c>
      <c r="L20" s="155">
        <v>354.14609999999999</v>
      </c>
      <c r="M20" s="155">
        <v>1014.8022999999999</v>
      </c>
    </row>
    <row r="21" spans="1:13" ht="18" customHeight="1" x14ac:dyDescent="0.35">
      <c r="A21" s="151" t="s">
        <v>55</v>
      </c>
      <c r="B21" s="151" t="s">
        <v>913</v>
      </c>
      <c r="C21" s="155">
        <v>-44.6</v>
      </c>
      <c r="D21" s="155">
        <v>-44.65</v>
      </c>
      <c r="E21" s="155">
        <v>-36.700899999999997</v>
      </c>
      <c r="F21" s="155">
        <v>-36.683399999999999</v>
      </c>
      <c r="G21" s="155">
        <v>-312.76069999999999</v>
      </c>
      <c r="H21" s="155">
        <v>-475.39499999999998</v>
      </c>
      <c r="I21" s="155">
        <v>104.17659999999999</v>
      </c>
      <c r="J21" s="155">
        <v>105.2103</v>
      </c>
      <c r="K21" s="155">
        <v>405.03620000000001</v>
      </c>
      <c r="L21" s="155">
        <v>318.7491</v>
      </c>
      <c r="M21" s="155">
        <v>933.17219999999998</v>
      </c>
    </row>
    <row r="22" spans="1:13" ht="18" customHeight="1" x14ac:dyDescent="0.35">
      <c r="A22" s="151" t="s">
        <v>55</v>
      </c>
      <c r="B22" s="151" t="s">
        <v>914</v>
      </c>
      <c r="C22" s="155">
        <v>-46.57</v>
      </c>
      <c r="D22" s="155">
        <v>-46.43</v>
      </c>
      <c r="E22" s="155">
        <v>-38.025100000000002</v>
      </c>
      <c r="F22" s="155">
        <v>-37.832500000000003</v>
      </c>
      <c r="G22" s="155">
        <v>-286.25310000000002</v>
      </c>
      <c r="H22" s="155">
        <v>-455.11070000000001</v>
      </c>
      <c r="I22" s="155">
        <v>85.155299999999997</v>
      </c>
      <c r="J22" s="155">
        <v>85.868700000000004</v>
      </c>
      <c r="K22" s="155">
        <v>297.7654</v>
      </c>
      <c r="L22" s="155">
        <v>225.1198</v>
      </c>
      <c r="M22" s="155">
        <v>693.90920000000006</v>
      </c>
    </row>
    <row r="23" spans="1:13" ht="18" customHeight="1" x14ac:dyDescent="0.35">
      <c r="A23" s="151" t="s">
        <v>55</v>
      </c>
      <c r="B23" s="151" t="s">
        <v>915</v>
      </c>
      <c r="C23" s="158">
        <v>-52.73</v>
      </c>
      <c r="D23" s="158">
        <v>-52.29</v>
      </c>
      <c r="E23" s="158">
        <v>-42.597000000000001</v>
      </c>
      <c r="F23" s="158">
        <v>-42.1173</v>
      </c>
      <c r="G23" s="158">
        <v>-348.12830000000002</v>
      </c>
      <c r="H23" s="158">
        <v>-537.86260000000004</v>
      </c>
      <c r="I23" s="158">
        <v>60.356000000000002</v>
      </c>
      <c r="J23" s="158">
        <v>60.6462</v>
      </c>
      <c r="K23" s="158">
        <v>190.0789</v>
      </c>
      <c r="L23" s="158">
        <v>125.0857</v>
      </c>
      <c r="M23" s="158">
        <v>436.16680000000002</v>
      </c>
    </row>
    <row r="24" spans="1:13" ht="18" customHeight="1" x14ac:dyDescent="0.35">
      <c r="A24" s="151" t="s">
        <v>55</v>
      </c>
      <c r="B24" s="151" t="s">
        <v>916</v>
      </c>
      <c r="C24" s="152">
        <v>-125.76</v>
      </c>
      <c r="D24" s="152">
        <v>-122.64</v>
      </c>
      <c r="E24" s="152">
        <v>-148.54470000000001</v>
      </c>
      <c r="F24" s="152">
        <v>-148.13210000000001</v>
      </c>
      <c r="G24" s="152">
        <v>0</v>
      </c>
      <c r="H24" s="152">
        <v>-545.07680000000005</v>
      </c>
      <c r="I24" s="152">
        <v>55.423999999999999</v>
      </c>
      <c r="J24" s="152">
        <v>54</v>
      </c>
      <c r="K24" s="152">
        <v>192.446</v>
      </c>
      <c r="L24" s="152">
        <v>137.70939999999999</v>
      </c>
      <c r="M24" s="152">
        <v>439.57940000000002</v>
      </c>
    </row>
    <row r="25" spans="1:13" ht="18" customHeight="1" x14ac:dyDescent="0.35">
      <c r="A25" s="151" t="s">
        <v>55</v>
      </c>
      <c r="B25" s="151" t="s">
        <v>917</v>
      </c>
      <c r="C25" s="155">
        <v>-121.34</v>
      </c>
      <c r="D25" s="155">
        <v>-121.3</v>
      </c>
      <c r="E25" s="155">
        <v>-149.74109999999999</v>
      </c>
      <c r="F25" s="155">
        <v>-148.0128</v>
      </c>
      <c r="G25" s="155">
        <v>0</v>
      </c>
      <c r="H25" s="155">
        <v>-540.39390000000003</v>
      </c>
      <c r="I25" s="155">
        <v>41.179400000000001</v>
      </c>
      <c r="J25" s="155">
        <v>42.072000000000003</v>
      </c>
      <c r="K25" s="155">
        <v>129.99080000000001</v>
      </c>
      <c r="L25" s="155">
        <v>76.527000000000001</v>
      </c>
      <c r="M25" s="155">
        <v>289.76920000000001</v>
      </c>
    </row>
    <row r="26" spans="1:13" ht="18" customHeight="1" x14ac:dyDescent="0.35">
      <c r="A26" s="151" t="s">
        <v>55</v>
      </c>
      <c r="B26" s="151" t="s">
        <v>918</v>
      </c>
      <c r="C26" s="155">
        <v>-122.01</v>
      </c>
      <c r="D26" s="155">
        <v>-119.78</v>
      </c>
      <c r="E26" s="155">
        <v>-144.6498</v>
      </c>
      <c r="F26" s="155">
        <v>-142.41120000000001</v>
      </c>
      <c r="G26" s="155">
        <v>0</v>
      </c>
      <c r="H26" s="155">
        <v>-528.851</v>
      </c>
      <c r="I26" s="155">
        <v>40.594900000000003</v>
      </c>
      <c r="J26" s="155">
        <v>39.910400000000003</v>
      </c>
      <c r="K26" s="155">
        <v>131.1223</v>
      </c>
      <c r="L26" s="155">
        <v>68.704899999999995</v>
      </c>
      <c r="M26" s="155">
        <v>280.33249999999998</v>
      </c>
    </row>
    <row r="27" spans="1:13" ht="18" customHeight="1" x14ac:dyDescent="0.35">
      <c r="A27" s="151" t="s">
        <v>55</v>
      </c>
      <c r="B27" s="151" t="s">
        <v>919</v>
      </c>
      <c r="C27" s="155">
        <v>-115.27</v>
      </c>
      <c r="D27" s="155">
        <v>-112.93</v>
      </c>
      <c r="E27" s="155">
        <v>-142.32509999999999</v>
      </c>
      <c r="F27" s="155">
        <v>-142.17599999999999</v>
      </c>
      <c r="G27" s="155">
        <v>0</v>
      </c>
      <c r="H27" s="155">
        <v>-512.7011</v>
      </c>
      <c r="I27" s="155">
        <v>34.705599999999997</v>
      </c>
      <c r="J27" s="155">
        <v>35.752699999999997</v>
      </c>
      <c r="K27" s="155">
        <v>121.06359999999999</v>
      </c>
      <c r="L27" s="155">
        <v>71.443600000000004</v>
      </c>
      <c r="M27" s="155">
        <v>262.96550000000002</v>
      </c>
    </row>
    <row r="28" spans="1:13" ht="18" customHeight="1" x14ac:dyDescent="0.35">
      <c r="A28" s="151" t="s">
        <v>55</v>
      </c>
      <c r="B28" s="151" t="s">
        <v>920</v>
      </c>
      <c r="C28" s="155">
        <v>-111.94</v>
      </c>
      <c r="D28" s="155">
        <v>-110.8</v>
      </c>
      <c r="E28" s="155">
        <v>-140.41659999999999</v>
      </c>
      <c r="F28" s="155">
        <v>-139.90180000000001</v>
      </c>
      <c r="G28" s="155">
        <v>0</v>
      </c>
      <c r="H28" s="155">
        <v>-503.05840000000001</v>
      </c>
      <c r="I28" s="155">
        <v>28.294</v>
      </c>
      <c r="J28" s="155">
        <v>28.613499999999998</v>
      </c>
      <c r="K28" s="155">
        <v>90.822999999999993</v>
      </c>
      <c r="L28" s="155">
        <v>46.136699999999998</v>
      </c>
      <c r="M28" s="155">
        <v>193.8672</v>
      </c>
    </row>
    <row r="29" spans="1:13" ht="18" customHeight="1" x14ac:dyDescent="0.35">
      <c r="A29" s="151" t="s">
        <v>55</v>
      </c>
      <c r="B29" s="151" t="s">
        <v>921</v>
      </c>
      <c r="C29" s="155">
        <v>-118.18</v>
      </c>
      <c r="D29" s="155">
        <v>-114.31</v>
      </c>
      <c r="E29" s="155">
        <v>-145.21029999999999</v>
      </c>
      <c r="F29" s="155">
        <v>-144.38589999999999</v>
      </c>
      <c r="G29" s="155">
        <v>0</v>
      </c>
      <c r="H29" s="155">
        <v>-522.08619999999996</v>
      </c>
      <c r="I29" s="155">
        <v>30.168099999999999</v>
      </c>
      <c r="J29" s="155">
        <v>31.303599999999999</v>
      </c>
      <c r="K29" s="155">
        <v>108.27209999999999</v>
      </c>
      <c r="L29" s="155">
        <v>62.695799999999998</v>
      </c>
      <c r="M29" s="155">
        <v>232.43960000000001</v>
      </c>
    </row>
    <row r="30" spans="1:13" ht="18" customHeight="1" x14ac:dyDescent="0.35">
      <c r="A30" s="151" t="s">
        <v>55</v>
      </c>
      <c r="B30" s="151" t="s">
        <v>922</v>
      </c>
      <c r="C30" s="155">
        <v>-101.23</v>
      </c>
      <c r="D30" s="155">
        <v>-99.81</v>
      </c>
      <c r="E30" s="155">
        <v>-128.23339999999999</v>
      </c>
      <c r="F30" s="155">
        <v>-127.5703</v>
      </c>
      <c r="G30" s="155">
        <v>0</v>
      </c>
      <c r="H30" s="155">
        <v>-456.84370000000001</v>
      </c>
      <c r="I30" s="155">
        <v>31.706600000000002</v>
      </c>
      <c r="J30" s="155">
        <v>32.616</v>
      </c>
      <c r="K30" s="155">
        <v>127.5385</v>
      </c>
      <c r="L30" s="155">
        <v>79.160499999999999</v>
      </c>
      <c r="M30" s="155">
        <v>271.02159999999998</v>
      </c>
    </row>
    <row r="31" spans="1:13" ht="18" customHeight="1" x14ac:dyDescent="0.35">
      <c r="A31" s="151" t="s">
        <v>55</v>
      </c>
      <c r="B31" s="151" t="s">
        <v>923</v>
      </c>
      <c r="C31" s="158">
        <v>-112.57</v>
      </c>
      <c r="D31" s="158">
        <v>-111.4</v>
      </c>
      <c r="E31" s="158">
        <v>-141.02610000000001</v>
      </c>
      <c r="F31" s="158">
        <v>-139.9119</v>
      </c>
      <c r="G31" s="158">
        <v>0</v>
      </c>
      <c r="H31" s="158">
        <v>-504.90800000000002</v>
      </c>
      <c r="I31" s="158">
        <v>38.543199999999999</v>
      </c>
      <c r="J31" s="158">
        <v>39.194099999999999</v>
      </c>
      <c r="K31" s="158">
        <v>152.33090000000001</v>
      </c>
      <c r="L31" s="158">
        <v>96.118600000000001</v>
      </c>
      <c r="M31" s="158">
        <v>326.18680000000001</v>
      </c>
    </row>
    <row r="32" spans="1:13" ht="18" customHeight="1" x14ac:dyDescent="0.35">
      <c r="A32" s="151" t="s">
        <v>55</v>
      </c>
      <c r="B32" s="151" t="s">
        <v>924</v>
      </c>
      <c r="C32" s="152">
        <v>-113.1</v>
      </c>
      <c r="D32" s="152">
        <v>-113.5</v>
      </c>
      <c r="E32" s="152">
        <v>-143.35480000000001</v>
      </c>
      <c r="F32" s="152">
        <v>-142.72669999999999</v>
      </c>
      <c r="G32" s="152">
        <v>0</v>
      </c>
      <c r="H32" s="152">
        <v>-512.68150000000003</v>
      </c>
      <c r="I32" s="152">
        <v>36.432699999999997</v>
      </c>
      <c r="J32" s="152">
        <v>37.7988</v>
      </c>
      <c r="K32" s="152">
        <v>144.02959999999999</v>
      </c>
      <c r="L32" s="152">
        <v>90.361699999999999</v>
      </c>
      <c r="M32" s="152">
        <v>308.62279999999998</v>
      </c>
    </row>
    <row r="33" spans="1:13" ht="18" customHeight="1" x14ac:dyDescent="0.35">
      <c r="A33" s="151" t="s">
        <v>55</v>
      </c>
      <c r="B33" s="151" t="s">
        <v>925</v>
      </c>
      <c r="C33" s="155">
        <v>-115.1</v>
      </c>
      <c r="D33" s="155">
        <v>-112.77</v>
      </c>
      <c r="E33" s="155">
        <v>-144.6354</v>
      </c>
      <c r="F33" s="155">
        <v>-143.42009999999999</v>
      </c>
      <c r="G33" s="155">
        <v>0</v>
      </c>
      <c r="H33" s="155">
        <v>-515.92550000000006</v>
      </c>
      <c r="I33" s="155">
        <v>45.034500000000001</v>
      </c>
      <c r="J33" s="155">
        <v>44.665700000000001</v>
      </c>
      <c r="K33" s="155">
        <v>203.4579</v>
      </c>
      <c r="L33" s="155">
        <v>137.07220000000001</v>
      </c>
      <c r="M33" s="155">
        <v>430.2303</v>
      </c>
    </row>
    <row r="34" spans="1:13" ht="18" customHeight="1" x14ac:dyDescent="0.35">
      <c r="A34" s="151" t="s">
        <v>55</v>
      </c>
      <c r="B34" s="151" t="s">
        <v>926</v>
      </c>
      <c r="C34" s="155">
        <v>-112.34</v>
      </c>
      <c r="D34" s="155">
        <v>-110.3</v>
      </c>
      <c r="E34" s="155">
        <v>-138.99860000000001</v>
      </c>
      <c r="F34" s="155">
        <v>-139.5966</v>
      </c>
      <c r="G34" s="155">
        <v>0</v>
      </c>
      <c r="H34" s="155">
        <v>-501.23520000000002</v>
      </c>
      <c r="I34" s="155">
        <v>31.872299999999999</v>
      </c>
      <c r="J34" s="155">
        <v>33.420299999999997</v>
      </c>
      <c r="K34" s="155">
        <v>140.73089999999999</v>
      </c>
      <c r="L34" s="155">
        <v>87.091899999999995</v>
      </c>
      <c r="M34" s="155">
        <v>293.11540000000002</v>
      </c>
    </row>
    <row r="35" spans="1:13" ht="18" customHeight="1" x14ac:dyDescent="0.35">
      <c r="A35" s="151" t="s">
        <v>55</v>
      </c>
      <c r="B35" s="151" t="s">
        <v>927</v>
      </c>
      <c r="C35" s="155">
        <v>-107.32</v>
      </c>
      <c r="D35" s="155">
        <v>-104.57</v>
      </c>
      <c r="E35" s="155">
        <v>-136.72559999999999</v>
      </c>
      <c r="F35" s="155">
        <v>-136.11600000000001</v>
      </c>
      <c r="G35" s="155">
        <v>0</v>
      </c>
      <c r="H35" s="155">
        <v>-484.73160000000001</v>
      </c>
      <c r="I35" s="155">
        <v>30.761900000000001</v>
      </c>
      <c r="J35" s="155">
        <v>33.567799999999998</v>
      </c>
      <c r="K35" s="155">
        <v>145.44560000000001</v>
      </c>
      <c r="L35" s="155">
        <v>91.873999999999995</v>
      </c>
      <c r="M35" s="155">
        <v>301.64929999999998</v>
      </c>
    </row>
    <row r="36" spans="1:13" ht="18" customHeight="1" x14ac:dyDescent="0.35">
      <c r="A36" s="151" t="s">
        <v>55</v>
      </c>
      <c r="B36" s="151" t="s">
        <v>928</v>
      </c>
      <c r="C36" s="155">
        <v>-105.63</v>
      </c>
      <c r="D36" s="155">
        <v>-103.37</v>
      </c>
      <c r="E36" s="155">
        <v>-133.76650000000001</v>
      </c>
      <c r="F36" s="155">
        <v>-132.77860000000001</v>
      </c>
      <c r="G36" s="155">
        <v>0</v>
      </c>
      <c r="H36" s="155">
        <v>-475.54509999999999</v>
      </c>
      <c r="I36" s="155">
        <v>41.184399999999997</v>
      </c>
      <c r="J36" s="155">
        <v>41.0383</v>
      </c>
      <c r="K36" s="155">
        <v>170.03370000000001</v>
      </c>
      <c r="L36" s="155">
        <v>107.33759999999999</v>
      </c>
      <c r="M36" s="155">
        <v>359.59399999999999</v>
      </c>
    </row>
    <row r="37" spans="1:13" ht="18" customHeight="1" x14ac:dyDescent="0.35">
      <c r="A37" s="151" t="s">
        <v>55</v>
      </c>
      <c r="B37" s="151" t="s">
        <v>929</v>
      </c>
      <c r="C37" s="155">
        <v>-103.42</v>
      </c>
      <c r="D37" s="155">
        <v>-96.37</v>
      </c>
      <c r="E37" s="155">
        <v>-127.5339</v>
      </c>
      <c r="F37" s="155">
        <v>-126.6801</v>
      </c>
      <c r="G37" s="155">
        <v>0</v>
      </c>
      <c r="H37" s="155">
        <v>-454.00400000000002</v>
      </c>
      <c r="I37" s="155">
        <v>53.408900000000003</v>
      </c>
      <c r="J37" s="155">
        <v>51.692399999999999</v>
      </c>
      <c r="K37" s="155">
        <v>219.58340000000001</v>
      </c>
      <c r="L37" s="155">
        <v>145.774</v>
      </c>
      <c r="M37" s="155">
        <v>470.45870000000002</v>
      </c>
    </row>
    <row r="38" spans="1:13" ht="18" customHeight="1" x14ac:dyDescent="0.35">
      <c r="A38" s="151" t="s">
        <v>55</v>
      </c>
      <c r="B38" s="151" t="s">
        <v>930</v>
      </c>
      <c r="C38" s="155">
        <v>-100.26</v>
      </c>
      <c r="D38" s="155">
        <v>-98.32</v>
      </c>
      <c r="E38" s="155">
        <v>-130.96080000000001</v>
      </c>
      <c r="F38" s="155">
        <v>-130.2124</v>
      </c>
      <c r="G38" s="155">
        <v>0</v>
      </c>
      <c r="H38" s="155">
        <v>-459.75319999999999</v>
      </c>
      <c r="I38" s="155">
        <v>59.607399999999998</v>
      </c>
      <c r="J38" s="155">
        <v>59.909300000000002</v>
      </c>
      <c r="K38" s="155">
        <v>255.1952</v>
      </c>
      <c r="L38" s="155">
        <v>176.97749999999999</v>
      </c>
      <c r="M38" s="155">
        <v>551.68939999999998</v>
      </c>
    </row>
    <row r="39" spans="1:13" ht="18" customHeight="1" x14ac:dyDescent="0.35">
      <c r="A39" s="151" t="s">
        <v>55</v>
      </c>
      <c r="B39" s="151" t="s">
        <v>931</v>
      </c>
      <c r="C39" s="158">
        <v>-103.36</v>
      </c>
      <c r="D39" s="158">
        <v>-101.71</v>
      </c>
      <c r="E39" s="158">
        <v>-132.36930000000001</v>
      </c>
      <c r="F39" s="158">
        <v>-131.35400000000001</v>
      </c>
      <c r="G39" s="158">
        <v>0</v>
      </c>
      <c r="H39" s="158">
        <v>-468.79329999999999</v>
      </c>
      <c r="I39" s="158">
        <v>75.230099999999993</v>
      </c>
      <c r="J39" s="158">
        <v>77.573400000000007</v>
      </c>
      <c r="K39" s="158">
        <v>335.34199999999998</v>
      </c>
      <c r="L39" s="158">
        <v>244.53030000000001</v>
      </c>
      <c r="M39" s="158">
        <v>732.67579999999998</v>
      </c>
    </row>
    <row r="40" spans="1:13" ht="18" customHeight="1" x14ac:dyDescent="0.35">
      <c r="A40" s="151" t="s">
        <v>55</v>
      </c>
      <c r="B40" s="151" t="s">
        <v>932</v>
      </c>
      <c r="C40" s="152">
        <v>-112.83</v>
      </c>
      <c r="D40" s="152">
        <v>-112.67</v>
      </c>
      <c r="E40" s="152">
        <v>-139.62719999999999</v>
      </c>
      <c r="F40" s="152">
        <v>-138.77869999999999</v>
      </c>
      <c r="G40" s="152">
        <v>0</v>
      </c>
      <c r="H40" s="152">
        <v>-503.90589999999997</v>
      </c>
      <c r="I40" s="152">
        <v>75.270499999999998</v>
      </c>
      <c r="J40" s="152">
        <v>74.753600000000006</v>
      </c>
      <c r="K40" s="152">
        <v>314.94979999999998</v>
      </c>
      <c r="L40" s="152">
        <v>230.34469999999999</v>
      </c>
      <c r="M40" s="152">
        <v>695.31859999999995</v>
      </c>
    </row>
    <row r="41" spans="1:13" ht="18" customHeight="1" x14ac:dyDescent="0.35">
      <c r="A41" s="151" t="s">
        <v>55</v>
      </c>
      <c r="B41" s="151" t="s">
        <v>933</v>
      </c>
      <c r="C41" s="155">
        <v>-48.59</v>
      </c>
      <c r="D41" s="155">
        <v>-48.6</v>
      </c>
      <c r="E41" s="155">
        <v>-45.9437</v>
      </c>
      <c r="F41" s="155">
        <v>-45.413699999999999</v>
      </c>
      <c r="G41" s="155">
        <v>-292.91059999999999</v>
      </c>
      <c r="H41" s="155">
        <v>-481.45800000000003</v>
      </c>
      <c r="I41" s="155">
        <v>106.2381</v>
      </c>
      <c r="J41" s="155">
        <v>103.9847</v>
      </c>
      <c r="K41" s="155">
        <v>450.95049999999998</v>
      </c>
      <c r="L41" s="155">
        <v>345.34440000000001</v>
      </c>
      <c r="M41" s="155">
        <v>1006.5177</v>
      </c>
    </row>
    <row r="42" spans="1:13" ht="18" customHeight="1" x14ac:dyDescent="0.35">
      <c r="A42" s="151" t="s">
        <v>55</v>
      </c>
      <c r="B42" s="151" t="s">
        <v>934</v>
      </c>
      <c r="C42" s="155">
        <v>-51.41</v>
      </c>
      <c r="D42" s="155">
        <v>-51.47</v>
      </c>
      <c r="E42" s="155">
        <v>-45.840899999999998</v>
      </c>
      <c r="F42" s="155">
        <v>-45.603299999999997</v>
      </c>
      <c r="G42" s="155">
        <v>-309.93720000000002</v>
      </c>
      <c r="H42" s="155">
        <v>-504.26139999999998</v>
      </c>
      <c r="I42" s="155">
        <v>123.697</v>
      </c>
      <c r="J42" s="155">
        <v>123.29430000000001</v>
      </c>
      <c r="K42" s="155">
        <v>539.34770000000003</v>
      </c>
      <c r="L42" s="155">
        <v>419.14030000000002</v>
      </c>
      <c r="M42" s="155">
        <v>1205.4793</v>
      </c>
    </row>
    <row r="43" spans="1:13" ht="18" customHeight="1" x14ac:dyDescent="0.35">
      <c r="A43" s="151" t="s">
        <v>55</v>
      </c>
      <c r="B43" s="151" t="s">
        <v>935</v>
      </c>
      <c r="C43" s="155">
        <v>-49.47</v>
      </c>
      <c r="D43" s="155">
        <v>-49.55</v>
      </c>
      <c r="E43" s="155">
        <v>-43.1036</v>
      </c>
      <c r="F43" s="155">
        <v>-42.869900000000001</v>
      </c>
      <c r="G43" s="155">
        <v>-301.2516</v>
      </c>
      <c r="H43" s="155">
        <v>-486.24509999999998</v>
      </c>
      <c r="I43" s="155">
        <v>141.05709999999999</v>
      </c>
      <c r="J43" s="155">
        <v>141.56319999999999</v>
      </c>
      <c r="K43" s="155">
        <v>616.39269999999999</v>
      </c>
      <c r="L43" s="155">
        <v>477.03629999999998</v>
      </c>
      <c r="M43" s="155">
        <v>1376.0492999999999</v>
      </c>
    </row>
    <row r="44" spans="1:13" ht="18" customHeight="1" x14ac:dyDescent="0.35">
      <c r="A44" s="151" t="s">
        <v>55</v>
      </c>
      <c r="B44" s="151" t="s">
        <v>936</v>
      </c>
      <c r="C44" s="155">
        <v>-50.27</v>
      </c>
      <c r="D44" s="155">
        <v>-49.99</v>
      </c>
      <c r="E44" s="155">
        <v>-50.234000000000002</v>
      </c>
      <c r="F44" s="155">
        <v>-49.969000000000001</v>
      </c>
      <c r="G44" s="155">
        <v>-351.77190000000002</v>
      </c>
      <c r="H44" s="155">
        <v>-552.23490000000004</v>
      </c>
      <c r="I44" s="155">
        <v>132.91329999999999</v>
      </c>
      <c r="J44" s="155">
        <v>132.49080000000001</v>
      </c>
      <c r="K44" s="155">
        <v>598.38120000000004</v>
      </c>
      <c r="L44" s="155">
        <v>466.90260000000001</v>
      </c>
      <c r="M44" s="155">
        <v>1330.6878999999999</v>
      </c>
    </row>
    <row r="45" spans="1:13" ht="18" customHeight="1" x14ac:dyDescent="0.35">
      <c r="A45" s="151" t="s">
        <v>55</v>
      </c>
      <c r="B45" s="151" t="s">
        <v>937</v>
      </c>
      <c r="C45" s="155">
        <v>-61.25</v>
      </c>
      <c r="D45" s="155">
        <v>-60.8</v>
      </c>
      <c r="E45" s="155">
        <v>-53.752299999999998</v>
      </c>
      <c r="F45" s="155">
        <v>-53.363999999999997</v>
      </c>
      <c r="G45" s="155">
        <v>-430.04829999999998</v>
      </c>
      <c r="H45" s="155">
        <v>-659.21460000000002</v>
      </c>
      <c r="I45" s="155">
        <v>136.85839999999999</v>
      </c>
      <c r="J45" s="155">
        <v>136.68989999999999</v>
      </c>
      <c r="K45" s="155">
        <v>602.30650000000003</v>
      </c>
      <c r="L45" s="155">
        <v>466.71420000000001</v>
      </c>
      <c r="M45" s="155">
        <v>1342.569</v>
      </c>
    </row>
    <row r="46" spans="1:13" ht="18" customHeight="1" x14ac:dyDescent="0.35">
      <c r="A46" s="151" t="s">
        <v>55</v>
      </c>
      <c r="B46" s="151" t="s">
        <v>938</v>
      </c>
      <c r="C46" s="155">
        <v>-60.3</v>
      </c>
      <c r="D46" s="155">
        <v>-60</v>
      </c>
      <c r="E46" s="155">
        <v>-54.316400000000002</v>
      </c>
      <c r="F46" s="155">
        <v>-54.321800000000003</v>
      </c>
      <c r="G46" s="155">
        <v>-445.59059999999999</v>
      </c>
      <c r="H46" s="155">
        <v>-674.52880000000005</v>
      </c>
      <c r="I46" s="155">
        <v>135.3229</v>
      </c>
      <c r="J46" s="155">
        <v>137.27430000000001</v>
      </c>
      <c r="K46" s="155">
        <v>587.61789999999996</v>
      </c>
      <c r="L46" s="155">
        <v>458.66930000000002</v>
      </c>
      <c r="M46" s="155">
        <v>1318.8843999999999</v>
      </c>
    </row>
    <row r="47" spans="1:13" ht="18" customHeight="1" x14ac:dyDescent="0.35">
      <c r="A47" s="151" t="s">
        <v>55</v>
      </c>
      <c r="B47" s="151" t="s">
        <v>939</v>
      </c>
      <c r="C47" s="158">
        <v>-60.23</v>
      </c>
      <c r="D47" s="158">
        <v>-59.25</v>
      </c>
      <c r="E47" s="158">
        <v>-54.0381</v>
      </c>
      <c r="F47" s="158">
        <v>-53.899000000000001</v>
      </c>
      <c r="G47" s="158">
        <v>-445.56939999999997</v>
      </c>
      <c r="H47" s="158">
        <v>-672.98649999999998</v>
      </c>
      <c r="I47" s="158">
        <v>119.78400000000001</v>
      </c>
      <c r="J47" s="158">
        <v>119.4316</v>
      </c>
      <c r="K47" s="158">
        <v>562.52470000000005</v>
      </c>
      <c r="L47" s="158">
        <v>447.63920000000002</v>
      </c>
      <c r="M47" s="158">
        <v>1249.3795</v>
      </c>
    </row>
    <row r="48" spans="1:13" ht="18" customHeight="1" x14ac:dyDescent="0.35">
      <c r="A48" s="151" t="s">
        <v>55</v>
      </c>
      <c r="B48" s="151" t="s">
        <v>940</v>
      </c>
      <c r="C48" s="152">
        <v>-58.81</v>
      </c>
      <c r="D48" s="152">
        <v>-59.38</v>
      </c>
      <c r="E48" s="152">
        <v>-53.968400000000003</v>
      </c>
      <c r="F48" s="152">
        <v>-54.077300000000001</v>
      </c>
      <c r="G48" s="152">
        <v>-446.9753</v>
      </c>
      <c r="H48" s="152">
        <v>-673.21100000000001</v>
      </c>
      <c r="I48" s="152">
        <v>114.7139</v>
      </c>
      <c r="J48" s="152">
        <v>114.2651</v>
      </c>
      <c r="K48" s="152">
        <v>547.53</v>
      </c>
      <c r="L48" s="152">
        <v>433.90589999999997</v>
      </c>
      <c r="M48" s="152">
        <v>1210.4149</v>
      </c>
    </row>
    <row r="49" spans="1:13" ht="18" customHeight="1" x14ac:dyDescent="0.35">
      <c r="A49" s="151" t="s">
        <v>55</v>
      </c>
      <c r="B49" s="151" t="s">
        <v>941</v>
      </c>
      <c r="C49" s="155">
        <v>-60.62</v>
      </c>
      <c r="D49" s="155">
        <v>-60.45</v>
      </c>
      <c r="E49" s="155">
        <v>-55.837800000000001</v>
      </c>
      <c r="F49" s="155">
        <v>-55.860700000000001</v>
      </c>
      <c r="G49" s="155">
        <v>-457.46940000000001</v>
      </c>
      <c r="H49" s="155">
        <v>-690.23789999999997</v>
      </c>
      <c r="I49" s="155">
        <v>112.2859</v>
      </c>
      <c r="J49" s="155">
        <v>112.8644</v>
      </c>
      <c r="K49" s="155">
        <v>540.4597</v>
      </c>
      <c r="L49" s="155">
        <v>432.1628</v>
      </c>
      <c r="M49" s="155">
        <v>1197.7728</v>
      </c>
    </row>
    <row r="50" spans="1:13" ht="18" customHeight="1" x14ac:dyDescent="0.35">
      <c r="A50" s="151" t="s">
        <v>55</v>
      </c>
      <c r="B50" s="151" t="s">
        <v>942</v>
      </c>
      <c r="C50" s="155">
        <v>-62.96</v>
      </c>
      <c r="D50" s="155">
        <v>-63.4</v>
      </c>
      <c r="E50" s="155">
        <v>-58.126100000000001</v>
      </c>
      <c r="F50" s="155">
        <v>-58.075000000000003</v>
      </c>
      <c r="G50" s="155">
        <v>-467.64580000000001</v>
      </c>
      <c r="H50" s="155">
        <v>-710.20690000000002</v>
      </c>
      <c r="I50" s="155">
        <v>110.4117</v>
      </c>
      <c r="J50" s="155">
        <v>110.5038</v>
      </c>
      <c r="K50" s="155">
        <v>525.25549999999998</v>
      </c>
      <c r="L50" s="155">
        <v>422.84309999999999</v>
      </c>
      <c r="M50" s="155">
        <v>1169.0141000000001</v>
      </c>
    </row>
    <row r="51" spans="1:13" ht="18" customHeight="1" x14ac:dyDescent="0.35">
      <c r="A51" s="151" t="s">
        <v>55</v>
      </c>
      <c r="B51" s="151" t="s">
        <v>943</v>
      </c>
      <c r="C51" s="155">
        <v>-68.41</v>
      </c>
      <c r="D51" s="155">
        <v>-67.61</v>
      </c>
      <c r="E51" s="155">
        <v>-53.5227</v>
      </c>
      <c r="F51" s="155">
        <v>-54.2134</v>
      </c>
      <c r="G51" s="155">
        <v>-440.82960000000003</v>
      </c>
      <c r="H51" s="155">
        <v>-684.58569999999997</v>
      </c>
      <c r="I51" s="155">
        <v>104.36920000000001</v>
      </c>
      <c r="J51" s="155">
        <v>104.1405</v>
      </c>
      <c r="K51" s="155">
        <v>523.005</v>
      </c>
      <c r="L51" s="155">
        <v>416.6524</v>
      </c>
      <c r="M51" s="155">
        <v>1148.1670999999999</v>
      </c>
    </row>
    <row r="52" spans="1:13" ht="18" customHeight="1" x14ac:dyDescent="0.35">
      <c r="A52" s="151" t="s">
        <v>55</v>
      </c>
      <c r="B52" s="151" t="s">
        <v>944</v>
      </c>
      <c r="C52" s="155">
        <v>-71.319999999999993</v>
      </c>
      <c r="D52" s="155">
        <v>-71.3</v>
      </c>
      <c r="E52" s="155">
        <v>-52.489199999999997</v>
      </c>
      <c r="F52" s="155">
        <v>-52.683</v>
      </c>
      <c r="G52" s="155">
        <v>-417.34050000000002</v>
      </c>
      <c r="H52" s="155">
        <v>-665.1327</v>
      </c>
      <c r="I52" s="155">
        <v>106.7902</v>
      </c>
      <c r="J52" s="155">
        <v>109.44240000000001</v>
      </c>
      <c r="K52" s="155">
        <v>529.34640000000002</v>
      </c>
      <c r="L52" s="155">
        <v>422.38119999999998</v>
      </c>
      <c r="M52" s="155">
        <v>1167.9602</v>
      </c>
    </row>
    <row r="53" spans="1:13" ht="18" customHeight="1" x14ac:dyDescent="0.35">
      <c r="A53" s="151" t="s">
        <v>55</v>
      </c>
      <c r="B53" s="151" t="s">
        <v>945</v>
      </c>
      <c r="C53" s="155">
        <v>-64.17</v>
      </c>
      <c r="D53" s="155">
        <v>-64.09</v>
      </c>
      <c r="E53" s="155">
        <v>-47.891300000000001</v>
      </c>
      <c r="F53" s="155">
        <v>-47.800899999999999</v>
      </c>
      <c r="G53" s="155">
        <v>-371.82960000000003</v>
      </c>
      <c r="H53" s="155">
        <v>-595.78179999999998</v>
      </c>
      <c r="I53" s="155">
        <v>104.33880000000001</v>
      </c>
      <c r="J53" s="155">
        <v>103.09310000000001</v>
      </c>
      <c r="K53" s="155">
        <v>523.80790000000002</v>
      </c>
      <c r="L53" s="155">
        <v>420.88690000000003</v>
      </c>
      <c r="M53" s="155">
        <v>1152.1267</v>
      </c>
    </row>
    <row r="54" spans="1:13" ht="18" customHeight="1" x14ac:dyDescent="0.35">
      <c r="A54" s="151" t="s">
        <v>55</v>
      </c>
      <c r="B54" s="151" t="s">
        <v>946</v>
      </c>
      <c r="C54" s="155">
        <v>-60.97</v>
      </c>
      <c r="D54" s="155">
        <v>-60.48</v>
      </c>
      <c r="E54" s="155">
        <v>-48.476599999999998</v>
      </c>
      <c r="F54" s="155">
        <v>-48.5199</v>
      </c>
      <c r="G54" s="155">
        <v>-352.47809999999998</v>
      </c>
      <c r="H54" s="155">
        <v>-570.92460000000005</v>
      </c>
      <c r="I54" s="155">
        <v>102.2294</v>
      </c>
      <c r="J54" s="155">
        <v>103.0253</v>
      </c>
      <c r="K54" s="155">
        <v>499.67689999999999</v>
      </c>
      <c r="L54" s="155">
        <v>399.96519999999998</v>
      </c>
      <c r="M54" s="155">
        <v>1104.8968</v>
      </c>
    </row>
    <row r="55" spans="1:13" ht="18" customHeight="1" x14ac:dyDescent="0.35">
      <c r="A55" s="151" t="s">
        <v>947</v>
      </c>
      <c r="B55" s="151" t="s">
        <v>56</v>
      </c>
      <c r="C55" s="158">
        <v>-55.95</v>
      </c>
      <c r="D55" s="158">
        <v>-55.6</v>
      </c>
      <c r="E55" s="158">
        <v>-45.669600000000003</v>
      </c>
      <c r="F55" s="158">
        <v>-45.593200000000003</v>
      </c>
      <c r="G55" s="158">
        <v>-358.30079999999998</v>
      </c>
      <c r="H55" s="158">
        <v>-561.11360000000002</v>
      </c>
      <c r="I55" s="158">
        <v>103.029</v>
      </c>
      <c r="J55" s="158">
        <v>102.2535</v>
      </c>
      <c r="K55" s="158">
        <v>499.91289999999998</v>
      </c>
      <c r="L55" s="158">
        <v>403.67680000000001</v>
      </c>
      <c r="M55" s="158">
        <v>1108.8722</v>
      </c>
    </row>
    <row r="56" spans="1:13" x14ac:dyDescent="0.35">
      <c r="A56" s="219" t="s">
        <v>959</v>
      </c>
      <c r="B56" s="219"/>
      <c r="C56" s="161">
        <v>-37.090000000000003</v>
      </c>
      <c r="D56" s="161">
        <v>-36.86</v>
      </c>
      <c r="E56" s="161">
        <v>-34.6325</v>
      </c>
      <c r="F56" s="161">
        <v>-34.678400000000003</v>
      </c>
      <c r="G56" s="161">
        <v>0</v>
      </c>
      <c r="H56" s="161"/>
      <c r="I56" s="161">
        <v>141.05709999999999</v>
      </c>
      <c r="J56" s="161">
        <v>141.56319999999999</v>
      </c>
      <c r="K56" s="161">
        <v>616.39269999999999</v>
      </c>
      <c r="L56" s="161">
        <v>477.03629999999998</v>
      </c>
      <c r="M56" s="161"/>
    </row>
    <row r="57" spans="1:13" x14ac:dyDescent="0.35">
      <c r="A57" s="219" t="s">
        <v>960</v>
      </c>
      <c r="B57" s="219"/>
      <c r="C57" s="161">
        <v>-125.76</v>
      </c>
      <c r="D57" s="161">
        <v>-122.64</v>
      </c>
      <c r="E57" s="161">
        <v>-149.74109999999999</v>
      </c>
      <c r="F57" s="161">
        <v>-148.13210000000001</v>
      </c>
      <c r="G57" s="161">
        <v>-467.64580000000001</v>
      </c>
      <c r="H57" s="161"/>
      <c r="I57" s="161">
        <v>28.294</v>
      </c>
      <c r="J57" s="161">
        <v>28.613499999999998</v>
      </c>
      <c r="K57" s="161">
        <v>90.822999999999993</v>
      </c>
      <c r="L57" s="161">
        <v>46.136699999999998</v>
      </c>
      <c r="M57" s="161"/>
    </row>
    <row r="58" spans="1:13" x14ac:dyDescent="0.35">
      <c r="A58" s="219" t="s">
        <v>961</v>
      </c>
      <c r="B58" s="219"/>
      <c r="C58" s="161">
        <v>-72.362291666666664</v>
      </c>
      <c r="D58" s="161">
        <v>-71.508958333333339</v>
      </c>
      <c r="E58" s="161">
        <v>-78.765879166666664</v>
      </c>
      <c r="F58" s="161">
        <v>-78.426608333333334</v>
      </c>
      <c r="G58" s="161">
        <v>-230.81807499999999</v>
      </c>
      <c r="H58" s="161"/>
      <c r="I58" s="161">
        <v>91.341566666666665</v>
      </c>
      <c r="J58" s="161">
        <v>91.660985416666662</v>
      </c>
      <c r="K58" s="161">
        <v>389.56076250000001</v>
      </c>
      <c r="L58" s="161">
        <v>300.27722499999999</v>
      </c>
      <c r="M58" s="161"/>
    </row>
    <row r="59" spans="1:13" ht="27" customHeight="1" x14ac:dyDescent="0.35">
      <c r="A59" s="219" t="s">
        <v>3</v>
      </c>
      <c r="B59" s="219"/>
      <c r="C59" s="218" t="s">
        <v>186</v>
      </c>
      <c r="D59" s="218"/>
      <c r="E59" s="218" t="s">
        <v>23</v>
      </c>
      <c r="F59" s="218"/>
      <c r="G59" s="218" t="s">
        <v>602</v>
      </c>
      <c r="H59" s="218" t="s">
        <v>1058</v>
      </c>
      <c r="I59" s="218" t="s">
        <v>602</v>
      </c>
      <c r="J59" s="218"/>
      <c r="K59" s="218"/>
      <c r="L59" s="218" t="s">
        <v>165</v>
      </c>
      <c r="M59" s="218" t="s">
        <v>1058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0" t="s">
        <v>2886</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row>
    <row r="5" spans="1:32" ht="20.149999999999999" hidden="1" customHeight="1" x14ac:dyDescent="0.35">
      <c r="A5" s="219" t="s">
        <v>1932</v>
      </c>
      <c r="B5" s="219"/>
      <c r="C5" s="165">
        <v>43593</v>
      </c>
      <c r="D5" s="165">
        <v>43595</v>
      </c>
      <c r="E5" s="165">
        <v>43591</v>
      </c>
      <c r="F5" s="165">
        <v>43597</v>
      </c>
      <c r="G5" s="165">
        <v>60107</v>
      </c>
      <c r="H5" s="165">
        <v>43599</v>
      </c>
      <c r="I5" s="165">
        <v>43546</v>
      </c>
      <c r="J5" s="165">
        <v>43601</v>
      </c>
      <c r="K5" s="165">
        <v>43544</v>
      </c>
      <c r="L5" s="165">
        <v>43603</v>
      </c>
      <c r="M5" s="165">
        <v>43580</v>
      </c>
      <c r="N5" s="165">
        <v>43540</v>
      </c>
      <c r="O5" s="11">
        <v>43535</v>
      </c>
      <c r="P5" s="11">
        <v>60108</v>
      </c>
      <c r="Q5" s="11">
        <v>42877</v>
      </c>
      <c r="R5" s="11">
        <v>60109</v>
      </c>
      <c r="S5" s="11">
        <v>43516</v>
      </c>
      <c r="T5" s="11">
        <v>43614</v>
      </c>
      <c r="U5" s="11">
        <v>43585</v>
      </c>
      <c r="V5" s="11">
        <v>43742</v>
      </c>
      <c r="W5" s="11">
        <v>43584</v>
      </c>
      <c r="X5" s="166">
        <v>43507</v>
      </c>
      <c r="Y5" s="166">
        <v>43590</v>
      </c>
      <c r="Z5" s="166">
        <v>43494</v>
      </c>
      <c r="AA5" s="166">
        <v>43743</v>
      </c>
      <c r="AB5" s="166">
        <v>60110</v>
      </c>
      <c r="AC5" s="166">
        <v>60111</v>
      </c>
      <c r="AD5" s="166">
        <v>43573</v>
      </c>
      <c r="AE5" s="166">
        <v>43506</v>
      </c>
      <c r="AF5" s="166">
        <v>43513</v>
      </c>
    </row>
    <row r="6" spans="1:32" ht="15" hidden="1" customHeight="1" x14ac:dyDescent="0.35">
      <c r="A6" s="219" t="s">
        <v>1933</v>
      </c>
      <c r="B6" s="219"/>
      <c r="C6" s="165" t="s">
        <v>2887</v>
      </c>
      <c r="D6" s="165" t="s">
        <v>2888</v>
      </c>
      <c r="E6" s="165" t="s">
        <v>2889</v>
      </c>
      <c r="F6" s="165" t="s">
        <v>2890</v>
      </c>
      <c r="G6" s="165" t="s">
        <v>2891</v>
      </c>
      <c r="H6" s="165" t="s">
        <v>2892</v>
      </c>
      <c r="I6" s="165" t="s">
        <v>2893</v>
      </c>
      <c r="J6" s="165" t="s">
        <v>2894</v>
      </c>
      <c r="K6" s="165" t="s">
        <v>2895</v>
      </c>
      <c r="L6" s="165" t="s">
        <v>2896</v>
      </c>
      <c r="M6" s="165" t="s">
        <v>2897</v>
      </c>
      <c r="N6" s="165" t="s">
        <v>2898</v>
      </c>
      <c r="O6" s="11" t="s">
        <v>2899</v>
      </c>
      <c r="P6" s="11" t="s">
        <v>2900</v>
      </c>
      <c r="Q6" s="11" t="s">
        <v>2901</v>
      </c>
      <c r="R6" s="11" t="s">
        <v>2902</v>
      </c>
      <c r="S6" s="11" t="s">
        <v>2903</v>
      </c>
      <c r="T6" s="11" t="s">
        <v>2904</v>
      </c>
      <c r="U6" s="11" t="s">
        <v>2905</v>
      </c>
      <c r="V6" s="11" t="s">
        <v>2906</v>
      </c>
      <c r="W6" s="11" t="s">
        <v>2907</v>
      </c>
      <c r="X6" s="166" t="s">
        <v>2908</v>
      </c>
      <c r="Y6" s="166" t="s">
        <v>2909</v>
      </c>
      <c r="Z6" s="166" t="s">
        <v>2910</v>
      </c>
      <c r="AA6" s="166" t="s">
        <v>2911</v>
      </c>
      <c r="AB6" s="166" t="s">
        <v>2912</v>
      </c>
      <c r="AC6" s="166" t="s">
        <v>2913</v>
      </c>
      <c r="AD6" s="166" t="s">
        <v>2914</v>
      </c>
      <c r="AE6" s="166" t="s">
        <v>2915</v>
      </c>
      <c r="AF6" s="166" t="s">
        <v>2916</v>
      </c>
    </row>
    <row r="7" spans="1:32" ht="27" customHeight="1" x14ac:dyDescent="0.35">
      <c r="A7" s="219" t="s">
        <v>17</v>
      </c>
      <c r="B7" s="219"/>
      <c r="C7" s="223" t="s">
        <v>2917</v>
      </c>
      <c r="D7" s="223" t="s">
        <v>2918</v>
      </c>
      <c r="E7" s="223" t="s">
        <v>2919</v>
      </c>
      <c r="F7" s="223" t="s">
        <v>613</v>
      </c>
      <c r="G7" s="223" t="s">
        <v>2920</v>
      </c>
      <c r="H7" s="223" t="s">
        <v>624</v>
      </c>
      <c r="I7" s="223" t="s">
        <v>182</v>
      </c>
      <c r="J7" s="223" t="s">
        <v>640</v>
      </c>
      <c r="K7" s="223" t="s">
        <v>176</v>
      </c>
      <c r="L7" s="223" t="s">
        <v>662</v>
      </c>
      <c r="M7" s="223" t="s">
        <v>2921</v>
      </c>
      <c r="N7" s="223" t="s">
        <v>2922</v>
      </c>
      <c r="O7" s="216" t="s">
        <v>554</v>
      </c>
      <c r="P7" s="216" t="s">
        <v>542</v>
      </c>
      <c r="Q7" s="216" t="s">
        <v>468</v>
      </c>
      <c r="R7" s="216" t="s">
        <v>2923</v>
      </c>
      <c r="S7" s="216" t="s">
        <v>334</v>
      </c>
      <c r="T7" s="216" t="s">
        <v>2924</v>
      </c>
      <c r="U7" s="216" t="s">
        <v>574</v>
      </c>
      <c r="V7" s="216" t="s">
        <v>24</v>
      </c>
      <c r="W7" s="216" t="s">
        <v>2925</v>
      </c>
      <c r="X7" s="222" t="s">
        <v>2926</v>
      </c>
      <c r="Y7" s="222" t="s">
        <v>2927</v>
      </c>
      <c r="Z7" s="222" t="s">
        <v>2928</v>
      </c>
      <c r="AA7" s="222" t="s">
        <v>2929</v>
      </c>
      <c r="AB7" s="222" t="s">
        <v>2930</v>
      </c>
      <c r="AC7" s="222" t="s">
        <v>2931</v>
      </c>
      <c r="AD7" s="222" t="s">
        <v>574</v>
      </c>
      <c r="AE7" s="222" t="s">
        <v>2932</v>
      </c>
      <c r="AF7" s="222" t="s">
        <v>24</v>
      </c>
    </row>
    <row r="8" spans="1:32" x14ac:dyDescent="0.35">
      <c r="A8" s="219" t="s">
        <v>2933</v>
      </c>
      <c r="B8" s="219"/>
      <c r="C8" s="165" t="s">
        <v>2934</v>
      </c>
      <c r="D8" s="165" t="s">
        <v>2934</v>
      </c>
      <c r="E8" s="165" t="s">
        <v>2934</v>
      </c>
      <c r="F8" s="165" t="s">
        <v>2934</v>
      </c>
      <c r="G8" s="165" t="s">
        <v>2934</v>
      </c>
      <c r="H8" s="165" t="s">
        <v>2934</v>
      </c>
      <c r="I8" s="165" t="s">
        <v>2934</v>
      </c>
      <c r="J8" s="165" t="s">
        <v>2934</v>
      </c>
      <c r="K8" s="165" t="s">
        <v>2934</v>
      </c>
      <c r="L8" s="165" t="s">
        <v>2934</v>
      </c>
      <c r="M8" s="165" t="s">
        <v>2934</v>
      </c>
      <c r="N8" s="165" t="s">
        <v>2934</v>
      </c>
      <c r="O8" s="11" t="s">
        <v>2935</v>
      </c>
      <c r="P8" s="11" t="s">
        <v>2935</v>
      </c>
      <c r="Q8" s="11" t="s">
        <v>2935</v>
      </c>
      <c r="R8" s="11" t="s">
        <v>2935</v>
      </c>
      <c r="S8" s="11" t="s">
        <v>2935</v>
      </c>
      <c r="T8" s="11" t="s">
        <v>2935</v>
      </c>
      <c r="U8" s="11" t="s">
        <v>2935</v>
      </c>
      <c r="V8" s="11" t="s">
        <v>2935</v>
      </c>
      <c r="W8" s="11" t="s">
        <v>2935</v>
      </c>
      <c r="X8" s="166" t="s">
        <v>2936</v>
      </c>
      <c r="Y8" s="166" t="s">
        <v>2936</v>
      </c>
      <c r="Z8" s="166" t="s">
        <v>2936</v>
      </c>
      <c r="AA8" s="166" t="s">
        <v>2936</v>
      </c>
      <c r="AB8" s="166" t="s">
        <v>2936</v>
      </c>
      <c r="AC8" s="166" t="s">
        <v>2936</v>
      </c>
      <c r="AD8" s="166" t="s">
        <v>2936</v>
      </c>
      <c r="AE8" s="166" t="s">
        <v>2936</v>
      </c>
      <c r="AF8" s="166" t="s">
        <v>2936</v>
      </c>
    </row>
    <row r="9" spans="1:32" ht="27" customHeight="1" x14ac:dyDescent="0.35">
      <c r="A9" s="147" t="s">
        <v>51</v>
      </c>
      <c r="B9" s="147" t="s">
        <v>677</v>
      </c>
      <c r="C9" s="165" t="s">
        <v>2937</v>
      </c>
      <c r="D9" s="165" t="s">
        <v>2937</v>
      </c>
      <c r="E9" s="165" t="s">
        <v>2937</v>
      </c>
      <c r="F9" s="165" t="s">
        <v>2937</v>
      </c>
      <c r="G9" s="165" t="s">
        <v>2937</v>
      </c>
      <c r="H9" s="165" t="s">
        <v>2937</v>
      </c>
      <c r="I9" s="165" t="s">
        <v>2937</v>
      </c>
      <c r="J9" s="165" t="s">
        <v>2937</v>
      </c>
      <c r="K9" s="165" t="s">
        <v>2937</v>
      </c>
      <c r="L9" s="165" t="s">
        <v>2937</v>
      </c>
      <c r="M9" s="165" t="s">
        <v>2937</v>
      </c>
      <c r="N9" s="165" t="s">
        <v>2937</v>
      </c>
      <c r="O9" s="11" t="s">
        <v>2937</v>
      </c>
      <c r="P9" s="11" t="s">
        <v>2937</v>
      </c>
      <c r="Q9" s="11" t="s">
        <v>2937</v>
      </c>
      <c r="R9" s="11" t="s">
        <v>2937</v>
      </c>
      <c r="S9" s="11" t="s">
        <v>2937</v>
      </c>
      <c r="T9" s="11" t="s">
        <v>2937</v>
      </c>
      <c r="U9" s="11" t="s">
        <v>2937</v>
      </c>
      <c r="V9" s="11" t="s">
        <v>2937</v>
      </c>
      <c r="W9" s="11" t="s">
        <v>2937</v>
      </c>
      <c r="X9" s="166" t="s">
        <v>2937</v>
      </c>
      <c r="Y9" s="166" t="s">
        <v>2937</v>
      </c>
      <c r="Z9" s="166" t="s">
        <v>2937</v>
      </c>
      <c r="AA9" s="166" t="s">
        <v>2937</v>
      </c>
      <c r="AB9" s="166" t="s">
        <v>2937</v>
      </c>
      <c r="AC9" s="166" t="s">
        <v>2937</v>
      </c>
      <c r="AD9" s="166" t="s">
        <v>2937</v>
      </c>
      <c r="AE9" s="166" t="s">
        <v>2937</v>
      </c>
      <c r="AF9" s="166" t="s">
        <v>2937</v>
      </c>
    </row>
    <row r="10" spans="1:32" ht="18" customHeight="1" x14ac:dyDescent="0.35">
      <c r="A10" s="151" t="s">
        <v>55</v>
      </c>
      <c r="B10" s="151" t="s">
        <v>900</v>
      </c>
      <c r="C10" s="152">
        <v>495.92739999999998</v>
      </c>
      <c r="D10" s="152">
        <v>501.38479999999998</v>
      </c>
      <c r="E10" s="152">
        <v>501.39929999999998</v>
      </c>
      <c r="F10" s="152">
        <v>510.82749999999999</v>
      </c>
      <c r="G10" s="152">
        <v>514.12519999999995</v>
      </c>
      <c r="H10" s="152">
        <v>511.4787</v>
      </c>
      <c r="I10" s="152">
        <v>509.80590000000001</v>
      </c>
      <c r="J10" s="152">
        <v>503.4187</v>
      </c>
      <c r="K10" s="153"/>
      <c r="L10" s="152">
        <v>474.37430000000001</v>
      </c>
      <c r="M10" s="152">
        <v>500.48320000000001</v>
      </c>
      <c r="N10" s="152">
        <v>484.71940000000001</v>
      </c>
      <c r="O10" s="152">
        <v>221.83619999999999</v>
      </c>
      <c r="P10" s="152">
        <v>223.215</v>
      </c>
      <c r="Q10" s="152">
        <v>225.23490000000001</v>
      </c>
      <c r="R10" s="152">
        <v>221.8563</v>
      </c>
      <c r="S10" s="152">
        <v>221.24029999999999</v>
      </c>
      <c r="T10" s="152">
        <v>220.48150000000001</v>
      </c>
      <c r="U10" s="152">
        <v>222.6</v>
      </c>
      <c r="V10" s="153"/>
      <c r="W10" s="152">
        <v>223.2</v>
      </c>
      <c r="X10" s="152">
        <v>138.5333</v>
      </c>
      <c r="Y10" s="152">
        <v>139.59030000000001</v>
      </c>
      <c r="Z10" s="152">
        <v>139.18600000000001</v>
      </c>
      <c r="AA10" s="152">
        <v>137.81280000000001</v>
      </c>
      <c r="AB10" s="152">
        <v>136.482</v>
      </c>
      <c r="AC10" s="153"/>
      <c r="AD10" s="152">
        <v>141.10730000000001</v>
      </c>
      <c r="AE10" s="152">
        <v>130.00970000000001</v>
      </c>
      <c r="AF10" s="152">
        <v>137.756</v>
      </c>
    </row>
    <row r="11" spans="1:32" ht="18" customHeight="1" x14ac:dyDescent="0.35">
      <c r="A11" s="151" t="s">
        <v>55</v>
      </c>
      <c r="B11" s="151" t="s">
        <v>901</v>
      </c>
      <c r="C11" s="155">
        <v>497.55349999999999</v>
      </c>
      <c r="D11" s="155">
        <v>498.654</v>
      </c>
      <c r="E11" s="155">
        <v>496.35750000000002</v>
      </c>
      <c r="F11" s="155">
        <v>508.74130000000002</v>
      </c>
      <c r="G11" s="155">
        <v>508.70699999999999</v>
      </c>
      <c r="H11" s="155">
        <v>507.2303</v>
      </c>
      <c r="I11" s="156"/>
      <c r="J11" s="155">
        <v>501.85840000000002</v>
      </c>
      <c r="K11" s="156"/>
      <c r="L11" s="155">
        <v>474.71359999999999</v>
      </c>
      <c r="M11" s="155">
        <v>499.77480000000003</v>
      </c>
      <c r="N11" s="155">
        <v>484.74770000000001</v>
      </c>
      <c r="O11" s="155">
        <v>221.8553</v>
      </c>
      <c r="P11" s="155">
        <v>223.381</v>
      </c>
      <c r="Q11" s="155">
        <v>226.32480000000001</v>
      </c>
      <c r="R11" s="155">
        <v>221.0317</v>
      </c>
      <c r="S11" s="155">
        <v>220.31010000000001</v>
      </c>
      <c r="T11" s="155">
        <v>220.76419999999999</v>
      </c>
      <c r="U11" s="155">
        <v>222.6</v>
      </c>
      <c r="V11" s="156"/>
      <c r="W11" s="155">
        <v>223.3</v>
      </c>
      <c r="X11" s="155">
        <v>139.1952</v>
      </c>
      <c r="Y11" s="155">
        <v>139.68459999999999</v>
      </c>
      <c r="Z11" s="155">
        <v>139.47749999999999</v>
      </c>
      <c r="AA11" s="155">
        <v>138.17939999999999</v>
      </c>
      <c r="AB11" s="155">
        <v>136.09559999999999</v>
      </c>
      <c r="AC11" s="156"/>
      <c r="AD11" s="155">
        <v>141.239</v>
      </c>
      <c r="AE11" s="155">
        <v>130.0377</v>
      </c>
      <c r="AF11" s="155">
        <v>137.756</v>
      </c>
    </row>
    <row r="12" spans="1:32" ht="18" customHeight="1" x14ac:dyDescent="0.35">
      <c r="A12" s="151" t="s">
        <v>55</v>
      </c>
      <c r="B12" s="151" t="s">
        <v>902</v>
      </c>
      <c r="C12" s="155">
        <v>498.8125</v>
      </c>
      <c r="D12" s="155">
        <v>503.22300000000001</v>
      </c>
      <c r="E12" s="155">
        <v>498.09059999999999</v>
      </c>
      <c r="F12" s="155">
        <v>510.53280000000001</v>
      </c>
      <c r="G12" s="155">
        <v>509.28379999999999</v>
      </c>
      <c r="H12" s="155">
        <v>508.54910000000001</v>
      </c>
      <c r="I12" s="156"/>
      <c r="J12" s="155">
        <v>502.68860000000001</v>
      </c>
      <c r="K12" s="156"/>
      <c r="L12" s="155">
        <v>475.2611</v>
      </c>
      <c r="M12" s="155">
        <v>500.59989999999999</v>
      </c>
      <c r="N12" s="155">
        <v>484.93990000000002</v>
      </c>
      <c r="O12" s="155">
        <v>222.24359999999999</v>
      </c>
      <c r="P12" s="155">
        <v>224.83799999999999</v>
      </c>
      <c r="Q12" s="155">
        <v>226.85300000000001</v>
      </c>
      <c r="R12" s="155">
        <v>222.14009999999999</v>
      </c>
      <c r="S12" s="155">
        <v>221.69069999999999</v>
      </c>
      <c r="T12" s="155">
        <v>221.1463</v>
      </c>
      <c r="U12" s="155">
        <v>222.6</v>
      </c>
      <c r="V12" s="156"/>
      <c r="W12" s="155">
        <v>223.5</v>
      </c>
      <c r="X12" s="155">
        <v>138.37970000000001</v>
      </c>
      <c r="Y12" s="155">
        <v>139.70609999999999</v>
      </c>
      <c r="Z12" s="155">
        <v>139.4487</v>
      </c>
      <c r="AA12" s="155">
        <v>137.89709999999999</v>
      </c>
      <c r="AB12" s="155">
        <v>136.28880000000001</v>
      </c>
      <c r="AC12" s="156"/>
      <c r="AD12" s="155">
        <v>141.28290000000001</v>
      </c>
      <c r="AE12" s="155">
        <v>130.3716</v>
      </c>
      <c r="AF12" s="155">
        <v>137.756</v>
      </c>
    </row>
    <row r="13" spans="1:32" ht="18" customHeight="1" x14ac:dyDescent="0.35">
      <c r="A13" s="151" t="s">
        <v>55</v>
      </c>
      <c r="B13" s="151" t="s">
        <v>903</v>
      </c>
      <c r="C13" s="155">
        <v>498.60270000000003</v>
      </c>
      <c r="D13" s="155">
        <v>502.90780000000001</v>
      </c>
      <c r="E13" s="155">
        <v>503.60509999999999</v>
      </c>
      <c r="F13" s="155">
        <v>511.70679999999999</v>
      </c>
      <c r="G13" s="155">
        <v>510.87509999999997</v>
      </c>
      <c r="H13" s="155">
        <v>508.76679999999999</v>
      </c>
      <c r="I13" s="156"/>
      <c r="J13" s="155">
        <v>503.40050000000002</v>
      </c>
      <c r="K13" s="156"/>
      <c r="L13" s="155">
        <v>476.25240000000002</v>
      </c>
      <c r="M13" s="155">
        <v>501.28829999999999</v>
      </c>
      <c r="N13" s="155">
        <v>486.05290000000002</v>
      </c>
      <c r="O13" s="155">
        <v>222.39769999999999</v>
      </c>
      <c r="P13" s="155">
        <v>224.9023</v>
      </c>
      <c r="Q13" s="155">
        <v>227.102</v>
      </c>
      <c r="R13" s="155">
        <v>222.62430000000001</v>
      </c>
      <c r="S13" s="155">
        <v>221.51349999999999</v>
      </c>
      <c r="T13" s="155">
        <v>221.36420000000001</v>
      </c>
      <c r="U13" s="155">
        <v>223.3</v>
      </c>
      <c r="V13" s="156"/>
      <c r="W13" s="155">
        <v>224.4</v>
      </c>
      <c r="X13" s="155">
        <v>138.52160000000001</v>
      </c>
      <c r="Y13" s="155">
        <v>140.4418</v>
      </c>
      <c r="Z13" s="155">
        <v>139.6377</v>
      </c>
      <c r="AA13" s="155">
        <v>137.73949999999999</v>
      </c>
      <c r="AB13" s="155">
        <v>136.33019999999999</v>
      </c>
      <c r="AC13" s="156"/>
      <c r="AD13" s="155">
        <v>142.04409999999999</v>
      </c>
      <c r="AE13" s="155">
        <v>130.35470000000001</v>
      </c>
      <c r="AF13" s="155">
        <v>137.756</v>
      </c>
    </row>
    <row r="14" spans="1:32" ht="18" customHeight="1" x14ac:dyDescent="0.35">
      <c r="A14" s="151" t="s">
        <v>55</v>
      </c>
      <c r="B14" s="151" t="s">
        <v>904</v>
      </c>
      <c r="C14" s="155">
        <v>499.44200000000001</v>
      </c>
      <c r="D14" s="155">
        <v>504.74599999999998</v>
      </c>
      <c r="E14" s="155">
        <v>503.55259999999998</v>
      </c>
      <c r="F14" s="155">
        <v>511.61779999999999</v>
      </c>
      <c r="G14" s="155">
        <v>509.63529999999997</v>
      </c>
      <c r="H14" s="155">
        <v>510.15440000000001</v>
      </c>
      <c r="I14" s="156"/>
      <c r="J14" s="155">
        <v>503.3997</v>
      </c>
      <c r="K14" s="156"/>
      <c r="L14" s="155">
        <v>476.70530000000002</v>
      </c>
      <c r="M14" s="155">
        <v>501.40120000000002</v>
      </c>
      <c r="N14" s="155">
        <v>485.70269999999999</v>
      </c>
      <c r="O14" s="155">
        <v>223.0692</v>
      </c>
      <c r="P14" s="155">
        <v>225.88740000000001</v>
      </c>
      <c r="Q14" s="155">
        <v>227.57159999999999</v>
      </c>
      <c r="R14" s="155">
        <v>222.39619999999999</v>
      </c>
      <c r="S14" s="155">
        <v>221.14429999999999</v>
      </c>
      <c r="T14" s="155">
        <v>221.36070000000001</v>
      </c>
      <c r="U14" s="155">
        <v>222.6</v>
      </c>
      <c r="V14" s="156"/>
      <c r="W14" s="155">
        <v>224.1</v>
      </c>
      <c r="X14" s="155">
        <v>137.73339999999999</v>
      </c>
      <c r="Y14" s="155">
        <v>140.36609999999999</v>
      </c>
      <c r="Z14" s="155">
        <v>139.5575</v>
      </c>
      <c r="AA14" s="155">
        <v>136.91720000000001</v>
      </c>
      <c r="AB14" s="155">
        <v>136.20599999999999</v>
      </c>
      <c r="AC14" s="156"/>
      <c r="AD14" s="155">
        <v>141.79519999999999</v>
      </c>
      <c r="AE14" s="155">
        <v>129.77629999999999</v>
      </c>
      <c r="AF14" s="155">
        <v>136.95959999999999</v>
      </c>
    </row>
    <row r="15" spans="1:32" ht="18" customHeight="1" x14ac:dyDescent="0.35">
      <c r="A15" s="151" t="s">
        <v>55</v>
      </c>
      <c r="B15" s="151" t="s">
        <v>905</v>
      </c>
      <c r="C15" s="155">
        <v>498.55020000000002</v>
      </c>
      <c r="D15" s="155">
        <v>503.06549999999999</v>
      </c>
      <c r="E15" s="156"/>
      <c r="F15" s="155">
        <v>511.90550000000002</v>
      </c>
      <c r="G15" s="155">
        <v>510.08370000000002</v>
      </c>
      <c r="H15" s="155">
        <v>510.14530000000002</v>
      </c>
      <c r="I15" s="156"/>
      <c r="J15" s="155">
        <v>503.2792</v>
      </c>
      <c r="K15" s="156"/>
      <c r="L15" s="155">
        <v>475.62630000000001</v>
      </c>
      <c r="M15" s="155">
        <v>501.96129999999999</v>
      </c>
      <c r="N15" s="155">
        <v>486.52670000000001</v>
      </c>
      <c r="O15" s="155">
        <v>222.89699999999999</v>
      </c>
      <c r="P15" s="155">
        <v>224.77430000000001</v>
      </c>
      <c r="Q15" s="155">
        <v>226.4143</v>
      </c>
      <c r="R15" s="155">
        <v>222.7681</v>
      </c>
      <c r="S15" s="155">
        <v>221.3954</v>
      </c>
      <c r="T15" s="155">
        <v>221.15799999999999</v>
      </c>
      <c r="U15" s="155">
        <v>222.6</v>
      </c>
      <c r="V15" s="156"/>
      <c r="W15" s="155">
        <v>224</v>
      </c>
      <c r="X15" s="155">
        <v>137.64869999999999</v>
      </c>
      <c r="Y15" s="155">
        <v>139.60810000000001</v>
      </c>
      <c r="Z15" s="155">
        <v>139.54589999999999</v>
      </c>
      <c r="AA15" s="155">
        <v>137.1086</v>
      </c>
      <c r="AB15" s="155">
        <v>136.30260000000001</v>
      </c>
      <c r="AC15" s="156"/>
      <c r="AD15" s="155">
        <v>141.3854</v>
      </c>
      <c r="AE15" s="155">
        <v>130.02869999999999</v>
      </c>
      <c r="AF15" s="155">
        <v>136.5307</v>
      </c>
    </row>
    <row r="16" spans="1:32" ht="18" customHeight="1" x14ac:dyDescent="0.35">
      <c r="A16" s="151" t="s">
        <v>55</v>
      </c>
      <c r="B16" s="151" t="s">
        <v>906</v>
      </c>
      <c r="C16" s="155">
        <v>500.43869999999998</v>
      </c>
      <c r="D16" s="155">
        <v>504.74599999999998</v>
      </c>
      <c r="E16" s="156"/>
      <c r="F16" s="155">
        <v>513.25070000000005</v>
      </c>
      <c r="G16" s="155">
        <v>513.09469999999999</v>
      </c>
      <c r="H16" s="155">
        <v>511.0127</v>
      </c>
      <c r="I16" s="156"/>
      <c r="J16" s="155">
        <v>505.31229999999999</v>
      </c>
      <c r="K16" s="156"/>
      <c r="L16" s="155">
        <v>476.81909999999999</v>
      </c>
      <c r="M16" s="155">
        <v>501.87810000000002</v>
      </c>
      <c r="N16" s="155">
        <v>486.52710000000002</v>
      </c>
      <c r="O16" s="155">
        <v>222.9667</v>
      </c>
      <c r="P16" s="155">
        <v>226.1336</v>
      </c>
      <c r="Q16" s="155">
        <v>227.5848</v>
      </c>
      <c r="R16" s="155">
        <v>223.5652</v>
      </c>
      <c r="S16" s="155">
        <v>223.06389999999999</v>
      </c>
      <c r="T16" s="155">
        <v>221.40270000000001</v>
      </c>
      <c r="U16" s="155">
        <v>223.3</v>
      </c>
      <c r="V16" s="156"/>
      <c r="W16" s="155">
        <v>224.5</v>
      </c>
      <c r="X16" s="155">
        <v>137.65110000000001</v>
      </c>
      <c r="Y16" s="155">
        <v>140.59209999999999</v>
      </c>
      <c r="Z16" s="155">
        <v>139.53829999999999</v>
      </c>
      <c r="AA16" s="155">
        <v>137.52269999999999</v>
      </c>
      <c r="AB16" s="155">
        <v>136.34399999999999</v>
      </c>
      <c r="AC16" s="156"/>
      <c r="AD16" s="155">
        <v>141.9562</v>
      </c>
      <c r="AE16" s="155">
        <v>130.62280000000001</v>
      </c>
      <c r="AF16" s="155">
        <v>136.69409999999999</v>
      </c>
    </row>
    <row r="17" spans="1:32" ht="18" customHeight="1" x14ac:dyDescent="0.35">
      <c r="A17" s="151" t="s">
        <v>55</v>
      </c>
      <c r="B17" s="151" t="s">
        <v>907</v>
      </c>
      <c r="C17" s="158">
        <v>500.3338</v>
      </c>
      <c r="D17" s="158">
        <v>503.95819999999998</v>
      </c>
      <c r="E17" s="158">
        <v>500.34890000000001</v>
      </c>
      <c r="F17" s="158">
        <v>512.28750000000002</v>
      </c>
      <c r="G17" s="158">
        <v>512.07590000000005</v>
      </c>
      <c r="H17" s="158">
        <v>509.52120000000002</v>
      </c>
      <c r="I17" s="159"/>
      <c r="J17" s="158">
        <v>503.67910000000001</v>
      </c>
      <c r="K17" s="159"/>
      <c r="L17" s="158">
        <v>474.94029999999998</v>
      </c>
      <c r="M17" s="158">
        <v>500.94</v>
      </c>
      <c r="N17" s="158">
        <v>485.25549999999998</v>
      </c>
      <c r="O17" s="158">
        <v>222.99459999999999</v>
      </c>
      <c r="P17" s="158">
        <v>224.83430000000001</v>
      </c>
      <c r="Q17" s="158">
        <v>227.54920000000001</v>
      </c>
      <c r="R17" s="158">
        <v>223.24789999999999</v>
      </c>
      <c r="S17" s="158">
        <v>222.47319999999999</v>
      </c>
      <c r="T17" s="158">
        <v>221.05439999999999</v>
      </c>
      <c r="U17" s="158">
        <v>222</v>
      </c>
      <c r="V17" s="159"/>
      <c r="W17" s="158">
        <v>223.5</v>
      </c>
      <c r="X17" s="158">
        <v>136.9366</v>
      </c>
      <c r="Y17" s="158">
        <v>139.3853</v>
      </c>
      <c r="Z17" s="158">
        <v>139.45410000000001</v>
      </c>
      <c r="AA17" s="158">
        <v>137.3364</v>
      </c>
      <c r="AB17" s="158">
        <v>136.27500000000001</v>
      </c>
      <c r="AC17" s="159"/>
      <c r="AD17" s="158">
        <v>141.00479999999999</v>
      </c>
      <c r="AE17" s="158">
        <v>129.9349</v>
      </c>
      <c r="AF17" s="158">
        <v>136.46940000000001</v>
      </c>
    </row>
    <row r="18" spans="1:32" ht="18" customHeight="1" x14ac:dyDescent="0.35">
      <c r="A18" s="151" t="s">
        <v>55</v>
      </c>
      <c r="B18" s="151" t="s">
        <v>908</v>
      </c>
      <c r="C18" s="152">
        <v>499.70429999999999</v>
      </c>
      <c r="D18" s="152">
        <v>506.2165</v>
      </c>
      <c r="E18" s="152">
        <v>504.28789999999998</v>
      </c>
      <c r="F18" s="152">
        <v>512.87170000000003</v>
      </c>
      <c r="G18" s="152">
        <v>512.45950000000005</v>
      </c>
      <c r="H18" s="152">
        <v>510.512</v>
      </c>
      <c r="I18" s="153"/>
      <c r="J18" s="152">
        <v>503.75189999999998</v>
      </c>
      <c r="K18" s="153"/>
      <c r="L18" s="152">
        <v>475.8546</v>
      </c>
      <c r="M18" s="152">
        <v>500.99250000000001</v>
      </c>
      <c r="N18" s="152">
        <v>485.06229999999999</v>
      </c>
      <c r="O18" s="152">
        <v>222.35759999999999</v>
      </c>
      <c r="P18" s="152">
        <v>226.45060000000001</v>
      </c>
      <c r="Q18" s="152">
        <v>227.89949999999999</v>
      </c>
      <c r="R18" s="152">
        <v>223.55350000000001</v>
      </c>
      <c r="S18" s="152">
        <v>222.3699</v>
      </c>
      <c r="T18" s="152">
        <v>221.23990000000001</v>
      </c>
      <c r="U18" s="152">
        <v>222</v>
      </c>
      <c r="V18" s="153"/>
      <c r="W18" s="152">
        <v>223.4</v>
      </c>
      <c r="X18" s="152">
        <v>137.16499999999999</v>
      </c>
      <c r="Y18" s="152">
        <v>139.596</v>
      </c>
      <c r="Z18" s="152">
        <v>139.48429999999999</v>
      </c>
      <c r="AA18" s="152">
        <v>137.31610000000001</v>
      </c>
      <c r="AB18" s="152">
        <v>136.19220000000001</v>
      </c>
      <c r="AC18" s="153"/>
      <c r="AD18" s="152">
        <v>141.01939999999999</v>
      </c>
      <c r="AE18" s="152">
        <v>130.1327</v>
      </c>
      <c r="AF18" s="152">
        <v>136.57149999999999</v>
      </c>
    </row>
    <row r="19" spans="1:32" ht="18" customHeight="1" x14ac:dyDescent="0.35">
      <c r="A19" s="151" t="s">
        <v>55</v>
      </c>
      <c r="B19" s="151" t="s">
        <v>909</v>
      </c>
      <c r="C19" s="155">
        <v>500.07150000000001</v>
      </c>
      <c r="D19" s="155">
        <v>506.6891</v>
      </c>
      <c r="E19" s="156"/>
      <c r="F19" s="155">
        <v>513.94619999999998</v>
      </c>
      <c r="G19" s="155">
        <v>513.37800000000004</v>
      </c>
      <c r="H19" s="155">
        <v>511.6112</v>
      </c>
      <c r="I19" s="156"/>
      <c r="J19" s="155">
        <v>504.97629999999998</v>
      </c>
      <c r="K19" s="156"/>
      <c r="L19" s="155">
        <v>476.17169999999999</v>
      </c>
      <c r="M19" s="155">
        <v>501.43729999999999</v>
      </c>
      <c r="N19" s="155">
        <v>485.93920000000003</v>
      </c>
      <c r="O19" s="155">
        <v>222.0676</v>
      </c>
      <c r="P19" s="155">
        <v>226.58779999999999</v>
      </c>
      <c r="Q19" s="155">
        <v>227.94460000000001</v>
      </c>
      <c r="R19" s="155">
        <v>223.80459999999999</v>
      </c>
      <c r="S19" s="155">
        <v>222.89410000000001</v>
      </c>
      <c r="T19" s="155">
        <v>221.5009</v>
      </c>
      <c r="U19" s="155">
        <v>222.6</v>
      </c>
      <c r="V19" s="156"/>
      <c r="W19" s="155">
        <v>223.3</v>
      </c>
      <c r="X19" s="155">
        <v>137.79810000000001</v>
      </c>
      <c r="Y19" s="155">
        <v>139.36099999999999</v>
      </c>
      <c r="Z19" s="155">
        <v>139.53870000000001</v>
      </c>
      <c r="AA19" s="155">
        <v>137.30269999999999</v>
      </c>
      <c r="AB19" s="155">
        <v>136.41300000000001</v>
      </c>
      <c r="AC19" s="156"/>
      <c r="AD19" s="155">
        <v>141.0341</v>
      </c>
      <c r="AE19" s="155">
        <v>130.37010000000001</v>
      </c>
      <c r="AF19" s="155">
        <v>136.6328</v>
      </c>
    </row>
    <row r="20" spans="1:32" ht="18" customHeight="1" x14ac:dyDescent="0.35">
      <c r="A20" s="151" t="s">
        <v>55</v>
      </c>
      <c r="B20" s="151" t="s">
        <v>910</v>
      </c>
      <c r="C20" s="155">
        <v>499.17970000000003</v>
      </c>
      <c r="D20" s="155">
        <v>505.11360000000002</v>
      </c>
      <c r="E20" s="156"/>
      <c r="F20" s="155">
        <v>513.15959999999995</v>
      </c>
      <c r="G20" s="155">
        <v>512.72680000000003</v>
      </c>
      <c r="H20" s="155">
        <v>510.20530000000002</v>
      </c>
      <c r="I20" s="156"/>
      <c r="J20" s="155">
        <v>504.46879999999999</v>
      </c>
      <c r="K20" s="156"/>
      <c r="L20" s="155">
        <v>476.32589999999999</v>
      </c>
      <c r="M20" s="155">
        <v>501.81950000000001</v>
      </c>
      <c r="N20" s="155">
        <v>485.48450000000003</v>
      </c>
      <c r="O20" s="155">
        <v>222.3443</v>
      </c>
      <c r="P20" s="155">
        <v>225.67609999999999</v>
      </c>
      <c r="Q20" s="155">
        <v>227.9682</v>
      </c>
      <c r="R20" s="155">
        <v>223.6593</v>
      </c>
      <c r="S20" s="155">
        <v>222.69470000000001</v>
      </c>
      <c r="T20" s="155">
        <v>221.38829999999999</v>
      </c>
      <c r="U20" s="155">
        <v>222.2</v>
      </c>
      <c r="V20" s="156"/>
      <c r="W20" s="155">
        <v>223.4</v>
      </c>
      <c r="X20" s="155">
        <v>137.62819999999999</v>
      </c>
      <c r="Y20" s="155">
        <v>139.5712</v>
      </c>
      <c r="Z20" s="155">
        <v>139.39689999999999</v>
      </c>
      <c r="AA20" s="155">
        <v>137.25380000000001</v>
      </c>
      <c r="AB20" s="155">
        <v>136.28880000000001</v>
      </c>
      <c r="AC20" s="156"/>
      <c r="AD20" s="155">
        <v>141.25360000000001</v>
      </c>
      <c r="AE20" s="155">
        <v>131.04589999999999</v>
      </c>
      <c r="AF20" s="155">
        <v>136.57149999999999</v>
      </c>
    </row>
    <row r="21" spans="1:32" ht="18" customHeight="1" x14ac:dyDescent="0.35">
      <c r="A21" s="151" t="s">
        <v>55</v>
      </c>
      <c r="B21" s="151" t="s">
        <v>911</v>
      </c>
      <c r="C21" s="155">
        <v>499.75670000000002</v>
      </c>
      <c r="D21" s="155">
        <v>504.79849999999999</v>
      </c>
      <c r="E21" s="156"/>
      <c r="F21" s="155">
        <v>513.42750000000001</v>
      </c>
      <c r="G21" s="155">
        <v>513.11950000000002</v>
      </c>
      <c r="H21" s="155">
        <v>511.92259999999999</v>
      </c>
      <c r="I21" s="156"/>
      <c r="J21" s="155">
        <v>504.48039999999997</v>
      </c>
      <c r="K21" s="156"/>
      <c r="L21" s="155">
        <v>476.56270000000001</v>
      </c>
      <c r="M21" s="155">
        <v>501.94540000000001</v>
      </c>
      <c r="N21" s="155">
        <v>485.92849999999999</v>
      </c>
      <c r="O21" s="155">
        <v>221.9616</v>
      </c>
      <c r="P21" s="155">
        <v>226.20959999999999</v>
      </c>
      <c r="Q21" s="155">
        <v>227.54669999999999</v>
      </c>
      <c r="R21" s="155">
        <v>223.97989999999999</v>
      </c>
      <c r="S21" s="155">
        <v>222.99</v>
      </c>
      <c r="T21" s="155">
        <v>221.50239999999999</v>
      </c>
      <c r="U21" s="155">
        <v>224.5</v>
      </c>
      <c r="V21" s="156"/>
      <c r="W21" s="155">
        <v>226.8</v>
      </c>
      <c r="X21" s="155">
        <v>137.63069999999999</v>
      </c>
      <c r="Y21" s="155">
        <v>140.83539999999999</v>
      </c>
      <c r="Z21" s="155">
        <v>139.8261</v>
      </c>
      <c r="AA21" s="155">
        <v>137.80179999999999</v>
      </c>
      <c r="AB21" s="155">
        <v>136.56479999999999</v>
      </c>
      <c r="AC21" s="156"/>
      <c r="AD21" s="155">
        <v>142.7028</v>
      </c>
      <c r="AE21" s="155">
        <v>130.80779999999999</v>
      </c>
      <c r="AF21" s="155">
        <v>137.0821</v>
      </c>
    </row>
    <row r="22" spans="1:32" ht="18" customHeight="1" x14ac:dyDescent="0.35">
      <c r="A22" s="151" t="s">
        <v>55</v>
      </c>
      <c r="B22" s="151" t="s">
        <v>912</v>
      </c>
      <c r="C22" s="155">
        <v>500.01900000000001</v>
      </c>
      <c r="D22" s="155">
        <v>506.8467</v>
      </c>
      <c r="E22" s="155">
        <v>504.44540000000001</v>
      </c>
      <c r="F22" s="155">
        <v>519.29819999999995</v>
      </c>
      <c r="G22" s="155">
        <v>520.83550000000002</v>
      </c>
      <c r="H22" s="155">
        <v>516.09529999999995</v>
      </c>
      <c r="I22" s="155">
        <v>514.93889999999999</v>
      </c>
      <c r="J22" s="155">
        <v>508.93939999999998</v>
      </c>
      <c r="K22" s="156"/>
      <c r="L22" s="155">
        <v>478.93169999999998</v>
      </c>
      <c r="M22" s="155">
        <v>503.1748</v>
      </c>
      <c r="N22" s="155">
        <v>487.33170000000001</v>
      </c>
      <c r="O22" s="155">
        <v>222.61670000000001</v>
      </c>
      <c r="P22" s="155">
        <v>226.98500000000001</v>
      </c>
      <c r="Q22" s="155">
        <v>228.11150000000001</v>
      </c>
      <c r="R22" s="155">
        <v>224.79</v>
      </c>
      <c r="S22" s="155">
        <v>224.59209999999999</v>
      </c>
      <c r="T22" s="155">
        <v>221.6515</v>
      </c>
      <c r="U22" s="155">
        <v>224.5</v>
      </c>
      <c r="V22" s="156"/>
      <c r="W22" s="155">
        <v>0</v>
      </c>
      <c r="X22" s="155">
        <v>138.71979999999999</v>
      </c>
      <c r="Y22" s="155">
        <v>140.71170000000001</v>
      </c>
      <c r="Z22" s="155">
        <v>140.2133</v>
      </c>
      <c r="AA22" s="155">
        <v>138.19990000000001</v>
      </c>
      <c r="AB22" s="155">
        <v>137.2824</v>
      </c>
      <c r="AC22" s="156"/>
      <c r="AD22" s="155">
        <v>142.41</v>
      </c>
      <c r="AE22" s="155">
        <v>131.9633</v>
      </c>
      <c r="AF22" s="155">
        <v>137.02080000000001</v>
      </c>
    </row>
    <row r="23" spans="1:32" ht="18" customHeight="1" x14ac:dyDescent="0.35">
      <c r="A23" s="151" t="s">
        <v>55</v>
      </c>
      <c r="B23" s="151" t="s">
        <v>913</v>
      </c>
      <c r="C23" s="155">
        <v>501.85500000000002</v>
      </c>
      <c r="D23" s="155">
        <v>508.99990000000003</v>
      </c>
      <c r="E23" s="155">
        <v>510.90530000000001</v>
      </c>
      <c r="F23" s="155">
        <v>517.79160000000002</v>
      </c>
      <c r="G23" s="155">
        <v>519.10509999999999</v>
      </c>
      <c r="H23" s="155">
        <v>515.06979999999999</v>
      </c>
      <c r="I23" s="155">
        <v>518.97580000000005</v>
      </c>
      <c r="J23" s="155">
        <v>509.13850000000002</v>
      </c>
      <c r="K23" s="156"/>
      <c r="L23" s="155">
        <v>480.61130000000003</v>
      </c>
      <c r="M23" s="155">
        <v>504.42469999999997</v>
      </c>
      <c r="N23" s="155">
        <v>489.58870000000002</v>
      </c>
      <c r="O23" s="155">
        <v>222.75129999999999</v>
      </c>
      <c r="P23" s="155">
        <v>228.2627</v>
      </c>
      <c r="Q23" s="155">
        <v>228.7124</v>
      </c>
      <c r="R23" s="155">
        <v>224.0796</v>
      </c>
      <c r="S23" s="155">
        <v>222.59139999999999</v>
      </c>
      <c r="T23" s="155">
        <v>222.02459999999999</v>
      </c>
      <c r="U23" s="155">
        <v>0</v>
      </c>
      <c r="V23" s="156"/>
      <c r="W23" s="156"/>
      <c r="X23" s="155">
        <v>139.1902</v>
      </c>
      <c r="Y23" s="155">
        <v>141.33709999999999</v>
      </c>
      <c r="Z23" s="155">
        <v>140.40649999999999</v>
      </c>
      <c r="AA23" s="155">
        <v>138.94820000000001</v>
      </c>
      <c r="AB23" s="155">
        <v>137.36519999999999</v>
      </c>
      <c r="AC23" s="156"/>
      <c r="AD23" s="155">
        <v>143.08330000000001</v>
      </c>
      <c r="AE23" s="155">
        <v>131.4323</v>
      </c>
      <c r="AF23" s="155">
        <v>138.1645</v>
      </c>
    </row>
    <row r="24" spans="1:32" ht="18" customHeight="1" x14ac:dyDescent="0.35">
      <c r="A24" s="151" t="s">
        <v>55</v>
      </c>
      <c r="B24" s="151" t="s">
        <v>914</v>
      </c>
      <c r="C24" s="155">
        <v>0</v>
      </c>
      <c r="D24" s="155">
        <v>507.68700000000001</v>
      </c>
      <c r="E24" s="155">
        <v>504.44540000000001</v>
      </c>
      <c r="F24" s="155">
        <v>516.50350000000003</v>
      </c>
      <c r="G24" s="155">
        <v>516.46619999999996</v>
      </c>
      <c r="H24" s="155">
        <v>515.15880000000004</v>
      </c>
      <c r="I24" s="155">
        <v>518.30790000000002</v>
      </c>
      <c r="J24" s="155">
        <v>508.5829</v>
      </c>
      <c r="K24" s="156"/>
      <c r="L24" s="155">
        <v>482.65370000000001</v>
      </c>
      <c r="M24" s="155">
        <v>506.96030000000002</v>
      </c>
      <c r="N24" s="155">
        <v>490.78919999999999</v>
      </c>
      <c r="O24" s="155">
        <v>222.0333</v>
      </c>
      <c r="P24" s="155">
        <v>227.07560000000001</v>
      </c>
      <c r="Q24" s="155">
        <v>227.80619999999999</v>
      </c>
      <c r="R24" s="155">
        <v>223.0795</v>
      </c>
      <c r="S24" s="155">
        <v>221.40270000000001</v>
      </c>
      <c r="T24" s="155">
        <v>222.3434</v>
      </c>
      <c r="U24" s="156"/>
      <c r="V24" s="156"/>
      <c r="W24" s="156"/>
      <c r="X24" s="155">
        <v>138.62260000000001</v>
      </c>
      <c r="Y24" s="155">
        <v>140.4119</v>
      </c>
      <c r="Z24" s="155">
        <v>140.31659999999999</v>
      </c>
      <c r="AA24" s="155">
        <v>138.31970000000001</v>
      </c>
      <c r="AB24" s="155">
        <v>136.74420000000001</v>
      </c>
      <c r="AC24" s="156"/>
      <c r="AD24" s="155">
        <v>141.63419999999999</v>
      </c>
      <c r="AE24" s="155">
        <v>130.54060000000001</v>
      </c>
      <c r="AF24" s="155">
        <v>137.81729999999999</v>
      </c>
    </row>
    <row r="25" spans="1:32" ht="18" customHeight="1" x14ac:dyDescent="0.35">
      <c r="A25" s="151" t="s">
        <v>55</v>
      </c>
      <c r="B25" s="151" t="s">
        <v>915</v>
      </c>
      <c r="C25" s="159"/>
      <c r="D25" s="158">
        <v>502.22519999999997</v>
      </c>
      <c r="E25" s="158">
        <v>506.49369999999999</v>
      </c>
      <c r="F25" s="158">
        <v>515.02210000000002</v>
      </c>
      <c r="G25" s="158">
        <v>514.91819999999996</v>
      </c>
      <c r="H25" s="158">
        <v>515.32929999999999</v>
      </c>
      <c r="I25" s="158">
        <v>518.90530000000001</v>
      </c>
      <c r="J25" s="158">
        <v>508.80770000000001</v>
      </c>
      <c r="K25" s="159"/>
      <c r="L25" s="158">
        <v>484.38069999999999</v>
      </c>
      <c r="M25" s="158">
        <v>507.93630000000002</v>
      </c>
      <c r="N25" s="158">
        <v>491.88659999999999</v>
      </c>
      <c r="O25" s="158">
        <v>221.41399999999999</v>
      </c>
      <c r="P25" s="158">
        <v>225.2636</v>
      </c>
      <c r="Q25" s="158">
        <v>225.7593</v>
      </c>
      <c r="R25" s="158">
        <v>222.73</v>
      </c>
      <c r="S25" s="158">
        <v>220.6497</v>
      </c>
      <c r="T25" s="158">
        <v>222.75800000000001</v>
      </c>
      <c r="U25" s="159"/>
      <c r="V25" s="159"/>
      <c r="W25" s="159"/>
      <c r="X25" s="158">
        <v>139.17779999999999</v>
      </c>
      <c r="Y25" s="158">
        <v>140.63419999999999</v>
      </c>
      <c r="Z25" s="158">
        <v>140.5033</v>
      </c>
      <c r="AA25" s="158">
        <v>138.45070000000001</v>
      </c>
      <c r="AB25" s="158">
        <v>136.2612</v>
      </c>
      <c r="AC25" s="159"/>
      <c r="AD25" s="158">
        <v>141.59030000000001</v>
      </c>
      <c r="AE25" s="158">
        <v>130.18100000000001</v>
      </c>
      <c r="AF25" s="158">
        <v>138.4913</v>
      </c>
    </row>
    <row r="26" spans="1:32" ht="18" customHeight="1" x14ac:dyDescent="0.35">
      <c r="A26" s="151" t="s">
        <v>55</v>
      </c>
      <c r="B26" s="151" t="s">
        <v>916</v>
      </c>
      <c r="C26" s="153"/>
      <c r="D26" s="152">
        <v>503.06549999999999</v>
      </c>
      <c r="E26" s="152">
        <v>502.2396</v>
      </c>
      <c r="F26" s="152">
        <v>504.02589999999998</v>
      </c>
      <c r="G26" s="152">
        <v>505.65550000000002</v>
      </c>
      <c r="H26" s="152">
        <v>511.07279999999997</v>
      </c>
      <c r="I26" s="152">
        <v>518.62369999999999</v>
      </c>
      <c r="J26" s="152">
        <v>504.97430000000003</v>
      </c>
      <c r="K26" s="153"/>
      <c r="L26" s="152">
        <v>481.83260000000001</v>
      </c>
      <c r="M26" s="152">
        <v>507.60469999999998</v>
      </c>
      <c r="N26" s="152">
        <v>491.63709999999998</v>
      </c>
      <c r="O26" s="152">
        <v>220.76390000000001</v>
      </c>
      <c r="P26" s="152">
        <v>225.5735</v>
      </c>
      <c r="Q26" s="152">
        <v>226.34219999999999</v>
      </c>
      <c r="R26" s="152">
        <v>224.5308</v>
      </c>
      <c r="S26" s="152">
        <v>219.95570000000001</v>
      </c>
      <c r="T26" s="152">
        <v>222.0189</v>
      </c>
      <c r="U26" s="153"/>
      <c r="V26" s="153"/>
      <c r="W26" s="153"/>
      <c r="X26" s="152">
        <v>138.43899999999999</v>
      </c>
      <c r="Y26" s="152">
        <v>139.6934</v>
      </c>
      <c r="Z26" s="152">
        <v>139.92939999999999</v>
      </c>
      <c r="AA26" s="152">
        <v>137.47229999999999</v>
      </c>
      <c r="AB26" s="152">
        <v>136.0266</v>
      </c>
      <c r="AC26" s="153"/>
      <c r="AD26" s="152">
        <v>141.18049999999999</v>
      </c>
      <c r="AE26" s="152">
        <v>127.7758</v>
      </c>
      <c r="AF26" s="152">
        <v>137.71520000000001</v>
      </c>
    </row>
    <row r="27" spans="1:32" ht="18" customHeight="1" x14ac:dyDescent="0.35">
      <c r="A27" s="151" t="s">
        <v>55</v>
      </c>
      <c r="B27" s="151" t="s">
        <v>917</v>
      </c>
      <c r="C27" s="156"/>
      <c r="D27" s="155">
        <v>491.82670000000002</v>
      </c>
      <c r="E27" s="155">
        <v>493.67899999999997</v>
      </c>
      <c r="F27" s="155">
        <v>506.06389999999999</v>
      </c>
      <c r="G27" s="155">
        <v>507.24560000000002</v>
      </c>
      <c r="H27" s="155">
        <v>512.7971</v>
      </c>
      <c r="I27" s="155">
        <v>518.69949999999994</v>
      </c>
      <c r="J27" s="155">
        <v>505.58139999999997</v>
      </c>
      <c r="K27" s="156"/>
      <c r="L27" s="155">
        <v>483.6044</v>
      </c>
      <c r="M27" s="155">
        <v>508.4375</v>
      </c>
      <c r="N27" s="155">
        <v>492.3999</v>
      </c>
      <c r="O27" s="155">
        <v>220.10050000000001</v>
      </c>
      <c r="P27" s="155">
        <v>222.84530000000001</v>
      </c>
      <c r="Q27" s="155">
        <v>224.86199999999999</v>
      </c>
      <c r="R27" s="155">
        <v>224.61109999999999</v>
      </c>
      <c r="S27" s="155">
        <v>219.93360000000001</v>
      </c>
      <c r="T27" s="155">
        <v>222.12739999999999</v>
      </c>
      <c r="U27" s="156"/>
      <c r="V27" s="156"/>
      <c r="W27" s="156"/>
      <c r="X27" s="155">
        <v>138.5085</v>
      </c>
      <c r="Y27" s="155">
        <v>139.30279999999999</v>
      </c>
      <c r="Z27" s="155">
        <v>139.82980000000001</v>
      </c>
      <c r="AA27" s="155">
        <v>137.4778</v>
      </c>
      <c r="AB27" s="155">
        <v>135.8886</v>
      </c>
      <c r="AC27" s="156"/>
      <c r="AD27" s="155">
        <v>141.00479999999999</v>
      </c>
      <c r="AE27" s="155">
        <v>127.58540000000001</v>
      </c>
      <c r="AF27" s="155">
        <v>137.79689999999999</v>
      </c>
    </row>
    <row r="28" spans="1:32" ht="18" customHeight="1" x14ac:dyDescent="0.35">
      <c r="A28" s="151" t="s">
        <v>55</v>
      </c>
      <c r="B28" s="151" t="s">
        <v>918</v>
      </c>
      <c r="C28" s="156"/>
      <c r="D28" s="155">
        <v>491.35399999999998</v>
      </c>
      <c r="E28" s="155">
        <v>492.94380000000001</v>
      </c>
      <c r="F28" s="155">
        <v>503.97829999999999</v>
      </c>
      <c r="G28" s="155">
        <v>504.66890000000001</v>
      </c>
      <c r="H28" s="155">
        <v>511.32839999999999</v>
      </c>
      <c r="I28" s="155">
        <v>518.71879999999999</v>
      </c>
      <c r="J28" s="155">
        <v>505.28859999999997</v>
      </c>
      <c r="K28" s="156"/>
      <c r="L28" s="155">
        <v>483.4384</v>
      </c>
      <c r="M28" s="155">
        <v>509.22199999999998</v>
      </c>
      <c r="N28" s="155">
        <v>492.86529999999999</v>
      </c>
      <c r="O28" s="155">
        <v>219.1636</v>
      </c>
      <c r="P28" s="155">
        <v>223.113</v>
      </c>
      <c r="Q28" s="155">
        <v>224.60499999999999</v>
      </c>
      <c r="R28" s="155">
        <v>223.25399999999999</v>
      </c>
      <c r="S28" s="155">
        <v>219.18790000000001</v>
      </c>
      <c r="T28" s="155">
        <v>222.46170000000001</v>
      </c>
      <c r="U28" s="156"/>
      <c r="V28" s="156"/>
      <c r="W28" s="156"/>
      <c r="X28" s="155">
        <v>143.3125</v>
      </c>
      <c r="Y28" s="155">
        <v>140.2944</v>
      </c>
      <c r="Z28" s="155">
        <v>140.14109999999999</v>
      </c>
      <c r="AA28" s="155">
        <v>141.1395</v>
      </c>
      <c r="AB28" s="155">
        <v>136.31639999999999</v>
      </c>
      <c r="AC28" s="156"/>
      <c r="AD28" s="155">
        <v>141.3415</v>
      </c>
      <c r="AE28" s="155">
        <v>127.8342</v>
      </c>
      <c r="AF28" s="155">
        <v>142.45330000000001</v>
      </c>
    </row>
    <row r="29" spans="1:32" ht="18" customHeight="1" x14ac:dyDescent="0.35">
      <c r="A29" s="151" t="s">
        <v>55</v>
      </c>
      <c r="B29" s="151" t="s">
        <v>919</v>
      </c>
      <c r="C29" s="156"/>
      <c r="D29" s="155">
        <v>498.33890000000002</v>
      </c>
      <c r="E29" s="155">
        <v>493.9941</v>
      </c>
      <c r="F29" s="155">
        <v>503.64400000000001</v>
      </c>
      <c r="G29" s="155">
        <v>503.51819999999998</v>
      </c>
      <c r="H29" s="155">
        <v>510.85649999999998</v>
      </c>
      <c r="I29" s="155">
        <v>518.53570000000002</v>
      </c>
      <c r="J29" s="155">
        <v>504.762</v>
      </c>
      <c r="K29" s="156"/>
      <c r="L29" s="155">
        <v>483.7353</v>
      </c>
      <c r="M29" s="155">
        <v>508.30119999999999</v>
      </c>
      <c r="N29" s="155">
        <v>492.9658</v>
      </c>
      <c r="O29" s="155">
        <v>222.74930000000001</v>
      </c>
      <c r="P29" s="155">
        <v>224.4136</v>
      </c>
      <c r="Q29" s="155">
        <v>225.34809999999999</v>
      </c>
      <c r="R29" s="155">
        <v>222.93190000000001</v>
      </c>
      <c r="S29" s="155">
        <v>219.10669999999999</v>
      </c>
      <c r="T29" s="155">
        <v>222.6283</v>
      </c>
      <c r="U29" s="156"/>
      <c r="V29" s="156"/>
      <c r="W29" s="155">
        <v>227.1</v>
      </c>
      <c r="X29" s="155">
        <v>140.85910000000001</v>
      </c>
      <c r="Y29" s="155">
        <v>140.40870000000001</v>
      </c>
      <c r="Z29" s="155">
        <v>139.7508</v>
      </c>
      <c r="AA29" s="155">
        <v>139.714</v>
      </c>
      <c r="AB29" s="155">
        <v>136.27500000000001</v>
      </c>
      <c r="AC29" s="156"/>
      <c r="AD29" s="155">
        <v>141.44390000000001</v>
      </c>
      <c r="AE29" s="155">
        <v>127.85809999999999</v>
      </c>
      <c r="AF29" s="155">
        <v>140.5335</v>
      </c>
    </row>
    <row r="30" spans="1:32" ht="18" customHeight="1" x14ac:dyDescent="0.35">
      <c r="A30" s="151" t="s">
        <v>55</v>
      </c>
      <c r="B30" s="151" t="s">
        <v>920</v>
      </c>
      <c r="C30" s="156"/>
      <c r="D30" s="155">
        <v>498.49639999999999</v>
      </c>
      <c r="E30" s="155">
        <v>496.62009999999998</v>
      </c>
      <c r="F30" s="155">
        <v>501.87389999999999</v>
      </c>
      <c r="G30" s="155">
        <v>502.95499999999998</v>
      </c>
      <c r="H30" s="155">
        <v>510.02749999999997</v>
      </c>
      <c r="I30" s="156"/>
      <c r="J30" s="155">
        <v>502.97570000000002</v>
      </c>
      <c r="K30" s="156"/>
      <c r="L30" s="155">
        <v>483.08280000000002</v>
      </c>
      <c r="M30" s="155">
        <v>507.44290000000001</v>
      </c>
      <c r="N30" s="155">
        <v>491.41090000000003</v>
      </c>
      <c r="O30" s="155">
        <v>222.91730000000001</v>
      </c>
      <c r="P30" s="155">
        <v>224.5992</v>
      </c>
      <c r="Q30" s="155">
        <v>224.98310000000001</v>
      </c>
      <c r="R30" s="155">
        <v>222.18709999999999</v>
      </c>
      <c r="S30" s="155">
        <v>218.54560000000001</v>
      </c>
      <c r="T30" s="155">
        <v>222.38130000000001</v>
      </c>
      <c r="U30" s="156"/>
      <c r="V30" s="156"/>
      <c r="W30" s="155">
        <v>224.4</v>
      </c>
      <c r="X30" s="155">
        <v>138.81370000000001</v>
      </c>
      <c r="Y30" s="155">
        <v>139.97919999999999</v>
      </c>
      <c r="Z30" s="155">
        <v>139.69450000000001</v>
      </c>
      <c r="AA30" s="155">
        <v>138.7552</v>
      </c>
      <c r="AB30" s="155">
        <v>135.35040000000001</v>
      </c>
      <c r="AC30" s="156"/>
      <c r="AD30" s="155">
        <v>140.85839999999999</v>
      </c>
      <c r="AE30" s="155">
        <v>127.645</v>
      </c>
      <c r="AF30" s="155">
        <v>138.1645</v>
      </c>
    </row>
    <row r="31" spans="1:32" ht="18" customHeight="1" x14ac:dyDescent="0.35">
      <c r="A31" s="151" t="s">
        <v>55</v>
      </c>
      <c r="B31" s="151" t="s">
        <v>921</v>
      </c>
      <c r="C31" s="156"/>
      <c r="D31" s="155">
        <v>496.6583</v>
      </c>
      <c r="E31" s="155">
        <v>492.68119999999999</v>
      </c>
      <c r="F31" s="155">
        <v>501.02350000000001</v>
      </c>
      <c r="G31" s="155">
        <v>503.11219999999997</v>
      </c>
      <c r="H31" s="155">
        <v>509.02879999999999</v>
      </c>
      <c r="I31" s="156"/>
      <c r="J31" s="155">
        <v>503.4676</v>
      </c>
      <c r="K31" s="156"/>
      <c r="L31" s="155">
        <v>483.29700000000003</v>
      </c>
      <c r="M31" s="155">
        <v>507.08760000000001</v>
      </c>
      <c r="N31" s="155">
        <v>491.92630000000003</v>
      </c>
      <c r="O31" s="155">
        <v>222.61179999999999</v>
      </c>
      <c r="P31" s="155">
        <v>223.0067</v>
      </c>
      <c r="Q31" s="155">
        <v>224.82390000000001</v>
      </c>
      <c r="R31" s="155">
        <v>221.47829999999999</v>
      </c>
      <c r="S31" s="155">
        <v>218.1026</v>
      </c>
      <c r="T31" s="155">
        <v>222.3852</v>
      </c>
      <c r="U31" s="156"/>
      <c r="V31" s="156"/>
      <c r="W31" s="155">
        <v>223.3</v>
      </c>
      <c r="X31" s="155">
        <v>138.68279999999999</v>
      </c>
      <c r="Y31" s="155">
        <v>140.03020000000001</v>
      </c>
      <c r="Z31" s="155">
        <v>139.64500000000001</v>
      </c>
      <c r="AA31" s="155">
        <v>138.4776</v>
      </c>
      <c r="AB31" s="155">
        <v>135.52979999999999</v>
      </c>
      <c r="AC31" s="156"/>
      <c r="AD31" s="155">
        <v>140.8877</v>
      </c>
      <c r="AE31" s="155">
        <v>127.8948</v>
      </c>
      <c r="AF31" s="155">
        <v>138.1849</v>
      </c>
    </row>
    <row r="32" spans="1:32" ht="18" customHeight="1" x14ac:dyDescent="0.35">
      <c r="A32" s="151" t="s">
        <v>55</v>
      </c>
      <c r="B32" s="151" t="s">
        <v>922</v>
      </c>
      <c r="C32" s="156"/>
      <c r="D32" s="155">
        <v>502.12009999999998</v>
      </c>
      <c r="E32" s="155">
        <v>501.92450000000002</v>
      </c>
      <c r="F32" s="155">
        <v>501.15589999999997</v>
      </c>
      <c r="G32" s="155">
        <v>502.74950000000001</v>
      </c>
      <c r="H32" s="155">
        <v>508.92939999999999</v>
      </c>
      <c r="I32" s="156"/>
      <c r="J32" s="155">
        <v>503.12709999999998</v>
      </c>
      <c r="K32" s="156"/>
      <c r="L32" s="155">
        <v>483.2072</v>
      </c>
      <c r="M32" s="155">
        <v>507.70119999999997</v>
      </c>
      <c r="N32" s="155">
        <v>491.89249999999998</v>
      </c>
      <c r="O32" s="155">
        <v>222.64320000000001</v>
      </c>
      <c r="P32" s="155">
        <v>225.2509</v>
      </c>
      <c r="Q32" s="155">
        <v>225.52780000000001</v>
      </c>
      <c r="R32" s="155">
        <v>221.6172</v>
      </c>
      <c r="S32" s="155">
        <v>218.0583</v>
      </c>
      <c r="T32" s="155">
        <v>222.35919999999999</v>
      </c>
      <c r="U32" s="156"/>
      <c r="V32" s="156"/>
      <c r="W32" s="155">
        <v>223.6</v>
      </c>
      <c r="X32" s="155">
        <v>141.49279999999999</v>
      </c>
      <c r="Y32" s="155">
        <v>140.26159999999999</v>
      </c>
      <c r="Z32" s="155">
        <v>139.6208</v>
      </c>
      <c r="AA32" s="155">
        <v>140.18369999999999</v>
      </c>
      <c r="AB32" s="155">
        <v>135.04679999999999</v>
      </c>
      <c r="AC32" s="156"/>
      <c r="AD32" s="155">
        <v>140.97550000000001</v>
      </c>
      <c r="AE32" s="155">
        <v>128.57249999999999</v>
      </c>
      <c r="AF32" s="155">
        <v>140.5335</v>
      </c>
    </row>
    <row r="33" spans="1:32" ht="18" customHeight="1" x14ac:dyDescent="0.35">
      <c r="A33" s="151" t="s">
        <v>55</v>
      </c>
      <c r="B33" s="151" t="s">
        <v>923</v>
      </c>
      <c r="C33" s="159"/>
      <c r="D33" s="158">
        <v>495.39789999999999</v>
      </c>
      <c r="E33" s="158">
        <v>491.26310000000001</v>
      </c>
      <c r="F33" s="158">
        <v>500.94729999999998</v>
      </c>
      <c r="G33" s="158">
        <v>502.90710000000001</v>
      </c>
      <c r="H33" s="158">
        <v>508.82760000000002</v>
      </c>
      <c r="I33" s="158">
        <v>516.45060000000001</v>
      </c>
      <c r="J33" s="158">
        <v>503.84629999999999</v>
      </c>
      <c r="K33" s="159"/>
      <c r="L33" s="158">
        <v>483.4769</v>
      </c>
      <c r="M33" s="158">
        <v>507.3159</v>
      </c>
      <c r="N33" s="158">
        <v>491.40699999999998</v>
      </c>
      <c r="O33" s="158">
        <v>223.6789</v>
      </c>
      <c r="P33" s="158">
        <v>221.6857</v>
      </c>
      <c r="Q33" s="158">
        <v>224.08179999999999</v>
      </c>
      <c r="R33" s="158">
        <v>221.3425</v>
      </c>
      <c r="S33" s="158">
        <v>217.8073</v>
      </c>
      <c r="T33" s="158">
        <v>222.203</v>
      </c>
      <c r="U33" s="159"/>
      <c r="V33" s="159"/>
      <c r="W33" s="158">
        <v>223.8</v>
      </c>
      <c r="X33" s="158">
        <v>142.35640000000001</v>
      </c>
      <c r="Y33" s="158">
        <v>140.2731</v>
      </c>
      <c r="Z33" s="158">
        <v>139.5361</v>
      </c>
      <c r="AA33" s="158">
        <v>140.9665</v>
      </c>
      <c r="AB33" s="158">
        <v>134.964</v>
      </c>
      <c r="AC33" s="159"/>
      <c r="AD33" s="158">
        <v>141.0926</v>
      </c>
      <c r="AE33" s="158">
        <v>128.05539999999999</v>
      </c>
      <c r="AF33" s="158">
        <v>141.33000000000001</v>
      </c>
    </row>
    <row r="34" spans="1:32" ht="18" customHeight="1" x14ac:dyDescent="0.35">
      <c r="A34" s="151" t="s">
        <v>55</v>
      </c>
      <c r="B34" s="151" t="s">
        <v>924</v>
      </c>
      <c r="C34" s="153"/>
      <c r="D34" s="152">
        <v>493.66480000000001</v>
      </c>
      <c r="E34" s="152">
        <v>488.16449999999998</v>
      </c>
      <c r="F34" s="152">
        <v>499.94490000000002</v>
      </c>
      <c r="G34" s="152">
        <v>501.15949999999998</v>
      </c>
      <c r="H34" s="153"/>
      <c r="I34" s="153"/>
      <c r="J34" s="152">
        <v>503.04250000000002</v>
      </c>
      <c r="K34" s="153"/>
      <c r="L34" s="152">
        <v>483.04939999999999</v>
      </c>
      <c r="M34" s="152">
        <v>507.83260000000001</v>
      </c>
      <c r="N34" s="152">
        <v>491.46190000000001</v>
      </c>
      <c r="O34" s="152">
        <v>224.10929999999999</v>
      </c>
      <c r="P34" s="152">
        <v>221.9836</v>
      </c>
      <c r="Q34" s="152">
        <v>223.54480000000001</v>
      </c>
      <c r="R34" s="152">
        <v>220.9486</v>
      </c>
      <c r="S34" s="152">
        <v>217.63749999999999</v>
      </c>
      <c r="T34" s="152">
        <v>222.36429999999999</v>
      </c>
      <c r="U34" s="152">
        <v>225.8</v>
      </c>
      <c r="V34" s="153"/>
      <c r="W34" s="152">
        <v>223.3</v>
      </c>
      <c r="X34" s="152">
        <v>141.4701</v>
      </c>
      <c r="Y34" s="152">
        <v>140.19640000000001</v>
      </c>
      <c r="Z34" s="152">
        <v>139.5684</v>
      </c>
      <c r="AA34" s="152">
        <v>140.4348</v>
      </c>
      <c r="AB34" s="152">
        <v>135.06059999999999</v>
      </c>
      <c r="AC34" s="153"/>
      <c r="AD34" s="152">
        <v>141.28290000000001</v>
      </c>
      <c r="AE34" s="152">
        <v>128.51849999999999</v>
      </c>
      <c r="AF34" s="152">
        <v>140.94200000000001</v>
      </c>
    </row>
    <row r="35" spans="1:32" ht="18" customHeight="1" x14ac:dyDescent="0.35">
      <c r="A35" s="151" t="s">
        <v>55</v>
      </c>
      <c r="B35" s="151" t="s">
        <v>925</v>
      </c>
      <c r="C35" s="156"/>
      <c r="D35" s="155">
        <v>491.82670000000002</v>
      </c>
      <c r="E35" s="155">
        <v>488.74220000000003</v>
      </c>
      <c r="F35" s="155">
        <v>498.65719999999999</v>
      </c>
      <c r="G35" s="155">
        <v>499.54349999999999</v>
      </c>
      <c r="H35" s="155">
        <v>507.53429999999997</v>
      </c>
      <c r="I35" s="156"/>
      <c r="J35" s="155">
        <v>501.13299999999998</v>
      </c>
      <c r="K35" s="156"/>
      <c r="L35" s="155">
        <v>481.06990000000002</v>
      </c>
      <c r="M35" s="155">
        <v>506.0138</v>
      </c>
      <c r="N35" s="155">
        <v>490.75369999999998</v>
      </c>
      <c r="O35" s="155">
        <v>223.49109999999999</v>
      </c>
      <c r="P35" s="155">
        <v>221.2653</v>
      </c>
      <c r="Q35" s="155">
        <v>223.5369</v>
      </c>
      <c r="R35" s="155">
        <v>220.2354</v>
      </c>
      <c r="S35" s="155">
        <v>217.0026</v>
      </c>
      <c r="T35" s="155">
        <v>221.75919999999999</v>
      </c>
      <c r="U35" s="155">
        <v>224.5</v>
      </c>
      <c r="V35" s="156"/>
      <c r="W35" s="155">
        <v>223.6</v>
      </c>
      <c r="X35" s="155">
        <v>136.98679999999999</v>
      </c>
      <c r="Y35" s="155">
        <v>140.05670000000001</v>
      </c>
      <c r="Z35" s="155">
        <v>139.3973</v>
      </c>
      <c r="AA35" s="155">
        <v>135.76779999999999</v>
      </c>
      <c r="AB35" s="155">
        <v>134.88120000000001</v>
      </c>
      <c r="AC35" s="156"/>
      <c r="AD35" s="155">
        <v>140.9316</v>
      </c>
      <c r="AE35" s="155">
        <v>127.84990000000001</v>
      </c>
      <c r="AF35" s="155">
        <v>136.95959999999999</v>
      </c>
    </row>
    <row r="36" spans="1:32" ht="18" customHeight="1" x14ac:dyDescent="0.35">
      <c r="A36" s="151" t="s">
        <v>55</v>
      </c>
      <c r="B36" s="151" t="s">
        <v>926</v>
      </c>
      <c r="C36" s="155">
        <v>492.04559999999998</v>
      </c>
      <c r="D36" s="155">
        <v>495.71300000000002</v>
      </c>
      <c r="E36" s="155">
        <v>490.68540000000002</v>
      </c>
      <c r="F36" s="155">
        <v>498.82589999999999</v>
      </c>
      <c r="G36" s="155">
        <v>500.27980000000002</v>
      </c>
      <c r="H36" s="155">
        <v>507.38529999999997</v>
      </c>
      <c r="I36" s="156"/>
      <c r="J36" s="155">
        <v>501.48160000000001</v>
      </c>
      <c r="K36" s="156"/>
      <c r="L36" s="155">
        <v>482.63720000000001</v>
      </c>
      <c r="M36" s="155">
        <v>508.06610000000001</v>
      </c>
      <c r="N36" s="155">
        <v>491.61770000000001</v>
      </c>
      <c r="O36" s="155">
        <v>222.8501</v>
      </c>
      <c r="P36" s="155">
        <v>221.90010000000001</v>
      </c>
      <c r="Q36" s="155">
        <v>224.0812</v>
      </c>
      <c r="R36" s="155">
        <v>220.6481</v>
      </c>
      <c r="S36" s="155">
        <v>217.4308</v>
      </c>
      <c r="T36" s="155">
        <v>221.76939999999999</v>
      </c>
      <c r="U36" s="155">
        <v>225.1</v>
      </c>
      <c r="V36" s="156"/>
      <c r="W36" s="155">
        <v>224</v>
      </c>
      <c r="X36" s="155">
        <v>139.1919</v>
      </c>
      <c r="Y36" s="155">
        <v>140.82380000000001</v>
      </c>
      <c r="Z36" s="155">
        <v>139.28460000000001</v>
      </c>
      <c r="AA36" s="155">
        <v>136.8398</v>
      </c>
      <c r="AB36" s="155">
        <v>134.81219999999999</v>
      </c>
      <c r="AC36" s="156"/>
      <c r="AD36" s="155">
        <v>141.3854</v>
      </c>
      <c r="AE36" s="155">
        <v>128.0427</v>
      </c>
      <c r="AF36" s="155">
        <v>138.8793</v>
      </c>
    </row>
    <row r="37" spans="1:32" ht="18" customHeight="1" x14ac:dyDescent="0.35">
      <c r="A37" s="151" t="s">
        <v>55</v>
      </c>
      <c r="B37" s="151" t="s">
        <v>927</v>
      </c>
      <c r="C37" s="155">
        <v>488.6884</v>
      </c>
      <c r="D37" s="155">
        <v>495.81799999999998</v>
      </c>
      <c r="E37" s="155">
        <v>492.1035</v>
      </c>
      <c r="F37" s="155">
        <v>499.101</v>
      </c>
      <c r="G37" s="155">
        <v>500.87</v>
      </c>
      <c r="H37" s="155">
        <v>508.40129999999999</v>
      </c>
      <c r="I37" s="156"/>
      <c r="J37" s="155">
        <v>501.73</v>
      </c>
      <c r="K37" s="156"/>
      <c r="L37" s="155">
        <v>482.65640000000002</v>
      </c>
      <c r="M37" s="155">
        <v>507.10039999999998</v>
      </c>
      <c r="N37" s="155">
        <v>492.34449999999998</v>
      </c>
      <c r="O37" s="155">
        <v>223.38120000000001</v>
      </c>
      <c r="P37" s="155">
        <v>221.88050000000001</v>
      </c>
      <c r="Q37" s="155">
        <v>223.506</v>
      </c>
      <c r="R37" s="155">
        <v>220.75890000000001</v>
      </c>
      <c r="S37" s="155">
        <v>217.55629999999999</v>
      </c>
      <c r="T37" s="155">
        <v>222.18520000000001</v>
      </c>
      <c r="U37" s="155">
        <v>225.1</v>
      </c>
      <c r="V37" s="156"/>
      <c r="W37" s="155">
        <v>223.6</v>
      </c>
      <c r="X37" s="155">
        <v>140.26820000000001</v>
      </c>
      <c r="Y37" s="155">
        <v>140.65989999999999</v>
      </c>
      <c r="Z37" s="155">
        <v>139.51089999999999</v>
      </c>
      <c r="AA37" s="155">
        <v>138.4769</v>
      </c>
      <c r="AB37" s="155">
        <v>136.05420000000001</v>
      </c>
      <c r="AC37" s="156"/>
      <c r="AD37" s="155">
        <v>141.18049999999999</v>
      </c>
      <c r="AE37" s="155">
        <v>127.9866</v>
      </c>
      <c r="AF37" s="155">
        <v>139.75749999999999</v>
      </c>
    </row>
    <row r="38" spans="1:32" ht="18" customHeight="1" x14ac:dyDescent="0.35">
      <c r="A38" s="151" t="s">
        <v>55</v>
      </c>
      <c r="B38" s="151" t="s">
        <v>928</v>
      </c>
      <c r="C38" s="155">
        <v>494.9307</v>
      </c>
      <c r="D38" s="155">
        <v>500.387</v>
      </c>
      <c r="E38" s="155">
        <v>495.30709999999999</v>
      </c>
      <c r="F38" s="155">
        <v>500.18020000000001</v>
      </c>
      <c r="G38" s="155">
        <v>500.98450000000003</v>
      </c>
      <c r="H38" s="155">
        <v>508.41629999999998</v>
      </c>
      <c r="I38" s="156"/>
      <c r="J38" s="155">
        <v>503.02409999999998</v>
      </c>
      <c r="K38" s="156"/>
      <c r="L38" s="155">
        <v>482.88440000000003</v>
      </c>
      <c r="M38" s="155">
        <v>507.62979999999999</v>
      </c>
      <c r="N38" s="155">
        <v>492.54059999999998</v>
      </c>
      <c r="O38" s="155">
        <v>223.9316</v>
      </c>
      <c r="P38" s="155">
        <v>224.7637</v>
      </c>
      <c r="Q38" s="155">
        <v>224.5538</v>
      </c>
      <c r="R38" s="155">
        <v>221.66630000000001</v>
      </c>
      <c r="S38" s="155">
        <v>217.9624</v>
      </c>
      <c r="T38" s="155">
        <v>222.47399999999999</v>
      </c>
      <c r="U38" s="155">
        <v>225.8</v>
      </c>
      <c r="V38" s="156"/>
      <c r="W38" s="155">
        <v>224.2</v>
      </c>
      <c r="X38" s="155">
        <v>143.5994</v>
      </c>
      <c r="Y38" s="155">
        <v>140.9145</v>
      </c>
      <c r="Z38" s="155">
        <v>139.76679999999999</v>
      </c>
      <c r="AA38" s="155">
        <v>140.75210000000001</v>
      </c>
      <c r="AB38" s="155">
        <v>138.1104</v>
      </c>
      <c r="AC38" s="156"/>
      <c r="AD38" s="155">
        <v>141.45859999999999</v>
      </c>
      <c r="AE38" s="155">
        <v>127.779</v>
      </c>
      <c r="AF38" s="155">
        <v>143.31100000000001</v>
      </c>
    </row>
    <row r="39" spans="1:32" ht="18" customHeight="1" x14ac:dyDescent="0.35">
      <c r="A39" s="151" t="s">
        <v>55</v>
      </c>
      <c r="B39" s="151" t="s">
        <v>929</v>
      </c>
      <c r="C39" s="155">
        <v>495.92739999999998</v>
      </c>
      <c r="D39" s="155">
        <v>503.32799999999997</v>
      </c>
      <c r="E39" s="155">
        <v>501.29430000000002</v>
      </c>
      <c r="F39" s="155">
        <v>502.15359999999998</v>
      </c>
      <c r="G39" s="155">
        <v>502.81950000000001</v>
      </c>
      <c r="H39" s="155">
        <v>509.42930000000001</v>
      </c>
      <c r="I39" s="156"/>
      <c r="J39" s="155">
        <v>503.40980000000002</v>
      </c>
      <c r="K39" s="156"/>
      <c r="L39" s="155">
        <v>482.25549999999998</v>
      </c>
      <c r="M39" s="155">
        <v>508.11419999999998</v>
      </c>
      <c r="N39" s="155">
        <v>491.94510000000002</v>
      </c>
      <c r="O39" s="155">
        <v>223.3597</v>
      </c>
      <c r="P39" s="155">
        <v>224.20529999999999</v>
      </c>
      <c r="Q39" s="155">
        <v>225.1165</v>
      </c>
      <c r="R39" s="155">
        <v>221.9315</v>
      </c>
      <c r="S39" s="155">
        <v>218.4127</v>
      </c>
      <c r="T39" s="155">
        <v>222.3997</v>
      </c>
      <c r="U39" s="155">
        <v>225.8</v>
      </c>
      <c r="V39" s="156"/>
      <c r="W39" s="155">
        <v>224.2</v>
      </c>
      <c r="X39" s="155">
        <v>144.5103</v>
      </c>
      <c r="Y39" s="155">
        <v>141.08869999999999</v>
      </c>
      <c r="Z39" s="155">
        <v>139.94450000000001</v>
      </c>
      <c r="AA39" s="155">
        <v>142.1678</v>
      </c>
      <c r="AB39" s="155">
        <v>138.3312</v>
      </c>
      <c r="AC39" s="156"/>
      <c r="AD39" s="155">
        <v>141.48779999999999</v>
      </c>
      <c r="AE39" s="155">
        <v>127.5762</v>
      </c>
      <c r="AF39" s="155">
        <v>144.49549999999999</v>
      </c>
    </row>
    <row r="40" spans="1:32" ht="18" customHeight="1" x14ac:dyDescent="0.35">
      <c r="A40" s="151" t="s">
        <v>55</v>
      </c>
      <c r="B40" s="151" t="s">
        <v>930</v>
      </c>
      <c r="C40" s="155">
        <v>495.24540000000002</v>
      </c>
      <c r="D40" s="155">
        <v>502.43520000000001</v>
      </c>
      <c r="E40" s="155">
        <v>499.56119999999999</v>
      </c>
      <c r="F40" s="155">
        <v>501.58589999999998</v>
      </c>
      <c r="G40" s="155">
        <v>503.08339999999998</v>
      </c>
      <c r="H40" s="155">
        <v>509.33080000000001</v>
      </c>
      <c r="I40" s="156"/>
      <c r="J40" s="155">
        <v>503.62259999999998</v>
      </c>
      <c r="K40" s="156"/>
      <c r="L40" s="155">
        <v>481.1669</v>
      </c>
      <c r="M40" s="155">
        <v>507.14949999999999</v>
      </c>
      <c r="N40" s="155">
        <v>491.32479999999998</v>
      </c>
      <c r="O40" s="155">
        <v>223.167</v>
      </c>
      <c r="P40" s="155">
        <v>224.45339999999999</v>
      </c>
      <c r="Q40" s="155">
        <v>224.3871</v>
      </c>
      <c r="R40" s="155">
        <v>221.73410000000001</v>
      </c>
      <c r="S40" s="155">
        <v>218.15430000000001</v>
      </c>
      <c r="T40" s="155">
        <v>222.36320000000001</v>
      </c>
      <c r="U40" s="155">
        <v>225.8</v>
      </c>
      <c r="V40" s="156"/>
      <c r="W40" s="155">
        <v>224.1</v>
      </c>
      <c r="X40" s="155">
        <v>143.20400000000001</v>
      </c>
      <c r="Y40" s="155">
        <v>140.93170000000001</v>
      </c>
      <c r="Z40" s="155">
        <v>139.9034</v>
      </c>
      <c r="AA40" s="155">
        <v>140.90199999999999</v>
      </c>
      <c r="AB40" s="155">
        <v>138.1242</v>
      </c>
      <c r="AC40" s="156"/>
      <c r="AD40" s="155">
        <v>141.42930000000001</v>
      </c>
      <c r="AE40" s="155">
        <v>127.5744</v>
      </c>
      <c r="AF40" s="155">
        <v>142.923</v>
      </c>
    </row>
    <row r="41" spans="1:32" ht="18" customHeight="1" x14ac:dyDescent="0.35">
      <c r="A41" s="151" t="s">
        <v>55</v>
      </c>
      <c r="B41" s="151" t="s">
        <v>931</v>
      </c>
      <c r="C41" s="158">
        <v>495.87490000000003</v>
      </c>
      <c r="D41" s="158">
        <v>502.69779999999997</v>
      </c>
      <c r="E41" s="158">
        <v>502.3972</v>
      </c>
      <c r="F41" s="158">
        <v>502.21230000000003</v>
      </c>
      <c r="G41" s="158">
        <v>502.39780000000002</v>
      </c>
      <c r="H41" s="159"/>
      <c r="I41" s="159"/>
      <c r="J41" s="158">
        <v>502.8109</v>
      </c>
      <c r="K41" s="159"/>
      <c r="L41" s="158">
        <v>480.95839999999998</v>
      </c>
      <c r="M41" s="158">
        <v>507.15570000000002</v>
      </c>
      <c r="N41" s="158">
        <v>491.40750000000003</v>
      </c>
      <c r="O41" s="158">
        <v>223.00659999999999</v>
      </c>
      <c r="P41" s="158">
        <v>224.57939999999999</v>
      </c>
      <c r="Q41" s="158">
        <v>224.68510000000001</v>
      </c>
      <c r="R41" s="158">
        <v>222.01519999999999</v>
      </c>
      <c r="S41" s="158">
        <v>218.03620000000001</v>
      </c>
      <c r="T41" s="158">
        <v>222.35769999999999</v>
      </c>
      <c r="U41" s="158">
        <v>225.8</v>
      </c>
      <c r="V41" s="159"/>
      <c r="W41" s="158">
        <v>224.4</v>
      </c>
      <c r="X41" s="158">
        <v>143.32169999999999</v>
      </c>
      <c r="Y41" s="158">
        <v>141.15649999999999</v>
      </c>
      <c r="Z41" s="158">
        <v>139.77600000000001</v>
      </c>
      <c r="AA41" s="158">
        <v>141.09129999999999</v>
      </c>
      <c r="AB41" s="158">
        <v>138.13800000000001</v>
      </c>
      <c r="AC41" s="159"/>
      <c r="AD41" s="158">
        <v>141.8099</v>
      </c>
      <c r="AE41" s="158">
        <v>127.4778</v>
      </c>
      <c r="AF41" s="158">
        <v>143.29060000000001</v>
      </c>
    </row>
    <row r="42" spans="1:32" ht="18" customHeight="1" x14ac:dyDescent="0.35">
      <c r="A42" s="151" t="s">
        <v>55</v>
      </c>
      <c r="B42" s="151" t="s">
        <v>932</v>
      </c>
      <c r="C42" s="152">
        <v>492.4128</v>
      </c>
      <c r="D42" s="152">
        <v>497.55110000000002</v>
      </c>
      <c r="E42" s="152">
        <v>498.56330000000003</v>
      </c>
      <c r="F42" s="152">
        <v>503.34829999999999</v>
      </c>
      <c r="G42" s="152">
        <v>504.37009999999998</v>
      </c>
      <c r="H42" s="152">
        <v>510.95519999999999</v>
      </c>
      <c r="I42" s="153"/>
      <c r="J42" s="152">
        <v>504.16789999999997</v>
      </c>
      <c r="K42" s="153"/>
      <c r="L42" s="152">
        <v>481.63380000000001</v>
      </c>
      <c r="M42" s="152">
        <v>507.64060000000001</v>
      </c>
      <c r="N42" s="152">
        <v>492.38940000000002</v>
      </c>
      <c r="O42" s="152">
        <v>222.35509999999999</v>
      </c>
      <c r="P42" s="152">
        <v>223.6549</v>
      </c>
      <c r="Q42" s="152">
        <v>224.5795</v>
      </c>
      <c r="R42" s="152">
        <v>222.3279</v>
      </c>
      <c r="S42" s="152">
        <v>218.2946</v>
      </c>
      <c r="T42" s="152">
        <v>222.29239999999999</v>
      </c>
      <c r="U42" s="152">
        <v>226.4</v>
      </c>
      <c r="V42" s="153"/>
      <c r="W42" s="152">
        <v>226.9</v>
      </c>
      <c r="X42" s="152">
        <v>139.8057</v>
      </c>
      <c r="Y42" s="152">
        <v>141.34950000000001</v>
      </c>
      <c r="Z42" s="152">
        <v>139.9187</v>
      </c>
      <c r="AA42" s="152">
        <v>139.16759999999999</v>
      </c>
      <c r="AB42" s="152">
        <v>137.62739999999999</v>
      </c>
      <c r="AC42" s="153"/>
      <c r="AD42" s="152">
        <v>142.07329999999999</v>
      </c>
      <c r="AE42" s="152">
        <v>125.67659999999999</v>
      </c>
      <c r="AF42" s="152">
        <v>139.73699999999999</v>
      </c>
    </row>
    <row r="43" spans="1:32" ht="18" customHeight="1" x14ac:dyDescent="0.35">
      <c r="A43" s="151" t="s">
        <v>55</v>
      </c>
      <c r="B43" s="151" t="s">
        <v>933</v>
      </c>
      <c r="C43" s="155">
        <v>501.12060000000002</v>
      </c>
      <c r="D43" s="155">
        <v>510.31290000000001</v>
      </c>
      <c r="E43" s="155">
        <v>518.04790000000003</v>
      </c>
      <c r="F43" s="155">
        <v>514.65610000000004</v>
      </c>
      <c r="G43" s="155">
        <v>514.14250000000004</v>
      </c>
      <c r="H43" s="155">
        <v>515.72469999999998</v>
      </c>
      <c r="I43" s="156"/>
      <c r="J43" s="155">
        <v>505.40249999999997</v>
      </c>
      <c r="K43" s="156"/>
      <c r="L43" s="155">
        <v>478.92739999999998</v>
      </c>
      <c r="M43" s="155">
        <v>504.14980000000003</v>
      </c>
      <c r="N43" s="155">
        <v>489.22809999999998</v>
      </c>
      <c r="O43" s="155">
        <v>223.0257</v>
      </c>
      <c r="P43" s="155">
        <v>227.59049999999999</v>
      </c>
      <c r="Q43" s="155">
        <v>227.47450000000001</v>
      </c>
      <c r="R43" s="155">
        <v>223.03479999999999</v>
      </c>
      <c r="S43" s="155">
        <v>218.81139999999999</v>
      </c>
      <c r="T43" s="155">
        <v>222.21639999999999</v>
      </c>
      <c r="U43" s="155">
        <v>225.9</v>
      </c>
      <c r="V43" s="156"/>
      <c r="W43" s="155">
        <v>226.2</v>
      </c>
      <c r="X43" s="155">
        <v>139.01669999999999</v>
      </c>
      <c r="Y43" s="155">
        <v>140.87639999999999</v>
      </c>
      <c r="Z43" s="155">
        <v>139.52170000000001</v>
      </c>
      <c r="AA43" s="155">
        <v>138.624</v>
      </c>
      <c r="AB43" s="155">
        <v>137.10300000000001</v>
      </c>
      <c r="AC43" s="156"/>
      <c r="AD43" s="155">
        <v>141.6635</v>
      </c>
      <c r="AE43" s="155">
        <v>128.3066</v>
      </c>
      <c r="AF43" s="155">
        <v>138.94059999999999</v>
      </c>
    </row>
    <row r="44" spans="1:32" ht="18" customHeight="1" x14ac:dyDescent="0.35">
      <c r="A44" s="151" t="s">
        <v>55</v>
      </c>
      <c r="B44" s="151" t="s">
        <v>934</v>
      </c>
      <c r="C44" s="155">
        <v>494.61590000000001</v>
      </c>
      <c r="D44" s="155">
        <v>499.17910000000001</v>
      </c>
      <c r="E44" s="155">
        <v>500.50650000000002</v>
      </c>
      <c r="F44" s="155">
        <v>511.7516</v>
      </c>
      <c r="G44" s="155">
        <v>510.26280000000003</v>
      </c>
      <c r="H44" s="155">
        <v>512.86429999999996</v>
      </c>
      <c r="I44" s="155">
        <v>511.24380000000002</v>
      </c>
      <c r="J44" s="155">
        <v>504.49489999999997</v>
      </c>
      <c r="K44" s="156"/>
      <c r="L44" s="155">
        <v>483.58780000000002</v>
      </c>
      <c r="M44" s="155">
        <v>505.83370000000002</v>
      </c>
      <c r="N44" s="155">
        <v>491.20159999999998</v>
      </c>
      <c r="O44" s="155">
        <v>222.77099999999999</v>
      </c>
      <c r="P44" s="155">
        <v>224.26759999999999</v>
      </c>
      <c r="Q44" s="155">
        <v>226.33179999999999</v>
      </c>
      <c r="R44" s="155">
        <v>222.47620000000001</v>
      </c>
      <c r="S44" s="155">
        <v>218.1026</v>
      </c>
      <c r="T44" s="155">
        <v>222.21449999999999</v>
      </c>
      <c r="U44" s="155">
        <v>225.2</v>
      </c>
      <c r="V44" s="156"/>
      <c r="W44" s="155">
        <v>227.3</v>
      </c>
      <c r="X44" s="155">
        <v>139.20079999999999</v>
      </c>
      <c r="Y44" s="155">
        <v>141.29580000000001</v>
      </c>
      <c r="Z44" s="155">
        <v>139.5436</v>
      </c>
      <c r="AA44" s="155">
        <v>139.14529999999999</v>
      </c>
      <c r="AB44" s="155">
        <v>137.4342</v>
      </c>
      <c r="AC44" s="156"/>
      <c r="AD44" s="155">
        <v>141.9709</v>
      </c>
      <c r="AE44" s="155">
        <v>128.28020000000001</v>
      </c>
      <c r="AF44" s="155">
        <v>139.34899999999999</v>
      </c>
    </row>
    <row r="45" spans="1:32" ht="18" customHeight="1" x14ac:dyDescent="0.35">
      <c r="A45" s="151" t="s">
        <v>55</v>
      </c>
      <c r="B45" s="151" t="s">
        <v>935</v>
      </c>
      <c r="C45" s="155">
        <v>500.38619999999997</v>
      </c>
      <c r="D45" s="155">
        <v>504.90350000000001</v>
      </c>
      <c r="E45" s="156"/>
      <c r="F45" s="155">
        <v>510.93090000000001</v>
      </c>
      <c r="G45" s="155">
        <v>510.59129999999999</v>
      </c>
      <c r="H45" s="155">
        <v>511.93770000000001</v>
      </c>
      <c r="I45" s="156"/>
      <c r="J45" s="155">
        <v>502.53890000000001</v>
      </c>
      <c r="K45" s="156"/>
      <c r="L45" s="155">
        <v>481.72289999999998</v>
      </c>
      <c r="M45" s="155">
        <v>502.78969999999998</v>
      </c>
      <c r="N45" s="155">
        <v>488.16550000000001</v>
      </c>
      <c r="O45" s="155">
        <v>223.15360000000001</v>
      </c>
      <c r="P45" s="155">
        <v>225.5437</v>
      </c>
      <c r="Q45" s="155">
        <v>226.98609999999999</v>
      </c>
      <c r="R45" s="155">
        <v>222.35919999999999</v>
      </c>
      <c r="S45" s="155">
        <v>218.28720000000001</v>
      </c>
      <c r="T45" s="155">
        <v>221.7295</v>
      </c>
      <c r="U45" s="155">
        <v>225.9</v>
      </c>
      <c r="V45" s="156"/>
      <c r="W45" s="155">
        <v>226.4</v>
      </c>
      <c r="X45" s="155">
        <v>139.4753</v>
      </c>
      <c r="Y45" s="155">
        <v>140.80840000000001</v>
      </c>
      <c r="Z45" s="155">
        <v>139.1789</v>
      </c>
      <c r="AA45" s="155">
        <v>138.6414</v>
      </c>
      <c r="AB45" s="155">
        <v>136.2336</v>
      </c>
      <c r="AC45" s="156"/>
      <c r="AD45" s="155">
        <v>141.6781</v>
      </c>
      <c r="AE45" s="155">
        <v>128.69200000000001</v>
      </c>
      <c r="AF45" s="155">
        <v>138.96100000000001</v>
      </c>
    </row>
    <row r="46" spans="1:32" ht="18" customHeight="1" x14ac:dyDescent="0.35">
      <c r="A46" s="151" t="s">
        <v>55</v>
      </c>
      <c r="B46" s="151" t="s">
        <v>936</v>
      </c>
      <c r="C46" s="155">
        <v>500.91079999999999</v>
      </c>
      <c r="D46" s="155">
        <v>502.12009999999998</v>
      </c>
      <c r="E46" s="155">
        <v>500.92669999999998</v>
      </c>
      <c r="F46" s="155">
        <v>505.33499999999998</v>
      </c>
      <c r="G46" s="155">
        <v>506.06279999999998</v>
      </c>
      <c r="H46" s="155">
        <v>507.5899</v>
      </c>
      <c r="I46" s="156"/>
      <c r="J46" s="155">
        <v>499.68180000000001</v>
      </c>
      <c r="K46" s="156"/>
      <c r="L46" s="155">
        <v>479.54399999999998</v>
      </c>
      <c r="M46" s="155">
        <v>502.85980000000001</v>
      </c>
      <c r="N46" s="155">
        <v>488.43380000000002</v>
      </c>
      <c r="O46" s="155">
        <v>221.7388</v>
      </c>
      <c r="P46" s="155">
        <v>223.7946</v>
      </c>
      <c r="Q46" s="155">
        <v>226.57499999999999</v>
      </c>
      <c r="R46" s="155">
        <v>219.62119999999999</v>
      </c>
      <c r="S46" s="155">
        <v>215.91730000000001</v>
      </c>
      <c r="T46" s="155">
        <v>221.6557</v>
      </c>
      <c r="U46" s="155">
        <v>225.3</v>
      </c>
      <c r="V46" s="156"/>
      <c r="W46" s="155">
        <v>225.8</v>
      </c>
      <c r="X46" s="155">
        <v>138.44370000000001</v>
      </c>
      <c r="Y46" s="155">
        <v>140.9734</v>
      </c>
      <c r="Z46" s="155">
        <v>139.0753</v>
      </c>
      <c r="AA46" s="155">
        <v>138.62280000000001</v>
      </c>
      <c r="AB46" s="155">
        <v>135.5574</v>
      </c>
      <c r="AC46" s="156"/>
      <c r="AD46" s="155">
        <v>141.45859999999999</v>
      </c>
      <c r="AE46" s="155">
        <v>128.173</v>
      </c>
      <c r="AF46" s="155">
        <v>138.94059999999999</v>
      </c>
    </row>
    <row r="47" spans="1:32" ht="18" customHeight="1" x14ac:dyDescent="0.35">
      <c r="A47" s="151" t="s">
        <v>55</v>
      </c>
      <c r="B47" s="151" t="s">
        <v>937</v>
      </c>
      <c r="C47" s="155">
        <v>498.91739999999999</v>
      </c>
      <c r="D47" s="155">
        <v>497.34100000000001</v>
      </c>
      <c r="E47" s="155">
        <v>495.14949999999999</v>
      </c>
      <c r="F47" s="155">
        <v>505.62959999999998</v>
      </c>
      <c r="G47" s="155">
        <v>507.19299999999998</v>
      </c>
      <c r="H47" s="155">
        <v>508.06479999999999</v>
      </c>
      <c r="I47" s="156"/>
      <c r="J47" s="155">
        <v>500.42059999999998</v>
      </c>
      <c r="K47" s="156"/>
      <c r="L47" s="155">
        <v>480.31360000000001</v>
      </c>
      <c r="M47" s="155">
        <v>502.95</v>
      </c>
      <c r="N47" s="155">
        <v>488.36439999999999</v>
      </c>
      <c r="O47" s="155">
        <v>219.69460000000001</v>
      </c>
      <c r="P47" s="155">
        <v>221.98169999999999</v>
      </c>
      <c r="Q47" s="155">
        <v>225.09399999999999</v>
      </c>
      <c r="R47" s="155">
        <v>219.35720000000001</v>
      </c>
      <c r="S47" s="155">
        <v>215.8287</v>
      </c>
      <c r="T47" s="155">
        <v>221.72880000000001</v>
      </c>
      <c r="U47" s="155">
        <v>225.9</v>
      </c>
      <c r="V47" s="156"/>
      <c r="W47" s="155">
        <v>225.8</v>
      </c>
      <c r="X47" s="155">
        <v>138.642</v>
      </c>
      <c r="Y47" s="155">
        <v>141.0538</v>
      </c>
      <c r="Z47" s="155">
        <v>139.09899999999999</v>
      </c>
      <c r="AA47" s="155">
        <v>139.01830000000001</v>
      </c>
      <c r="AB47" s="155">
        <v>135.29519999999999</v>
      </c>
      <c r="AC47" s="156"/>
      <c r="AD47" s="155">
        <v>141.64879999999999</v>
      </c>
      <c r="AE47" s="155">
        <v>128.17850000000001</v>
      </c>
      <c r="AF47" s="155">
        <v>139.06309999999999</v>
      </c>
    </row>
    <row r="48" spans="1:32" ht="18" customHeight="1" x14ac:dyDescent="0.35">
      <c r="A48" s="151" t="s">
        <v>55</v>
      </c>
      <c r="B48" s="151" t="s">
        <v>938</v>
      </c>
      <c r="C48" s="155">
        <v>501.01569999999998</v>
      </c>
      <c r="D48" s="155">
        <v>504.69349999999997</v>
      </c>
      <c r="E48" s="155">
        <v>508.59440000000001</v>
      </c>
      <c r="F48" s="155">
        <v>507.16399999999999</v>
      </c>
      <c r="G48" s="155">
        <v>507.52530000000002</v>
      </c>
      <c r="H48" s="155">
        <v>507.14100000000002</v>
      </c>
      <c r="I48" s="156"/>
      <c r="J48" s="155">
        <v>501.12569999999999</v>
      </c>
      <c r="K48" s="156"/>
      <c r="L48" s="155">
        <v>481.75819999999999</v>
      </c>
      <c r="M48" s="155">
        <v>504.63780000000003</v>
      </c>
      <c r="N48" s="155">
        <v>490.00040000000001</v>
      </c>
      <c r="O48" s="155">
        <v>219.7329</v>
      </c>
      <c r="P48" s="155">
        <v>224.4727</v>
      </c>
      <c r="Q48" s="155">
        <v>225.61879999999999</v>
      </c>
      <c r="R48" s="155">
        <v>219.72929999999999</v>
      </c>
      <c r="S48" s="155">
        <v>216.23480000000001</v>
      </c>
      <c r="T48" s="155">
        <v>222.0789</v>
      </c>
      <c r="U48" s="155">
        <v>227.1</v>
      </c>
      <c r="V48" s="156"/>
      <c r="W48" s="155">
        <v>227</v>
      </c>
      <c r="X48" s="155">
        <v>139.0395</v>
      </c>
      <c r="Y48" s="155">
        <v>142.0067</v>
      </c>
      <c r="Z48" s="155">
        <v>139.33629999999999</v>
      </c>
      <c r="AA48" s="155">
        <v>139.15260000000001</v>
      </c>
      <c r="AB48" s="155">
        <v>136.57859999999999</v>
      </c>
      <c r="AC48" s="156"/>
      <c r="AD48" s="155">
        <v>142.61490000000001</v>
      </c>
      <c r="AE48" s="155">
        <v>128.0498</v>
      </c>
      <c r="AF48" s="155">
        <v>138.96100000000001</v>
      </c>
    </row>
    <row r="49" spans="1:32" ht="18" customHeight="1" x14ac:dyDescent="0.35">
      <c r="A49" s="151" t="s">
        <v>55</v>
      </c>
      <c r="B49" s="151" t="s">
        <v>939</v>
      </c>
      <c r="C49" s="158">
        <v>500.85829999999999</v>
      </c>
      <c r="D49" s="158">
        <v>504.64100000000002</v>
      </c>
      <c r="E49" s="159"/>
      <c r="F49" s="158">
        <v>507.21960000000001</v>
      </c>
      <c r="G49" s="158">
        <v>508.15210000000002</v>
      </c>
      <c r="H49" s="158">
        <v>507.48070000000001</v>
      </c>
      <c r="I49" s="159"/>
      <c r="J49" s="158">
        <v>501.14499999999998</v>
      </c>
      <c r="K49" s="159"/>
      <c r="L49" s="158">
        <v>481.57600000000002</v>
      </c>
      <c r="M49" s="158">
        <v>504.18380000000002</v>
      </c>
      <c r="N49" s="158">
        <v>488.59930000000003</v>
      </c>
      <c r="O49" s="158">
        <v>219.68340000000001</v>
      </c>
      <c r="P49" s="158">
        <v>224.50120000000001</v>
      </c>
      <c r="Q49" s="158">
        <v>225.66659999999999</v>
      </c>
      <c r="R49" s="158">
        <v>219.92009999999999</v>
      </c>
      <c r="S49" s="158">
        <v>217.12809999999999</v>
      </c>
      <c r="T49" s="158">
        <v>221.9556</v>
      </c>
      <c r="U49" s="158">
        <v>225.9</v>
      </c>
      <c r="V49" s="159"/>
      <c r="W49" s="158">
        <v>225.8</v>
      </c>
      <c r="X49" s="158">
        <v>139.01349999999999</v>
      </c>
      <c r="Y49" s="158">
        <v>141.2535</v>
      </c>
      <c r="Z49" s="158">
        <v>139.24930000000001</v>
      </c>
      <c r="AA49" s="158">
        <v>138.72900000000001</v>
      </c>
      <c r="AB49" s="158">
        <v>134.46719999999999</v>
      </c>
      <c r="AC49" s="159"/>
      <c r="AD49" s="158">
        <v>141.8245</v>
      </c>
      <c r="AE49" s="158">
        <v>128.17310000000001</v>
      </c>
      <c r="AF49" s="158">
        <v>138.67509999999999</v>
      </c>
    </row>
    <row r="50" spans="1:32" ht="18" customHeight="1" x14ac:dyDescent="0.35">
      <c r="A50" s="151" t="s">
        <v>55</v>
      </c>
      <c r="B50" s="151" t="s">
        <v>940</v>
      </c>
      <c r="C50" s="152">
        <v>501.17309999999998</v>
      </c>
      <c r="D50" s="152">
        <v>505.4812</v>
      </c>
      <c r="E50" s="152">
        <v>506.70370000000003</v>
      </c>
      <c r="F50" s="152">
        <v>508.1848</v>
      </c>
      <c r="G50" s="152">
        <v>509.12479999999999</v>
      </c>
      <c r="H50" s="152">
        <v>508.36309999999997</v>
      </c>
      <c r="I50" s="153"/>
      <c r="J50" s="152">
        <v>502.7079</v>
      </c>
      <c r="K50" s="153"/>
      <c r="L50" s="152">
        <v>482.108</v>
      </c>
      <c r="M50" s="152">
        <v>504.08370000000002</v>
      </c>
      <c r="N50" s="152">
        <v>489.15809999999999</v>
      </c>
      <c r="O50" s="152">
        <v>220.08510000000001</v>
      </c>
      <c r="P50" s="152">
        <v>224.99250000000001</v>
      </c>
      <c r="Q50" s="152">
        <v>226.04409999999999</v>
      </c>
      <c r="R50" s="152">
        <v>220.3458</v>
      </c>
      <c r="S50" s="152">
        <v>217.2388</v>
      </c>
      <c r="T50" s="152">
        <v>222.3546</v>
      </c>
      <c r="U50" s="152">
        <v>225.9</v>
      </c>
      <c r="V50" s="153"/>
      <c r="W50" s="152">
        <v>226.1</v>
      </c>
      <c r="X50" s="152">
        <v>139.04079999999999</v>
      </c>
      <c r="Y50" s="152">
        <v>141.0746</v>
      </c>
      <c r="Z50" s="152">
        <v>139.4949</v>
      </c>
      <c r="AA50" s="152">
        <v>138.55090000000001</v>
      </c>
      <c r="AB50" s="152">
        <v>134.57759999999999</v>
      </c>
      <c r="AC50" s="153"/>
      <c r="AD50" s="152">
        <v>141.8099</v>
      </c>
      <c r="AE50" s="152">
        <v>127.78789999999999</v>
      </c>
      <c r="AF50" s="152">
        <v>138.96100000000001</v>
      </c>
    </row>
    <row r="51" spans="1:32" ht="18" customHeight="1" x14ac:dyDescent="0.35">
      <c r="A51" s="151" t="s">
        <v>55</v>
      </c>
      <c r="B51" s="151" t="s">
        <v>941</v>
      </c>
      <c r="C51" s="155">
        <v>501.85500000000002</v>
      </c>
      <c r="D51" s="155">
        <v>504.95609999999999</v>
      </c>
      <c r="E51" s="156"/>
      <c r="F51" s="155">
        <v>508.92290000000003</v>
      </c>
      <c r="G51" s="155">
        <v>509.73919999999998</v>
      </c>
      <c r="H51" s="155">
        <v>508.33030000000002</v>
      </c>
      <c r="I51" s="156"/>
      <c r="J51" s="155">
        <v>502.51150000000001</v>
      </c>
      <c r="K51" s="156"/>
      <c r="L51" s="155">
        <v>482.54790000000003</v>
      </c>
      <c r="M51" s="155">
        <v>503.1705</v>
      </c>
      <c r="N51" s="155">
        <v>489.92649999999998</v>
      </c>
      <c r="O51" s="155">
        <v>220.411</v>
      </c>
      <c r="P51" s="155">
        <v>224.18989999999999</v>
      </c>
      <c r="Q51" s="155">
        <v>227.2311</v>
      </c>
      <c r="R51" s="155">
        <v>220.655</v>
      </c>
      <c r="S51" s="155">
        <v>218.02879999999999</v>
      </c>
      <c r="T51" s="155">
        <v>222.1053</v>
      </c>
      <c r="U51" s="155">
        <v>225.9</v>
      </c>
      <c r="V51" s="156"/>
      <c r="W51" s="155">
        <v>226.1</v>
      </c>
      <c r="X51" s="156"/>
      <c r="Y51" s="155">
        <v>140.7585</v>
      </c>
      <c r="Z51" s="155">
        <v>139.3878</v>
      </c>
      <c r="AA51" s="155">
        <v>138.33080000000001</v>
      </c>
      <c r="AB51" s="155">
        <v>134.79839999999999</v>
      </c>
      <c r="AC51" s="156"/>
      <c r="AD51" s="155">
        <v>141.57570000000001</v>
      </c>
      <c r="AE51" s="155">
        <v>127.90900000000001</v>
      </c>
      <c r="AF51" s="155">
        <v>139.26730000000001</v>
      </c>
    </row>
    <row r="52" spans="1:32" ht="18" customHeight="1" x14ac:dyDescent="0.35">
      <c r="A52" s="151" t="s">
        <v>55</v>
      </c>
      <c r="B52" s="151" t="s">
        <v>942</v>
      </c>
      <c r="C52" s="155">
        <v>502.85169999999999</v>
      </c>
      <c r="D52" s="155">
        <v>508.52719999999999</v>
      </c>
      <c r="E52" s="155">
        <v>511.58800000000002</v>
      </c>
      <c r="F52" s="155">
        <v>510.64789999999999</v>
      </c>
      <c r="G52" s="155">
        <v>511.88130000000001</v>
      </c>
      <c r="H52" s="155">
        <v>510.02640000000002</v>
      </c>
      <c r="I52" s="156"/>
      <c r="J52" s="155">
        <v>503.95049999999998</v>
      </c>
      <c r="K52" s="156"/>
      <c r="L52" s="155">
        <v>481.76600000000002</v>
      </c>
      <c r="M52" s="155">
        <v>504.9348</v>
      </c>
      <c r="N52" s="155">
        <v>490.47070000000002</v>
      </c>
      <c r="O52" s="155">
        <v>220.9956</v>
      </c>
      <c r="P52" s="155">
        <v>225.40530000000001</v>
      </c>
      <c r="Q52" s="155">
        <v>226.96289999999999</v>
      </c>
      <c r="R52" s="155">
        <v>221.63900000000001</v>
      </c>
      <c r="S52" s="155">
        <v>218.7671</v>
      </c>
      <c r="T52" s="155">
        <v>222.03039999999999</v>
      </c>
      <c r="U52" s="155">
        <v>225.9</v>
      </c>
      <c r="V52" s="156"/>
      <c r="W52" s="155">
        <v>226.4</v>
      </c>
      <c r="X52" s="156"/>
      <c r="Y52" s="155">
        <v>141.04419999999999</v>
      </c>
      <c r="Z52" s="155">
        <v>139.35220000000001</v>
      </c>
      <c r="AA52" s="155">
        <v>138.43279999999999</v>
      </c>
      <c r="AB52" s="155">
        <v>134.56379999999999</v>
      </c>
      <c r="AC52" s="156"/>
      <c r="AD52" s="155">
        <v>141.72200000000001</v>
      </c>
      <c r="AE52" s="155">
        <v>128.1842</v>
      </c>
      <c r="AF52" s="155">
        <v>139.3082</v>
      </c>
    </row>
    <row r="53" spans="1:32" ht="18" customHeight="1" x14ac:dyDescent="0.35">
      <c r="A53" s="151" t="s">
        <v>55</v>
      </c>
      <c r="B53" s="151" t="s">
        <v>943</v>
      </c>
      <c r="C53" s="155">
        <v>501.64519999999999</v>
      </c>
      <c r="D53" s="155">
        <v>499.23160000000001</v>
      </c>
      <c r="E53" s="155">
        <v>499.56119999999999</v>
      </c>
      <c r="F53" s="155">
        <v>509.97129999999999</v>
      </c>
      <c r="G53" s="155">
        <v>511.15519999999998</v>
      </c>
      <c r="H53" s="155">
        <v>510.20909999999998</v>
      </c>
      <c r="I53" s="156"/>
      <c r="J53" s="155">
        <v>503.9948</v>
      </c>
      <c r="K53" s="156"/>
      <c r="L53" s="155">
        <v>484.26799999999997</v>
      </c>
      <c r="M53" s="155">
        <v>505.05540000000002</v>
      </c>
      <c r="N53" s="155">
        <v>490.53789999999998</v>
      </c>
      <c r="O53" s="155">
        <v>221.3323</v>
      </c>
      <c r="P53" s="155">
        <v>222.24539999999999</v>
      </c>
      <c r="Q53" s="155">
        <v>226.51650000000001</v>
      </c>
      <c r="R53" s="155">
        <v>221.36760000000001</v>
      </c>
      <c r="S53" s="155">
        <v>218.8409</v>
      </c>
      <c r="T53" s="155">
        <v>222.0915</v>
      </c>
      <c r="U53" s="155">
        <v>226.5</v>
      </c>
      <c r="V53" s="156"/>
      <c r="W53" s="155">
        <v>227.2</v>
      </c>
      <c r="X53" s="155">
        <v>139.21870000000001</v>
      </c>
      <c r="Y53" s="155">
        <v>141.13890000000001</v>
      </c>
      <c r="Z53" s="155">
        <v>139.8339</v>
      </c>
      <c r="AA53" s="155">
        <v>138.24680000000001</v>
      </c>
      <c r="AB53" s="155">
        <v>135.01920000000001</v>
      </c>
      <c r="AC53" s="156"/>
      <c r="AD53" s="155">
        <v>142.1173</v>
      </c>
      <c r="AE53" s="155">
        <v>127.7822</v>
      </c>
      <c r="AF53" s="155">
        <v>139.34899999999999</v>
      </c>
    </row>
    <row r="54" spans="1:32" ht="18" customHeight="1" x14ac:dyDescent="0.35">
      <c r="A54" s="151" t="s">
        <v>55</v>
      </c>
      <c r="B54" s="151" t="s">
        <v>944</v>
      </c>
      <c r="C54" s="155">
        <v>502.16980000000001</v>
      </c>
      <c r="D54" s="155">
        <v>503.0129</v>
      </c>
      <c r="E54" s="156"/>
      <c r="F54" s="155">
        <v>513.65980000000002</v>
      </c>
      <c r="G54" s="155">
        <v>513.18299999999999</v>
      </c>
      <c r="H54" s="155">
        <v>512.9778</v>
      </c>
      <c r="I54" s="156"/>
      <c r="J54" s="155">
        <v>505.95190000000002</v>
      </c>
      <c r="K54" s="156"/>
      <c r="L54" s="155">
        <v>484.24340000000001</v>
      </c>
      <c r="M54" s="155">
        <v>505.43650000000002</v>
      </c>
      <c r="N54" s="155">
        <v>491.05349999999999</v>
      </c>
      <c r="O54" s="155">
        <v>222.60429999999999</v>
      </c>
      <c r="P54" s="155">
        <v>224.6541</v>
      </c>
      <c r="Q54" s="155">
        <v>227.7371</v>
      </c>
      <c r="R54" s="155">
        <v>222.17150000000001</v>
      </c>
      <c r="S54" s="155">
        <v>219.4537</v>
      </c>
      <c r="T54" s="155">
        <v>222.4956</v>
      </c>
      <c r="U54" s="155">
        <v>227.1</v>
      </c>
      <c r="V54" s="156"/>
      <c r="W54" s="155">
        <v>227.6</v>
      </c>
      <c r="X54" s="155">
        <v>139.27359999999999</v>
      </c>
      <c r="Y54" s="155">
        <v>141.61099999999999</v>
      </c>
      <c r="Z54" s="155">
        <v>140.13659999999999</v>
      </c>
      <c r="AA54" s="155">
        <v>138.3485</v>
      </c>
      <c r="AB54" s="155">
        <v>135.61259999999999</v>
      </c>
      <c r="AC54" s="156"/>
      <c r="AD54" s="155">
        <v>142.2636</v>
      </c>
      <c r="AE54" s="155">
        <v>127.5639</v>
      </c>
      <c r="AF54" s="155">
        <v>139.67580000000001</v>
      </c>
    </row>
    <row r="55" spans="1:32" ht="18" customHeight="1" x14ac:dyDescent="0.35">
      <c r="A55" s="151" t="s">
        <v>55</v>
      </c>
      <c r="B55" s="151" t="s">
        <v>945</v>
      </c>
      <c r="C55" s="155">
        <v>502.48450000000003</v>
      </c>
      <c r="D55" s="155">
        <v>506.47910000000002</v>
      </c>
      <c r="E55" s="155">
        <v>504.70800000000003</v>
      </c>
      <c r="F55" s="155">
        <v>516.85580000000004</v>
      </c>
      <c r="G55" s="155">
        <v>517.57410000000004</v>
      </c>
      <c r="H55" s="155">
        <v>516.01179999999999</v>
      </c>
      <c r="I55" s="155">
        <v>516.37049999999999</v>
      </c>
      <c r="J55" s="155">
        <v>507.7792</v>
      </c>
      <c r="K55" s="156"/>
      <c r="L55" s="155">
        <v>485.8218</v>
      </c>
      <c r="M55" s="155">
        <v>505.74029999999999</v>
      </c>
      <c r="N55" s="155">
        <v>491.42950000000002</v>
      </c>
      <c r="O55" s="155">
        <v>223.57660000000001</v>
      </c>
      <c r="P55" s="155">
        <v>226.05600000000001</v>
      </c>
      <c r="Q55" s="155">
        <v>228.08770000000001</v>
      </c>
      <c r="R55" s="155">
        <v>224.08369999999999</v>
      </c>
      <c r="S55" s="155">
        <v>221.34370000000001</v>
      </c>
      <c r="T55" s="155">
        <v>222.7312</v>
      </c>
      <c r="U55" s="155">
        <v>227.2</v>
      </c>
      <c r="V55" s="156"/>
      <c r="W55" s="155">
        <v>227.9</v>
      </c>
      <c r="X55" s="155">
        <v>139.67189999999999</v>
      </c>
      <c r="Y55" s="155">
        <v>141.46770000000001</v>
      </c>
      <c r="Z55" s="155">
        <v>140.25059999999999</v>
      </c>
      <c r="AA55" s="155">
        <v>138.68039999999999</v>
      </c>
      <c r="AB55" s="155">
        <v>135.58500000000001</v>
      </c>
      <c r="AC55" s="156"/>
      <c r="AD55" s="155">
        <v>142.571</v>
      </c>
      <c r="AE55" s="155">
        <v>128.2397</v>
      </c>
      <c r="AF55" s="155">
        <v>140.1251</v>
      </c>
    </row>
    <row r="56" spans="1:32" ht="18" customHeight="1" x14ac:dyDescent="0.35">
      <c r="A56" s="151" t="s">
        <v>55</v>
      </c>
      <c r="B56" s="151" t="s">
        <v>946</v>
      </c>
      <c r="C56" s="155">
        <v>502.58940000000001</v>
      </c>
      <c r="D56" s="155">
        <v>507.89699999999999</v>
      </c>
      <c r="E56" s="156"/>
      <c r="F56" s="155">
        <v>518.74090000000001</v>
      </c>
      <c r="G56" s="155">
        <v>519.28089999999997</v>
      </c>
      <c r="H56" s="155">
        <v>518.13080000000002</v>
      </c>
      <c r="I56" s="155">
        <v>518.32449999999994</v>
      </c>
      <c r="J56" s="155">
        <v>508.94450000000001</v>
      </c>
      <c r="K56" s="156"/>
      <c r="L56" s="155">
        <v>486.82170000000002</v>
      </c>
      <c r="M56" s="155">
        <v>507.25130000000001</v>
      </c>
      <c r="N56" s="155">
        <v>492.53190000000001</v>
      </c>
      <c r="O56" s="155">
        <v>223.465</v>
      </c>
      <c r="P56" s="155">
        <v>226.6754</v>
      </c>
      <c r="Q56" s="155">
        <v>228.39150000000001</v>
      </c>
      <c r="R56" s="155">
        <v>224.6191</v>
      </c>
      <c r="S56" s="155">
        <v>222.1189</v>
      </c>
      <c r="T56" s="155">
        <v>222.84299999999999</v>
      </c>
      <c r="U56" s="155">
        <v>227.8</v>
      </c>
      <c r="V56" s="156"/>
      <c r="W56" s="155">
        <v>228.8</v>
      </c>
      <c r="X56" s="155">
        <v>139.73519999999999</v>
      </c>
      <c r="Y56" s="155">
        <v>142.12540000000001</v>
      </c>
      <c r="Z56" s="155">
        <v>140.58150000000001</v>
      </c>
      <c r="AA56" s="155">
        <v>138.7628</v>
      </c>
      <c r="AB56" s="155">
        <v>135.84719999999999</v>
      </c>
      <c r="AC56" s="156"/>
      <c r="AD56" s="155">
        <v>143.08330000000001</v>
      </c>
      <c r="AE56" s="155">
        <v>128.0667</v>
      </c>
      <c r="AF56" s="155">
        <v>139.73699999999999</v>
      </c>
    </row>
    <row r="57" spans="1:32" ht="18" customHeight="1" x14ac:dyDescent="0.35">
      <c r="A57" s="151" t="s">
        <v>947</v>
      </c>
      <c r="B57" s="151" t="s">
        <v>56</v>
      </c>
      <c r="C57" s="158">
        <v>500.596</v>
      </c>
      <c r="D57" s="158">
        <v>508.52719999999999</v>
      </c>
      <c r="E57" s="159"/>
      <c r="F57" s="158">
        <v>520.95899999999995</v>
      </c>
      <c r="G57" s="158">
        <v>521.9058</v>
      </c>
      <c r="H57" s="158">
        <v>520.39859999999999</v>
      </c>
      <c r="I57" s="158">
        <v>513.47990000000004</v>
      </c>
      <c r="J57" s="158">
        <v>509.27910000000003</v>
      </c>
      <c r="K57" s="159"/>
      <c r="L57" s="158">
        <v>479.3732</v>
      </c>
      <c r="M57" s="158">
        <v>504.18259999999998</v>
      </c>
      <c r="N57" s="158">
        <v>489.02800000000002</v>
      </c>
      <c r="O57" s="158">
        <v>221.4941</v>
      </c>
      <c r="P57" s="158">
        <v>225.6456</v>
      </c>
      <c r="Q57" s="158">
        <v>227.166</v>
      </c>
      <c r="R57" s="158">
        <v>222.7944</v>
      </c>
      <c r="S57" s="158">
        <v>221.6242</v>
      </c>
      <c r="T57" s="158">
        <v>221.95349999999999</v>
      </c>
      <c r="U57" s="158">
        <v>225.9</v>
      </c>
      <c r="V57" s="159"/>
      <c r="W57" s="158">
        <v>227</v>
      </c>
      <c r="X57" s="158">
        <v>139.82239999999999</v>
      </c>
      <c r="Y57" s="158">
        <v>140.9659</v>
      </c>
      <c r="Z57" s="158">
        <v>138.7895</v>
      </c>
      <c r="AA57" s="158">
        <v>138.3716</v>
      </c>
      <c r="AB57" s="158">
        <v>136.08179999999999</v>
      </c>
      <c r="AC57" s="159"/>
      <c r="AD57" s="158">
        <v>141.91229999999999</v>
      </c>
      <c r="AE57" s="158">
        <v>127.733</v>
      </c>
      <c r="AF57" s="158">
        <v>139.41030000000001</v>
      </c>
    </row>
    <row r="58" spans="1:32" x14ac:dyDescent="0.35">
      <c r="A58" s="219" t="s">
        <v>959</v>
      </c>
      <c r="B58" s="219"/>
      <c r="C58" s="161">
        <v>502.85169999999999</v>
      </c>
      <c r="D58" s="161">
        <v>510.31290000000001</v>
      </c>
      <c r="E58" s="161">
        <v>518.04790000000003</v>
      </c>
      <c r="F58" s="161">
        <v>520.95899999999995</v>
      </c>
      <c r="G58" s="161">
        <v>521.9058</v>
      </c>
      <c r="H58" s="161">
        <v>520.39859999999999</v>
      </c>
      <c r="I58" s="161">
        <v>518.97580000000005</v>
      </c>
      <c r="J58" s="161">
        <v>509.27910000000003</v>
      </c>
      <c r="K58" s="161">
        <v>0</v>
      </c>
      <c r="L58" s="161">
        <v>486.82170000000002</v>
      </c>
      <c r="M58" s="161">
        <v>509.22199999999998</v>
      </c>
      <c r="N58" s="161">
        <v>492.9658</v>
      </c>
      <c r="O58" s="161">
        <v>224.10929999999999</v>
      </c>
      <c r="P58" s="161">
        <v>228.2627</v>
      </c>
      <c r="Q58" s="161">
        <v>228.7124</v>
      </c>
      <c r="R58" s="161">
        <v>224.79</v>
      </c>
      <c r="S58" s="161">
        <v>224.59209999999999</v>
      </c>
      <c r="T58" s="161">
        <v>222.84299999999999</v>
      </c>
      <c r="U58" s="161">
        <v>227.8</v>
      </c>
      <c r="V58" s="161">
        <v>0</v>
      </c>
      <c r="W58" s="161">
        <v>228.8</v>
      </c>
      <c r="X58" s="161">
        <v>144.5103</v>
      </c>
      <c r="Y58" s="161">
        <v>142.12540000000001</v>
      </c>
      <c r="Z58" s="161">
        <v>140.58150000000001</v>
      </c>
      <c r="AA58" s="161">
        <v>142.1678</v>
      </c>
      <c r="AB58" s="161">
        <v>138.3312</v>
      </c>
      <c r="AC58" s="161">
        <v>0</v>
      </c>
      <c r="AD58" s="161">
        <v>143.08330000000001</v>
      </c>
      <c r="AE58" s="161">
        <v>131.9633</v>
      </c>
      <c r="AF58" s="161">
        <v>144.49549999999999</v>
      </c>
    </row>
    <row r="59" spans="1:32" x14ac:dyDescent="0.35">
      <c r="A59" s="219" t="s">
        <v>960</v>
      </c>
      <c r="B59" s="219"/>
      <c r="C59" s="161">
        <v>0</v>
      </c>
      <c r="D59" s="161">
        <v>491.35399999999998</v>
      </c>
      <c r="E59" s="161">
        <v>488.16449999999998</v>
      </c>
      <c r="F59" s="161">
        <v>498.65719999999999</v>
      </c>
      <c r="G59" s="161">
        <v>499.54349999999999</v>
      </c>
      <c r="H59" s="161">
        <v>507.14100000000002</v>
      </c>
      <c r="I59" s="161">
        <v>509.80590000000001</v>
      </c>
      <c r="J59" s="161">
        <v>499.68180000000001</v>
      </c>
      <c r="K59" s="161">
        <v>0</v>
      </c>
      <c r="L59" s="161">
        <v>474.37430000000001</v>
      </c>
      <c r="M59" s="161">
        <v>499.77480000000003</v>
      </c>
      <c r="N59" s="161">
        <v>484.71940000000001</v>
      </c>
      <c r="O59" s="161">
        <v>219.1636</v>
      </c>
      <c r="P59" s="161">
        <v>221.2653</v>
      </c>
      <c r="Q59" s="161">
        <v>223.506</v>
      </c>
      <c r="R59" s="161">
        <v>219.35720000000001</v>
      </c>
      <c r="S59" s="161">
        <v>215.8287</v>
      </c>
      <c r="T59" s="161">
        <v>220.48150000000001</v>
      </c>
      <c r="U59" s="161">
        <v>0</v>
      </c>
      <c r="V59" s="161">
        <v>0</v>
      </c>
      <c r="W59" s="161">
        <v>0</v>
      </c>
      <c r="X59" s="161">
        <v>136.9366</v>
      </c>
      <c r="Y59" s="161">
        <v>139.30279999999999</v>
      </c>
      <c r="Z59" s="161">
        <v>138.7895</v>
      </c>
      <c r="AA59" s="161">
        <v>135.76779999999999</v>
      </c>
      <c r="AB59" s="161">
        <v>134.46719999999999</v>
      </c>
      <c r="AC59" s="161">
        <v>0</v>
      </c>
      <c r="AD59" s="161">
        <v>140.85839999999999</v>
      </c>
      <c r="AE59" s="161">
        <v>125.67659999999999</v>
      </c>
      <c r="AF59" s="161">
        <v>136.46940000000001</v>
      </c>
    </row>
    <row r="60" spans="1:32" x14ac:dyDescent="0.35">
      <c r="A60" s="219" t="s">
        <v>961</v>
      </c>
      <c r="B60" s="219"/>
      <c r="C60" s="161">
        <v>485.36653513513511</v>
      </c>
      <c r="D60" s="161">
        <v>502.06759583333331</v>
      </c>
      <c r="E60" s="161">
        <v>500.05085675675673</v>
      </c>
      <c r="F60" s="161">
        <v>508.58836458333332</v>
      </c>
      <c r="G60" s="161">
        <v>509.10382708333327</v>
      </c>
      <c r="H60" s="161">
        <v>510.92031304347819</v>
      </c>
      <c r="I60" s="161">
        <v>516.52719999999999</v>
      </c>
      <c r="J60" s="161">
        <v>504.13659583333327</v>
      </c>
      <c r="K60" s="161">
        <v>0</v>
      </c>
      <c r="L60" s="161">
        <v>480.71981458333329</v>
      </c>
      <c r="M60" s="161">
        <v>504.8769375</v>
      </c>
      <c r="N60" s="161">
        <v>489.51878749999997</v>
      </c>
      <c r="O60" s="161">
        <v>222.20522708333331</v>
      </c>
      <c r="P60" s="161">
        <v>224.61806666666666</v>
      </c>
      <c r="Q60" s="161">
        <v>226.1839895833333</v>
      </c>
      <c r="R60" s="161">
        <v>222.24373333333332</v>
      </c>
      <c r="S60" s="161">
        <v>219.62348541666668</v>
      </c>
      <c r="T60" s="161">
        <v>221.95532499999999</v>
      </c>
      <c r="U60" s="161">
        <v>218.97105263157894</v>
      </c>
      <c r="V60" s="161">
        <v>0</v>
      </c>
      <c r="W60" s="161">
        <v>219.74523809523808</v>
      </c>
      <c r="X60" s="161">
        <v>139.45541304347825</v>
      </c>
      <c r="Y60" s="161">
        <v>140.57725416666668</v>
      </c>
      <c r="Z60" s="161">
        <v>139.65792916666666</v>
      </c>
      <c r="AA60" s="161">
        <v>138.61565208333332</v>
      </c>
      <c r="AB60" s="161">
        <v>136.1401625</v>
      </c>
      <c r="AC60" s="161">
        <v>0</v>
      </c>
      <c r="AD60" s="161">
        <v>141.63085833333332</v>
      </c>
      <c r="AE60" s="161">
        <v>128.75901666666667</v>
      </c>
      <c r="AF60" s="161">
        <v>138.99502083333331</v>
      </c>
    </row>
    <row r="61" spans="1:32" x14ac:dyDescent="0.35">
      <c r="A61" s="219" t="s">
        <v>2567</v>
      </c>
      <c r="B61" s="219"/>
      <c r="C61" s="148" t="s">
        <v>173</v>
      </c>
      <c r="D61" s="148" t="s">
        <v>173</v>
      </c>
      <c r="E61" s="148" t="s">
        <v>173</v>
      </c>
      <c r="F61" s="148" t="s">
        <v>2568</v>
      </c>
      <c r="G61" s="148" t="s">
        <v>2568</v>
      </c>
      <c r="H61" s="148" t="s">
        <v>2568</v>
      </c>
      <c r="I61" s="148" t="s">
        <v>297</v>
      </c>
      <c r="J61" s="148" t="s">
        <v>297</v>
      </c>
      <c r="K61" s="148" t="s">
        <v>297</v>
      </c>
      <c r="L61" s="148" t="s">
        <v>297</v>
      </c>
      <c r="M61" s="148" t="s">
        <v>297</v>
      </c>
      <c r="N61" s="148" t="s">
        <v>297</v>
      </c>
      <c r="O61" s="148" t="s">
        <v>173</v>
      </c>
      <c r="P61" s="148" t="s">
        <v>173</v>
      </c>
      <c r="Q61" s="148" t="s">
        <v>173</v>
      </c>
      <c r="R61" s="148" t="s">
        <v>2568</v>
      </c>
      <c r="S61" s="148" t="s">
        <v>2568</v>
      </c>
      <c r="T61" s="148" t="s">
        <v>297</v>
      </c>
      <c r="U61" s="148" t="s">
        <v>297</v>
      </c>
      <c r="V61" s="148" t="s">
        <v>297</v>
      </c>
      <c r="W61" s="148" t="s">
        <v>297</v>
      </c>
      <c r="X61" s="148" t="s">
        <v>297</v>
      </c>
      <c r="Y61" s="148" t="s">
        <v>297</v>
      </c>
      <c r="Z61" s="148" t="s">
        <v>297</v>
      </c>
      <c r="AA61" s="148" t="s">
        <v>297</v>
      </c>
      <c r="AB61" s="148" t="s">
        <v>297</v>
      </c>
      <c r="AC61" s="148" t="s">
        <v>297</v>
      </c>
      <c r="AD61" s="148" t="s">
        <v>297</v>
      </c>
      <c r="AE61" s="148" t="s">
        <v>297</v>
      </c>
      <c r="AF61" s="148" t="s">
        <v>297</v>
      </c>
    </row>
    <row r="62" spans="1:32" ht="27" customHeight="1" x14ac:dyDescent="0.35">
      <c r="A62" s="219" t="s">
        <v>3</v>
      </c>
      <c r="B62" s="219"/>
      <c r="C62" s="218" t="s">
        <v>602</v>
      </c>
      <c r="D62" s="218"/>
      <c r="E62" s="218"/>
      <c r="F62" s="218"/>
      <c r="G62" s="218"/>
      <c r="H62" s="218"/>
      <c r="I62" s="218" t="s">
        <v>165</v>
      </c>
      <c r="J62" s="218" t="s">
        <v>602</v>
      </c>
      <c r="K62" s="218" t="s">
        <v>165</v>
      </c>
      <c r="L62" s="218" t="s">
        <v>602</v>
      </c>
      <c r="M62" s="218" t="s">
        <v>403</v>
      </c>
      <c r="N62" s="218" t="s">
        <v>165</v>
      </c>
      <c r="O62" s="218" t="s">
        <v>23</v>
      </c>
      <c r="P62" s="218"/>
      <c r="Q62" s="218"/>
      <c r="R62" s="218"/>
      <c r="S62" s="218"/>
      <c r="T62" s="218" t="s">
        <v>602</v>
      </c>
      <c r="U62" s="218" t="s">
        <v>559</v>
      </c>
      <c r="V62" s="218"/>
      <c r="W62" s="218"/>
      <c r="X62" s="218" t="s">
        <v>23</v>
      </c>
      <c r="Y62" s="218" t="s">
        <v>1036</v>
      </c>
      <c r="Z62" s="218" t="s">
        <v>23</v>
      </c>
      <c r="AA62" s="218" t="s">
        <v>2578</v>
      </c>
      <c r="AB62" s="218" t="s">
        <v>258</v>
      </c>
      <c r="AC62" s="218" t="s">
        <v>23</v>
      </c>
      <c r="AD62" s="218" t="s">
        <v>82</v>
      </c>
      <c r="AE62" s="218" t="s">
        <v>23</v>
      </c>
      <c r="AF62" s="21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3" t="s">
        <v>2938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2"/>
      <c r="B65" s="1" t="s">
        <v>2581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3"/>
      <c r="B66" s="1" t="s">
        <v>2582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30" customHeight="1" x14ac:dyDescent="0.5">
      <c r="A5" s="1"/>
      <c r="B5" s="22" t="s">
        <v>2939</v>
      </c>
      <c r="C5" s="1"/>
      <c r="D5" s="1"/>
      <c r="E5" s="1"/>
      <c r="F5" s="1"/>
      <c r="G5" s="1"/>
    </row>
    <row r="6" spans="1:7" ht="35.15" customHeight="1" x14ac:dyDescent="0.35">
      <c r="A6" s="1"/>
      <c r="B6" s="3" t="s">
        <v>3</v>
      </c>
      <c r="C6" s="3" t="s">
        <v>4</v>
      </c>
      <c r="D6" s="3" t="s">
        <v>6</v>
      </c>
      <c r="E6" s="3" t="s">
        <v>7</v>
      </c>
      <c r="F6" s="3" t="s">
        <v>8</v>
      </c>
      <c r="G6" s="3" t="s">
        <v>2940</v>
      </c>
    </row>
    <row r="7" spans="1:7" x14ac:dyDescent="0.35">
      <c r="A7" s="1"/>
      <c r="B7" s="6" t="s">
        <v>602</v>
      </c>
      <c r="C7" s="6" t="s">
        <v>2941</v>
      </c>
      <c r="D7" s="75" t="s">
        <v>620</v>
      </c>
      <c r="E7" s="75" t="s">
        <v>2942</v>
      </c>
      <c r="F7" s="75" t="s">
        <v>2943</v>
      </c>
      <c r="G7" s="6" t="s">
        <v>2944</v>
      </c>
    </row>
    <row r="8" spans="1:7" x14ac:dyDescent="0.35">
      <c r="A8" s="1"/>
      <c r="B8" s="6" t="s">
        <v>388</v>
      </c>
      <c r="C8" s="6" t="s">
        <v>2945</v>
      </c>
      <c r="D8" s="75" t="s">
        <v>390</v>
      </c>
      <c r="E8" s="75" t="s">
        <v>2946</v>
      </c>
      <c r="F8" s="75" t="s">
        <v>2947</v>
      </c>
      <c r="G8" s="6" t="s">
        <v>2948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30" customHeight="1" x14ac:dyDescent="0.5">
      <c r="A5" s="1"/>
      <c r="B5" s="22" t="s">
        <v>2949</v>
      </c>
      <c r="C5" s="1"/>
      <c r="D5" s="1"/>
      <c r="E5" s="1"/>
      <c r="F5" s="1"/>
      <c r="G5" s="1"/>
      <c r="H5" s="1"/>
      <c r="I5" s="1"/>
    </row>
    <row r="6" spans="1:9" ht="35.15" customHeight="1" x14ac:dyDescent="0.35">
      <c r="A6" s="1"/>
      <c r="B6" s="3" t="s">
        <v>4</v>
      </c>
      <c r="C6" s="3" t="s">
        <v>2950</v>
      </c>
      <c r="D6" s="3" t="s">
        <v>2951</v>
      </c>
      <c r="E6" s="3" t="s">
        <v>7</v>
      </c>
      <c r="F6" s="3" t="s">
        <v>8</v>
      </c>
      <c r="G6" s="3" t="s">
        <v>2952</v>
      </c>
      <c r="H6" s="3" t="s">
        <v>2940</v>
      </c>
      <c r="I6" s="3" t="s">
        <v>2953</v>
      </c>
    </row>
    <row r="7" spans="1:9" ht="37.5" x14ac:dyDescent="0.35">
      <c r="A7" s="1"/>
      <c r="B7" s="6" t="s">
        <v>2954</v>
      </c>
      <c r="C7" s="6" t="s">
        <v>696</v>
      </c>
      <c r="D7" s="75" t="s">
        <v>61</v>
      </c>
      <c r="E7" s="75" t="s">
        <v>1414</v>
      </c>
      <c r="F7" s="75" t="s">
        <v>1418</v>
      </c>
      <c r="G7" s="6" t="s">
        <v>1058</v>
      </c>
      <c r="H7" s="6" t="s">
        <v>2955</v>
      </c>
      <c r="I7" s="6" t="s">
        <v>2956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18" x14ac:dyDescent="0.4">
      <c r="A5" s="1"/>
      <c r="B5" s="2" t="s">
        <v>2957</v>
      </c>
      <c r="C5" s="1"/>
      <c r="D5" s="1"/>
      <c r="E5" s="1"/>
      <c r="F5" s="1"/>
      <c r="G5" s="1"/>
      <c r="H5" s="1"/>
      <c r="I5" s="1"/>
    </row>
    <row r="6" spans="1:9" ht="30" customHeight="1" x14ac:dyDescent="0.35">
      <c r="A6" s="1"/>
      <c r="B6" s="193" t="s">
        <v>2958</v>
      </c>
      <c r="C6" s="193"/>
      <c r="D6" s="193"/>
      <c r="E6" s="193"/>
      <c r="F6" s="193"/>
      <c r="G6" s="193"/>
      <c r="H6" s="193"/>
      <c r="I6" s="193"/>
    </row>
    <row r="7" spans="1:9" ht="20.149999999999999" customHeight="1" x14ac:dyDescent="0.35">
      <c r="A7" s="1"/>
      <c r="B7" s="193" t="s">
        <v>2959</v>
      </c>
      <c r="C7" s="193" t="s">
        <v>2960</v>
      </c>
      <c r="D7" s="193"/>
      <c r="E7" s="193" t="s">
        <v>2961</v>
      </c>
      <c r="F7" s="193"/>
      <c r="G7" s="193" t="s">
        <v>2962</v>
      </c>
      <c r="H7" s="193"/>
      <c r="I7" s="193"/>
    </row>
    <row r="8" spans="1:9" ht="20.149999999999999" customHeight="1" x14ac:dyDescent="0.35">
      <c r="A8" s="1"/>
      <c r="B8" s="193"/>
      <c r="C8" s="3" t="s">
        <v>2963</v>
      </c>
      <c r="D8" s="3" t="s">
        <v>2964</v>
      </c>
      <c r="E8" s="3" t="s">
        <v>2963</v>
      </c>
      <c r="F8" s="3" t="s">
        <v>2964</v>
      </c>
      <c r="G8" s="3" t="s">
        <v>2963</v>
      </c>
      <c r="H8" s="3" t="s">
        <v>2964</v>
      </c>
      <c r="I8" s="3" t="s">
        <v>2965</v>
      </c>
    </row>
    <row r="9" spans="1:9" ht="25" x14ac:dyDescent="0.35">
      <c r="A9" s="1"/>
      <c r="B9" s="75" t="s">
        <v>2966</v>
      </c>
      <c r="C9" s="75" t="s">
        <v>2967</v>
      </c>
      <c r="D9" s="75" t="s">
        <v>2967</v>
      </c>
      <c r="E9" s="75" t="s">
        <v>2967</v>
      </c>
      <c r="F9" s="75" t="s">
        <v>2967</v>
      </c>
      <c r="G9" s="75" t="s">
        <v>2967</v>
      </c>
      <c r="H9" s="75" t="s">
        <v>2967</v>
      </c>
      <c r="I9" s="75" t="s">
        <v>2968</v>
      </c>
    </row>
    <row r="10" spans="1:9" ht="25" x14ac:dyDescent="0.35">
      <c r="A10" s="1"/>
      <c r="B10" s="75" t="s">
        <v>2969</v>
      </c>
      <c r="C10" s="75" t="s">
        <v>2967</v>
      </c>
      <c r="D10" s="75" t="s">
        <v>2967</v>
      </c>
      <c r="E10" s="75" t="s">
        <v>2967</v>
      </c>
      <c r="F10" s="75" t="s">
        <v>2967</v>
      </c>
      <c r="G10" s="75" t="s">
        <v>2967</v>
      </c>
      <c r="H10" s="75" t="s">
        <v>2967</v>
      </c>
      <c r="I10" s="75" t="s">
        <v>2968</v>
      </c>
    </row>
    <row r="11" spans="1:9" ht="25" x14ac:dyDescent="0.35">
      <c r="A11" s="1"/>
      <c r="B11" s="75" t="s">
        <v>2970</v>
      </c>
      <c r="C11" s="75" t="s">
        <v>2971</v>
      </c>
      <c r="D11" s="75" t="s">
        <v>2972</v>
      </c>
      <c r="E11" s="75" t="s">
        <v>2973</v>
      </c>
      <c r="F11" s="75" t="s">
        <v>2974</v>
      </c>
      <c r="G11" s="75" t="s">
        <v>1058</v>
      </c>
      <c r="H11" s="75" t="s">
        <v>1058</v>
      </c>
      <c r="I11" s="75" t="s">
        <v>1058</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3" t="s">
        <v>2975</v>
      </c>
      <c r="C14" s="193"/>
      <c r="D14" s="193"/>
      <c r="E14" s="193"/>
      <c r="F14" s="193"/>
      <c r="G14" s="193"/>
      <c r="H14" s="193"/>
      <c r="I14" s="193"/>
    </row>
    <row r="15" spans="1:9" ht="20.149999999999999" customHeight="1" x14ac:dyDescent="0.35">
      <c r="A15" s="1"/>
      <c r="B15" s="193" t="s">
        <v>2959</v>
      </c>
      <c r="C15" s="193" t="s">
        <v>2960</v>
      </c>
      <c r="D15" s="193"/>
      <c r="E15" s="193" t="s">
        <v>2961</v>
      </c>
      <c r="F15" s="193"/>
      <c r="G15" s="193" t="s">
        <v>2962</v>
      </c>
      <c r="H15" s="193"/>
      <c r="I15" s="193"/>
    </row>
    <row r="16" spans="1:9" ht="20.149999999999999" customHeight="1" x14ac:dyDescent="0.35">
      <c r="A16" s="1"/>
      <c r="B16" s="193"/>
      <c r="C16" s="3" t="s">
        <v>2963</v>
      </c>
      <c r="D16" s="3" t="s">
        <v>2964</v>
      </c>
      <c r="E16" s="3" t="s">
        <v>2963</v>
      </c>
      <c r="F16" s="3" t="s">
        <v>2964</v>
      </c>
      <c r="G16" s="3" t="s">
        <v>2963</v>
      </c>
      <c r="H16" s="3" t="s">
        <v>2964</v>
      </c>
      <c r="I16" s="3" t="s">
        <v>2965</v>
      </c>
    </row>
    <row r="17" spans="1:9" ht="25" x14ac:dyDescent="0.35">
      <c r="A17" s="1"/>
      <c r="B17" s="75" t="s">
        <v>2966</v>
      </c>
      <c r="C17" s="75" t="s">
        <v>2967</v>
      </c>
      <c r="D17" s="75" t="s">
        <v>2967</v>
      </c>
      <c r="E17" s="75" t="s">
        <v>2967</v>
      </c>
      <c r="F17" s="75" t="s">
        <v>2967</v>
      </c>
      <c r="G17" s="75" t="s">
        <v>2967</v>
      </c>
      <c r="H17" s="75" t="s">
        <v>2967</v>
      </c>
      <c r="I17" s="75" t="s">
        <v>2968</v>
      </c>
    </row>
    <row r="18" spans="1:9" ht="25" x14ac:dyDescent="0.35">
      <c r="A18" s="1"/>
      <c r="B18" s="75" t="s">
        <v>2969</v>
      </c>
      <c r="C18" s="75" t="s">
        <v>2967</v>
      </c>
      <c r="D18" s="75" t="s">
        <v>2967</v>
      </c>
      <c r="E18" s="75" t="s">
        <v>2967</v>
      </c>
      <c r="F18" s="75" t="s">
        <v>2967</v>
      </c>
      <c r="G18" s="75" t="s">
        <v>2967</v>
      </c>
      <c r="H18" s="75" t="s">
        <v>2967</v>
      </c>
      <c r="I18" s="75" t="s">
        <v>2968</v>
      </c>
    </row>
    <row r="19" spans="1:9" ht="25" x14ac:dyDescent="0.35">
      <c r="A19" s="1"/>
      <c r="B19" s="75" t="s">
        <v>2970</v>
      </c>
      <c r="C19" s="75" t="s">
        <v>2971</v>
      </c>
      <c r="D19" s="75" t="s">
        <v>2972</v>
      </c>
      <c r="E19" s="75" t="s">
        <v>2973</v>
      </c>
      <c r="F19" s="75" t="s">
        <v>2974</v>
      </c>
      <c r="G19" s="75" t="s">
        <v>1058</v>
      </c>
      <c r="H19" s="75" t="s">
        <v>1058</v>
      </c>
      <c r="I19" s="75" t="s">
        <v>1058</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3" t="s">
        <v>886</v>
      </c>
      <c r="C22" s="193"/>
      <c r="D22" s="193"/>
      <c r="E22" s="193"/>
      <c r="F22" s="193"/>
      <c r="G22" s="193"/>
      <c r="H22" s="193"/>
      <c r="I22" s="193"/>
    </row>
    <row r="23" spans="1:9" ht="20.149999999999999" customHeight="1" x14ac:dyDescent="0.35">
      <c r="A23" s="1"/>
      <c r="B23" s="193" t="s">
        <v>2959</v>
      </c>
      <c r="C23" s="193" t="s">
        <v>2960</v>
      </c>
      <c r="D23" s="193"/>
      <c r="E23" s="193" t="s">
        <v>2961</v>
      </c>
      <c r="F23" s="193"/>
      <c r="G23" s="193" t="s">
        <v>2962</v>
      </c>
      <c r="H23" s="193"/>
      <c r="I23" s="193"/>
    </row>
    <row r="24" spans="1:9" ht="20.149999999999999" customHeight="1" x14ac:dyDescent="0.35">
      <c r="A24" s="1"/>
      <c r="B24" s="193"/>
      <c r="C24" s="3" t="s">
        <v>2963</v>
      </c>
      <c r="D24" s="3" t="s">
        <v>2964</v>
      </c>
      <c r="E24" s="3" t="s">
        <v>2963</v>
      </c>
      <c r="F24" s="3" t="s">
        <v>2964</v>
      </c>
      <c r="G24" s="3" t="s">
        <v>2963</v>
      </c>
      <c r="H24" s="3" t="s">
        <v>2964</v>
      </c>
      <c r="I24" s="3" t="s">
        <v>2965</v>
      </c>
    </row>
    <row r="25" spans="1:9" ht="25" x14ac:dyDescent="0.35">
      <c r="A25" s="1"/>
      <c r="B25" s="75" t="s">
        <v>2966</v>
      </c>
      <c r="C25" s="75" t="s">
        <v>2967</v>
      </c>
      <c r="D25" s="75" t="s">
        <v>2967</v>
      </c>
      <c r="E25" s="75" t="s">
        <v>2967</v>
      </c>
      <c r="F25" s="75" t="s">
        <v>2967</v>
      </c>
      <c r="G25" s="75" t="s">
        <v>2967</v>
      </c>
      <c r="H25" s="75" t="s">
        <v>2967</v>
      </c>
      <c r="I25" s="75" t="s">
        <v>2968</v>
      </c>
    </row>
    <row r="26" spans="1:9" ht="25" x14ac:dyDescent="0.35">
      <c r="A26" s="1"/>
      <c r="B26" s="75" t="s">
        <v>2969</v>
      </c>
      <c r="C26" s="75" t="s">
        <v>2967</v>
      </c>
      <c r="D26" s="75" t="s">
        <v>2967</v>
      </c>
      <c r="E26" s="75" t="s">
        <v>2967</v>
      </c>
      <c r="F26" s="75" t="s">
        <v>2967</v>
      </c>
      <c r="G26" s="75" t="s">
        <v>2967</v>
      </c>
      <c r="H26" s="75" t="s">
        <v>2967</v>
      </c>
      <c r="I26" s="75" t="s">
        <v>2968</v>
      </c>
    </row>
    <row r="27" spans="1:9" x14ac:dyDescent="0.35">
      <c r="A27" s="1"/>
      <c r="B27" s="75" t="s">
        <v>2970</v>
      </c>
      <c r="C27" s="75" t="s">
        <v>2967</v>
      </c>
      <c r="D27" s="75" t="s">
        <v>2967</v>
      </c>
      <c r="E27" s="75" t="s">
        <v>2967</v>
      </c>
      <c r="F27" s="75" t="s">
        <v>2967</v>
      </c>
      <c r="G27" s="75" t="s">
        <v>1058</v>
      </c>
      <c r="H27" s="75" t="s">
        <v>1058</v>
      </c>
      <c r="I27" s="75" t="s">
        <v>1058</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3" t="s">
        <v>2976</v>
      </c>
      <c r="C30" s="193"/>
      <c r="D30" s="193"/>
      <c r="E30" s="193"/>
      <c r="F30" s="193"/>
      <c r="G30" s="193"/>
      <c r="H30" s="193"/>
      <c r="I30" s="193"/>
    </row>
    <row r="31" spans="1:9" ht="20.149999999999999" customHeight="1" x14ac:dyDescent="0.35">
      <c r="A31" s="1"/>
      <c r="B31" s="193" t="s">
        <v>2959</v>
      </c>
      <c r="C31" s="193" t="s">
        <v>2960</v>
      </c>
      <c r="D31" s="193"/>
      <c r="E31" s="193" t="s">
        <v>2961</v>
      </c>
      <c r="F31" s="193"/>
      <c r="G31" s="193" t="s">
        <v>2962</v>
      </c>
      <c r="H31" s="193"/>
      <c r="I31" s="193"/>
    </row>
    <row r="32" spans="1:9" ht="20.149999999999999" customHeight="1" x14ac:dyDescent="0.35">
      <c r="A32" s="1"/>
      <c r="B32" s="193"/>
      <c r="C32" s="3" t="s">
        <v>2963</v>
      </c>
      <c r="D32" s="3" t="s">
        <v>2964</v>
      </c>
      <c r="E32" s="3" t="s">
        <v>2963</v>
      </c>
      <c r="F32" s="3" t="s">
        <v>2964</v>
      </c>
      <c r="G32" s="3" t="s">
        <v>2963</v>
      </c>
      <c r="H32" s="3" t="s">
        <v>2964</v>
      </c>
      <c r="I32" s="3" t="s">
        <v>2965</v>
      </c>
    </row>
    <row r="33" spans="1:9" ht="25" x14ac:dyDescent="0.35">
      <c r="A33" s="1"/>
      <c r="B33" s="75" t="s">
        <v>2966</v>
      </c>
      <c r="C33" s="75" t="s">
        <v>2967</v>
      </c>
      <c r="D33" s="75" t="s">
        <v>2967</v>
      </c>
      <c r="E33" s="75" t="s">
        <v>2967</v>
      </c>
      <c r="F33" s="75" t="s">
        <v>2967</v>
      </c>
      <c r="G33" s="75" t="s">
        <v>2967</v>
      </c>
      <c r="H33" s="75" t="s">
        <v>2967</v>
      </c>
      <c r="I33" s="75" t="s">
        <v>2968</v>
      </c>
    </row>
    <row r="34" spans="1:9" ht="25" x14ac:dyDescent="0.35">
      <c r="A34" s="1"/>
      <c r="B34" s="75" t="s">
        <v>2969</v>
      </c>
      <c r="C34" s="75" t="s">
        <v>2967</v>
      </c>
      <c r="D34" s="75" t="s">
        <v>2967</v>
      </c>
      <c r="E34" s="75" t="s">
        <v>2967</v>
      </c>
      <c r="F34" s="75" t="s">
        <v>2967</v>
      </c>
      <c r="G34" s="75" t="s">
        <v>2967</v>
      </c>
      <c r="H34" s="75" t="s">
        <v>2967</v>
      </c>
      <c r="I34" s="75" t="s">
        <v>2968</v>
      </c>
    </row>
    <row r="35" spans="1:9" ht="25" x14ac:dyDescent="0.35">
      <c r="A35" s="1"/>
      <c r="B35" s="75" t="s">
        <v>2970</v>
      </c>
      <c r="C35" s="75" t="s">
        <v>2971</v>
      </c>
      <c r="D35" s="75" t="s">
        <v>2972</v>
      </c>
      <c r="E35" s="75" t="s">
        <v>2973</v>
      </c>
      <c r="F35" s="75" t="s">
        <v>2977</v>
      </c>
      <c r="G35" s="75" t="s">
        <v>1058</v>
      </c>
      <c r="H35" s="75" t="s">
        <v>1058</v>
      </c>
      <c r="I35" s="75" t="s">
        <v>1058</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3" t="s">
        <v>24</v>
      </c>
      <c r="C38" s="193"/>
      <c r="D38" s="193"/>
      <c r="E38" s="193"/>
      <c r="F38" s="193"/>
      <c r="G38" s="193"/>
      <c r="H38" s="193"/>
      <c r="I38" s="193"/>
    </row>
    <row r="39" spans="1:9" ht="20.149999999999999" customHeight="1" x14ac:dyDescent="0.35">
      <c r="A39" s="1"/>
      <c r="B39" s="193" t="s">
        <v>2959</v>
      </c>
      <c r="C39" s="193" t="s">
        <v>2960</v>
      </c>
      <c r="D39" s="193"/>
      <c r="E39" s="193" t="s">
        <v>2961</v>
      </c>
      <c r="F39" s="193"/>
      <c r="G39" s="193" t="s">
        <v>2962</v>
      </c>
      <c r="H39" s="193"/>
      <c r="I39" s="193"/>
    </row>
    <row r="40" spans="1:9" ht="20.149999999999999" customHeight="1" x14ac:dyDescent="0.35">
      <c r="A40" s="1"/>
      <c r="B40" s="193"/>
      <c r="C40" s="3" t="s">
        <v>2963</v>
      </c>
      <c r="D40" s="3" t="s">
        <v>2964</v>
      </c>
      <c r="E40" s="3" t="s">
        <v>2963</v>
      </c>
      <c r="F40" s="3" t="s">
        <v>2964</v>
      </c>
      <c r="G40" s="3" t="s">
        <v>2963</v>
      </c>
      <c r="H40" s="3" t="s">
        <v>2964</v>
      </c>
      <c r="I40" s="3" t="s">
        <v>2965</v>
      </c>
    </row>
    <row r="41" spans="1:9" ht="25" x14ac:dyDescent="0.35">
      <c r="A41" s="1"/>
      <c r="B41" s="75" t="s">
        <v>2966</v>
      </c>
      <c r="C41" s="75" t="s">
        <v>2967</v>
      </c>
      <c r="D41" s="75" t="s">
        <v>2967</v>
      </c>
      <c r="E41" s="75" t="s">
        <v>2967</v>
      </c>
      <c r="F41" s="75" t="s">
        <v>2967</v>
      </c>
      <c r="G41" s="75" t="s">
        <v>2967</v>
      </c>
      <c r="H41" s="75" t="s">
        <v>2967</v>
      </c>
      <c r="I41" s="75" t="s">
        <v>2968</v>
      </c>
    </row>
    <row r="42" spans="1:9" ht="25" x14ac:dyDescent="0.35">
      <c r="A42" s="1"/>
      <c r="B42" s="75" t="s">
        <v>2969</v>
      </c>
      <c r="C42" s="75" t="s">
        <v>2967</v>
      </c>
      <c r="D42" s="75" t="s">
        <v>2967</v>
      </c>
      <c r="E42" s="75" t="s">
        <v>2967</v>
      </c>
      <c r="F42" s="75" t="s">
        <v>2967</v>
      </c>
      <c r="G42" s="75" t="s">
        <v>2967</v>
      </c>
      <c r="H42" s="75" t="s">
        <v>2967</v>
      </c>
      <c r="I42" s="75" t="s">
        <v>2968</v>
      </c>
    </row>
    <row r="43" spans="1:9" ht="25" x14ac:dyDescent="0.35">
      <c r="A43" s="1"/>
      <c r="B43" s="75" t="s">
        <v>2970</v>
      </c>
      <c r="C43" s="75" t="s">
        <v>2971</v>
      </c>
      <c r="D43" s="75" t="s">
        <v>2978</v>
      </c>
      <c r="E43" s="75" t="s">
        <v>2973</v>
      </c>
      <c r="F43" s="75" t="s">
        <v>2974</v>
      </c>
      <c r="G43" s="75" t="s">
        <v>1058</v>
      </c>
      <c r="H43" s="75" t="s">
        <v>1058</v>
      </c>
      <c r="I43" s="75" t="s">
        <v>1058</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3" t="s">
        <v>2979</v>
      </c>
      <c r="C46" s="193"/>
      <c r="D46" s="193"/>
      <c r="E46" s="193"/>
      <c r="F46" s="193"/>
      <c r="G46" s="193"/>
      <c r="H46" s="193"/>
      <c r="I46" s="193"/>
    </row>
    <row r="47" spans="1:9" ht="20.149999999999999" customHeight="1" x14ac:dyDescent="0.35">
      <c r="A47" s="1"/>
      <c r="B47" s="193" t="s">
        <v>2959</v>
      </c>
      <c r="C47" s="193" t="s">
        <v>2960</v>
      </c>
      <c r="D47" s="193"/>
      <c r="E47" s="193" t="s">
        <v>2961</v>
      </c>
      <c r="F47" s="193"/>
      <c r="G47" s="193" t="s">
        <v>2962</v>
      </c>
      <c r="H47" s="193"/>
      <c r="I47" s="193"/>
    </row>
    <row r="48" spans="1:9" ht="20.149999999999999" customHeight="1" x14ac:dyDescent="0.35">
      <c r="A48" s="1"/>
      <c r="B48" s="193"/>
      <c r="C48" s="3" t="s">
        <v>2963</v>
      </c>
      <c r="D48" s="3" t="s">
        <v>2964</v>
      </c>
      <c r="E48" s="3" t="s">
        <v>2963</v>
      </c>
      <c r="F48" s="3" t="s">
        <v>2964</v>
      </c>
      <c r="G48" s="3" t="s">
        <v>2963</v>
      </c>
      <c r="H48" s="3" t="s">
        <v>2964</v>
      </c>
      <c r="I48" s="3" t="s">
        <v>2965</v>
      </c>
    </row>
    <row r="49" spans="1:9" ht="25" x14ac:dyDescent="0.35">
      <c r="A49" s="1"/>
      <c r="B49" s="75" t="s">
        <v>2966</v>
      </c>
      <c r="C49" s="75" t="s">
        <v>2967</v>
      </c>
      <c r="D49" s="75" t="s">
        <v>2967</v>
      </c>
      <c r="E49" s="75" t="s">
        <v>2967</v>
      </c>
      <c r="F49" s="75" t="s">
        <v>2967</v>
      </c>
      <c r="G49" s="75" t="s">
        <v>2967</v>
      </c>
      <c r="H49" s="75" t="s">
        <v>2967</v>
      </c>
      <c r="I49" s="75" t="s">
        <v>2968</v>
      </c>
    </row>
    <row r="50" spans="1:9" ht="25" x14ac:dyDescent="0.35">
      <c r="A50" s="1"/>
      <c r="B50" s="75" t="s">
        <v>2969</v>
      </c>
      <c r="C50" s="75" t="s">
        <v>2967</v>
      </c>
      <c r="D50" s="75" t="s">
        <v>2967</v>
      </c>
      <c r="E50" s="75" t="s">
        <v>2967</v>
      </c>
      <c r="F50" s="75" t="s">
        <v>2967</v>
      </c>
      <c r="G50" s="75" t="s">
        <v>2967</v>
      </c>
      <c r="H50" s="75" t="s">
        <v>2967</v>
      </c>
      <c r="I50" s="75" t="s">
        <v>2968</v>
      </c>
    </row>
    <row r="51" spans="1:9" ht="25" x14ac:dyDescent="0.35">
      <c r="A51" s="1"/>
      <c r="B51" s="75" t="s">
        <v>2970</v>
      </c>
      <c r="C51" s="75" t="s">
        <v>2971</v>
      </c>
      <c r="D51" s="75" t="s">
        <v>2972</v>
      </c>
      <c r="E51" s="75" t="s">
        <v>2973</v>
      </c>
      <c r="F51" s="75" t="s">
        <v>2977</v>
      </c>
      <c r="G51" s="75" t="s">
        <v>1058</v>
      </c>
      <c r="H51" s="75" t="s">
        <v>1058</v>
      </c>
      <c r="I51" s="75" t="s">
        <v>1058</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3" t="s">
        <v>31</v>
      </c>
      <c r="C54" s="193"/>
      <c r="D54" s="193"/>
      <c r="E54" s="193"/>
      <c r="F54" s="193"/>
      <c r="G54" s="193"/>
      <c r="H54" s="193"/>
      <c r="I54" s="193"/>
    </row>
    <row r="55" spans="1:9" ht="20.149999999999999" customHeight="1" x14ac:dyDescent="0.35">
      <c r="A55" s="1"/>
      <c r="B55" s="193" t="s">
        <v>2959</v>
      </c>
      <c r="C55" s="193" t="s">
        <v>2960</v>
      </c>
      <c r="D55" s="193"/>
      <c r="E55" s="193" t="s">
        <v>2961</v>
      </c>
      <c r="F55" s="193"/>
      <c r="G55" s="193" t="s">
        <v>2962</v>
      </c>
      <c r="H55" s="193"/>
      <c r="I55" s="193"/>
    </row>
    <row r="56" spans="1:9" ht="20.149999999999999" customHeight="1" x14ac:dyDescent="0.35">
      <c r="A56" s="1"/>
      <c r="B56" s="193"/>
      <c r="C56" s="3" t="s">
        <v>2963</v>
      </c>
      <c r="D56" s="3" t="s">
        <v>2964</v>
      </c>
      <c r="E56" s="3" t="s">
        <v>2963</v>
      </c>
      <c r="F56" s="3" t="s">
        <v>2964</v>
      </c>
      <c r="G56" s="3" t="s">
        <v>2963</v>
      </c>
      <c r="H56" s="3" t="s">
        <v>2964</v>
      </c>
      <c r="I56" s="3" t="s">
        <v>2965</v>
      </c>
    </row>
    <row r="57" spans="1:9" ht="25" x14ac:dyDescent="0.35">
      <c r="A57" s="1"/>
      <c r="B57" s="75" t="s">
        <v>2966</v>
      </c>
      <c r="C57" s="75" t="s">
        <v>2967</v>
      </c>
      <c r="D57" s="75" t="s">
        <v>2967</v>
      </c>
      <c r="E57" s="75" t="s">
        <v>2967</v>
      </c>
      <c r="F57" s="75" t="s">
        <v>2967</v>
      </c>
      <c r="G57" s="75" t="s">
        <v>2967</v>
      </c>
      <c r="H57" s="75" t="s">
        <v>2967</v>
      </c>
      <c r="I57" s="75" t="s">
        <v>2968</v>
      </c>
    </row>
    <row r="58" spans="1:9" ht="25" x14ac:dyDescent="0.35">
      <c r="A58" s="1"/>
      <c r="B58" s="75" t="s">
        <v>2969</v>
      </c>
      <c r="C58" s="75" t="s">
        <v>2967</v>
      </c>
      <c r="D58" s="75" t="s">
        <v>2967</v>
      </c>
      <c r="E58" s="75" t="s">
        <v>2967</v>
      </c>
      <c r="F58" s="75" t="s">
        <v>2967</v>
      </c>
      <c r="G58" s="75" t="s">
        <v>2967</v>
      </c>
      <c r="H58" s="75" t="s">
        <v>2967</v>
      </c>
      <c r="I58" s="75" t="s">
        <v>2968</v>
      </c>
    </row>
    <row r="59" spans="1:9" ht="25" x14ac:dyDescent="0.35">
      <c r="A59" s="1"/>
      <c r="B59" s="75" t="s">
        <v>2970</v>
      </c>
      <c r="C59" s="75" t="s">
        <v>2971</v>
      </c>
      <c r="D59" s="75" t="s">
        <v>2978</v>
      </c>
      <c r="E59" s="75" t="s">
        <v>2973</v>
      </c>
      <c r="F59" s="75" t="s">
        <v>2974</v>
      </c>
      <c r="G59" s="75" t="s">
        <v>1058</v>
      </c>
      <c r="H59" s="75" t="s">
        <v>1058</v>
      </c>
      <c r="I59" s="75" t="s">
        <v>1058</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3" t="s">
        <v>2980</v>
      </c>
      <c r="C62" s="193"/>
      <c r="D62" s="193"/>
      <c r="E62" s="193"/>
      <c r="F62" s="193"/>
      <c r="G62" s="193"/>
      <c r="H62" s="193"/>
      <c r="I62" s="193"/>
    </row>
    <row r="63" spans="1:9" ht="20.149999999999999" customHeight="1" x14ac:dyDescent="0.35">
      <c r="A63" s="1"/>
      <c r="B63" s="193" t="s">
        <v>2959</v>
      </c>
      <c r="C63" s="193" t="s">
        <v>2960</v>
      </c>
      <c r="D63" s="193"/>
      <c r="E63" s="193" t="s">
        <v>2961</v>
      </c>
      <c r="F63" s="193"/>
      <c r="G63" s="193" t="s">
        <v>2962</v>
      </c>
      <c r="H63" s="193"/>
      <c r="I63" s="193"/>
    </row>
    <row r="64" spans="1:9" ht="20.149999999999999" customHeight="1" x14ac:dyDescent="0.35">
      <c r="A64" s="1"/>
      <c r="B64" s="193"/>
      <c r="C64" s="3" t="s">
        <v>2963</v>
      </c>
      <c r="D64" s="3" t="s">
        <v>2964</v>
      </c>
      <c r="E64" s="3" t="s">
        <v>2963</v>
      </c>
      <c r="F64" s="3" t="s">
        <v>2964</v>
      </c>
      <c r="G64" s="3" t="s">
        <v>2963</v>
      </c>
      <c r="H64" s="3" t="s">
        <v>2964</v>
      </c>
      <c r="I64" s="3" t="s">
        <v>2965</v>
      </c>
    </row>
    <row r="65" spans="1:9" ht="25" x14ac:dyDescent="0.35">
      <c r="A65" s="1"/>
      <c r="B65" s="75" t="s">
        <v>2966</v>
      </c>
      <c r="C65" s="75" t="s">
        <v>2967</v>
      </c>
      <c r="D65" s="75" t="s">
        <v>2967</v>
      </c>
      <c r="E65" s="75" t="s">
        <v>2967</v>
      </c>
      <c r="F65" s="75" t="s">
        <v>2967</v>
      </c>
      <c r="G65" s="75" t="s">
        <v>2967</v>
      </c>
      <c r="H65" s="75" t="s">
        <v>2967</v>
      </c>
      <c r="I65" s="75" t="s">
        <v>2968</v>
      </c>
    </row>
    <row r="66" spans="1:9" ht="25" x14ac:dyDescent="0.35">
      <c r="A66" s="1"/>
      <c r="B66" s="75" t="s">
        <v>2969</v>
      </c>
      <c r="C66" s="75" t="s">
        <v>2967</v>
      </c>
      <c r="D66" s="75" t="s">
        <v>2967</v>
      </c>
      <c r="E66" s="75" t="s">
        <v>2967</v>
      </c>
      <c r="F66" s="75" t="s">
        <v>2967</v>
      </c>
      <c r="G66" s="75" t="s">
        <v>2967</v>
      </c>
      <c r="H66" s="75" t="s">
        <v>2967</v>
      </c>
      <c r="I66" s="75" t="s">
        <v>2968</v>
      </c>
    </row>
    <row r="67" spans="1:9" ht="25" x14ac:dyDescent="0.35">
      <c r="A67" s="1"/>
      <c r="B67" s="75" t="s">
        <v>2970</v>
      </c>
      <c r="C67" s="75" t="s">
        <v>2971</v>
      </c>
      <c r="D67" s="75" t="s">
        <v>2972</v>
      </c>
      <c r="E67" s="75" t="s">
        <v>2973</v>
      </c>
      <c r="F67" s="75" t="s">
        <v>2974</v>
      </c>
      <c r="G67" s="75" t="s">
        <v>1058</v>
      </c>
      <c r="H67" s="75" t="s">
        <v>1058</v>
      </c>
      <c r="I67" s="75" t="s">
        <v>1058</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193" t="s">
        <v>2981</v>
      </c>
      <c r="C70" s="193"/>
      <c r="D70" s="193"/>
      <c r="E70" s="193"/>
      <c r="F70" s="193"/>
      <c r="G70" s="193"/>
      <c r="H70" s="193"/>
      <c r="I70" s="193"/>
    </row>
    <row r="71" spans="1:9" ht="20.149999999999999" customHeight="1" x14ac:dyDescent="0.35">
      <c r="A71" s="1"/>
      <c r="B71" s="193" t="s">
        <v>2959</v>
      </c>
      <c r="C71" s="193" t="s">
        <v>2960</v>
      </c>
      <c r="D71" s="193"/>
      <c r="E71" s="193" t="s">
        <v>2961</v>
      </c>
      <c r="F71" s="193"/>
      <c r="G71" s="193" t="s">
        <v>2962</v>
      </c>
      <c r="H71" s="193"/>
      <c r="I71" s="193"/>
    </row>
    <row r="72" spans="1:9" ht="20.149999999999999" customHeight="1" x14ac:dyDescent="0.35">
      <c r="A72" s="1"/>
      <c r="B72" s="193"/>
      <c r="C72" s="3" t="s">
        <v>2963</v>
      </c>
      <c r="D72" s="3" t="s">
        <v>2964</v>
      </c>
      <c r="E72" s="3" t="s">
        <v>2963</v>
      </c>
      <c r="F72" s="3" t="s">
        <v>2964</v>
      </c>
      <c r="G72" s="3" t="s">
        <v>2963</v>
      </c>
      <c r="H72" s="3" t="s">
        <v>2964</v>
      </c>
      <c r="I72" s="3" t="s">
        <v>2965</v>
      </c>
    </row>
    <row r="73" spans="1:9" ht="25" x14ac:dyDescent="0.35">
      <c r="A73" s="1"/>
      <c r="B73" s="75" t="s">
        <v>2966</v>
      </c>
      <c r="C73" s="75" t="s">
        <v>2967</v>
      </c>
      <c r="D73" s="75" t="s">
        <v>2967</v>
      </c>
      <c r="E73" s="75" t="s">
        <v>2967</v>
      </c>
      <c r="F73" s="75" t="s">
        <v>2967</v>
      </c>
      <c r="G73" s="75" t="s">
        <v>2967</v>
      </c>
      <c r="H73" s="75" t="s">
        <v>2967</v>
      </c>
      <c r="I73" s="75" t="s">
        <v>2968</v>
      </c>
    </row>
    <row r="74" spans="1:9" ht="25" x14ac:dyDescent="0.35">
      <c r="A74" s="1"/>
      <c r="B74" s="75" t="s">
        <v>2969</v>
      </c>
      <c r="C74" s="75" t="s">
        <v>2967</v>
      </c>
      <c r="D74" s="75" t="s">
        <v>2967</v>
      </c>
      <c r="E74" s="75" t="s">
        <v>2967</v>
      </c>
      <c r="F74" s="75" t="s">
        <v>2967</v>
      </c>
      <c r="G74" s="75" t="s">
        <v>2967</v>
      </c>
      <c r="H74" s="75" t="s">
        <v>2967</v>
      </c>
      <c r="I74" s="75" t="s">
        <v>2968</v>
      </c>
    </row>
    <row r="75" spans="1:9" ht="25" x14ac:dyDescent="0.35">
      <c r="A75" s="1"/>
      <c r="B75" s="75" t="s">
        <v>2970</v>
      </c>
      <c r="C75" s="75" t="s">
        <v>2971</v>
      </c>
      <c r="D75" s="75" t="s">
        <v>2972</v>
      </c>
      <c r="E75" s="75" t="s">
        <v>2973</v>
      </c>
      <c r="F75" s="75" t="s">
        <v>2974</v>
      </c>
      <c r="G75" s="75" t="s">
        <v>1058</v>
      </c>
      <c r="H75" s="75" t="s">
        <v>1058</v>
      </c>
      <c r="I75" s="75" t="s">
        <v>1058</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193" t="s">
        <v>779</v>
      </c>
      <c r="C78" s="193"/>
      <c r="D78" s="193"/>
      <c r="E78" s="193"/>
      <c r="F78" s="193"/>
      <c r="G78" s="193"/>
      <c r="H78" s="193"/>
      <c r="I78" s="193"/>
    </row>
    <row r="79" spans="1:9" ht="20.149999999999999" customHeight="1" x14ac:dyDescent="0.35">
      <c r="A79" s="1"/>
      <c r="B79" s="193" t="s">
        <v>2959</v>
      </c>
      <c r="C79" s="193" t="s">
        <v>2960</v>
      </c>
      <c r="D79" s="193"/>
      <c r="E79" s="193" t="s">
        <v>2961</v>
      </c>
      <c r="F79" s="193"/>
      <c r="G79" s="193" t="s">
        <v>2962</v>
      </c>
      <c r="H79" s="193"/>
      <c r="I79" s="193"/>
    </row>
    <row r="80" spans="1:9" ht="20.149999999999999" customHeight="1" x14ac:dyDescent="0.35">
      <c r="A80" s="1"/>
      <c r="B80" s="193"/>
      <c r="C80" s="3" t="s">
        <v>2963</v>
      </c>
      <c r="D80" s="3" t="s">
        <v>2964</v>
      </c>
      <c r="E80" s="3" t="s">
        <v>2963</v>
      </c>
      <c r="F80" s="3" t="s">
        <v>2964</v>
      </c>
      <c r="G80" s="3" t="s">
        <v>2963</v>
      </c>
      <c r="H80" s="3" t="s">
        <v>2964</v>
      </c>
      <c r="I80" s="3" t="s">
        <v>2965</v>
      </c>
    </row>
    <row r="81" spans="1:9" ht="25" x14ac:dyDescent="0.35">
      <c r="A81" s="1"/>
      <c r="B81" s="75" t="s">
        <v>2966</v>
      </c>
      <c r="C81" s="75" t="s">
        <v>2967</v>
      </c>
      <c r="D81" s="75" t="s">
        <v>2967</v>
      </c>
      <c r="E81" s="75" t="s">
        <v>2967</v>
      </c>
      <c r="F81" s="75" t="s">
        <v>2967</v>
      </c>
      <c r="G81" s="75" t="s">
        <v>2967</v>
      </c>
      <c r="H81" s="75" t="s">
        <v>2967</v>
      </c>
      <c r="I81" s="75" t="s">
        <v>2968</v>
      </c>
    </row>
    <row r="82" spans="1:9" ht="25" x14ac:dyDescent="0.35">
      <c r="A82" s="1"/>
      <c r="B82" s="75" t="s">
        <v>2969</v>
      </c>
      <c r="C82" s="75" t="s">
        <v>2967</v>
      </c>
      <c r="D82" s="75" t="s">
        <v>2967</v>
      </c>
      <c r="E82" s="75" t="s">
        <v>2967</v>
      </c>
      <c r="F82" s="75" t="s">
        <v>2967</v>
      </c>
      <c r="G82" s="75" t="s">
        <v>2967</v>
      </c>
      <c r="H82" s="75" t="s">
        <v>2967</v>
      </c>
      <c r="I82" s="75" t="s">
        <v>2968</v>
      </c>
    </row>
    <row r="83" spans="1:9" ht="25" x14ac:dyDescent="0.35">
      <c r="A83" s="1"/>
      <c r="B83" s="75" t="s">
        <v>2970</v>
      </c>
      <c r="C83" s="75" t="s">
        <v>2971</v>
      </c>
      <c r="D83" s="75" t="s">
        <v>2972</v>
      </c>
      <c r="E83" s="75" t="s">
        <v>2973</v>
      </c>
      <c r="F83" s="75" t="s">
        <v>2974</v>
      </c>
      <c r="G83" s="75" t="s">
        <v>1058</v>
      </c>
      <c r="H83" s="75" t="s">
        <v>1058</v>
      </c>
      <c r="I83" s="75" t="s">
        <v>1058</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18" x14ac:dyDescent="0.4">
      <c r="A5" s="1"/>
      <c r="B5" s="2" t="s">
        <v>2982</v>
      </c>
      <c r="C5" s="1"/>
      <c r="D5" s="1"/>
      <c r="E5" s="1"/>
      <c r="F5" s="1"/>
      <c r="G5" s="1"/>
    </row>
    <row r="6" spans="1:7" ht="30" customHeight="1" x14ac:dyDescent="0.35">
      <c r="A6" s="1"/>
      <c r="B6" s="193" t="s">
        <v>2958</v>
      </c>
      <c r="C6" s="193"/>
      <c r="D6" s="193"/>
      <c r="E6" s="193"/>
      <c r="F6" s="193"/>
      <c r="G6" s="193"/>
    </row>
    <row r="7" spans="1:7" x14ac:dyDescent="0.35">
      <c r="A7" s="1"/>
      <c r="B7" s="193" t="s">
        <v>2983</v>
      </c>
      <c r="C7" s="193" t="s">
        <v>2984</v>
      </c>
      <c r="D7" s="193" t="s">
        <v>2985</v>
      </c>
      <c r="E7" s="193" t="s">
        <v>2986</v>
      </c>
      <c r="F7" s="193" t="s">
        <v>2987</v>
      </c>
      <c r="G7" s="193"/>
    </row>
    <row r="8" spans="1:7" x14ac:dyDescent="0.35">
      <c r="A8" s="1"/>
      <c r="B8" s="193"/>
      <c r="C8" s="193"/>
      <c r="D8" s="193"/>
      <c r="E8" s="193"/>
      <c r="F8" s="193" t="s">
        <v>2964</v>
      </c>
      <c r="G8" s="193"/>
    </row>
    <row r="9" spans="1:7" x14ac:dyDescent="0.35">
      <c r="A9" s="1"/>
      <c r="B9" s="193"/>
      <c r="C9" s="193"/>
      <c r="D9" s="193"/>
      <c r="E9" s="193"/>
      <c r="F9" s="3" t="s">
        <v>2988</v>
      </c>
      <c r="G9" s="3" t="s">
        <v>2989</v>
      </c>
    </row>
    <row r="10" spans="1:7" x14ac:dyDescent="0.35">
      <c r="A10" s="1"/>
      <c r="B10" s="75" t="s">
        <v>2966</v>
      </c>
      <c r="C10" s="75" t="s">
        <v>2967</v>
      </c>
      <c r="D10" s="75" t="s">
        <v>2967</v>
      </c>
      <c r="E10" s="75">
        <v>0</v>
      </c>
      <c r="F10" s="75">
        <v>60.36</v>
      </c>
      <c r="G10" s="75">
        <v>59.64</v>
      </c>
    </row>
    <row r="11" spans="1:7" x14ac:dyDescent="0.35">
      <c r="A11" s="1"/>
      <c r="B11" s="75" t="s">
        <v>2990</v>
      </c>
      <c r="C11" s="75" t="s">
        <v>2967</v>
      </c>
      <c r="D11" s="75" t="s">
        <v>2967</v>
      </c>
      <c r="E11" s="75">
        <v>0</v>
      </c>
      <c r="F11" s="75">
        <v>61</v>
      </c>
      <c r="G11" s="75">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3" t="s">
        <v>2975</v>
      </c>
      <c r="C14" s="193"/>
      <c r="D14" s="193"/>
      <c r="E14" s="193"/>
      <c r="F14" s="193"/>
      <c r="G14" s="193"/>
    </row>
    <row r="15" spans="1:7" x14ac:dyDescent="0.35">
      <c r="A15" s="1"/>
      <c r="B15" s="193" t="s">
        <v>2983</v>
      </c>
      <c r="C15" s="193" t="s">
        <v>2984</v>
      </c>
      <c r="D15" s="193" t="s">
        <v>2985</v>
      </c>
      <c r="E15" s="193" t="s">
        <v>2986</v>
      </c>
      <c r="F15" s="193" t="s">
        <v>2987</v>
      </c>
      <c r="G15" s="193"/>
    </row>
    <row r="16" spans="1:7" x14ac:dyDescent="0.35">
      <c r="A16" s="1"/>
      <c r="B16" s="193"/>
      <c r="C16" s="193"/>
      <c r="D16" s="193"/>
      <c r="E16" s="193"/>
      <c r="F16" s="193" t="s">
        <v>2964</v>
      </c>
      <c r="G16" s="193"/>
    </row>
    <row r="17" spans="1:7" x14ac:dyDescent="0.35">
      <c r="A17" s="1"/>
      <c r="B17" s="193"/>
      <c r="C17" s="193"/>
      <c r="D17" s="193"/>
      <c r="E17" s="193"/>
      <c r="F17" s="3" t="s">
        <v>2988</v>
      </c>
      <c r="G17" s="3" t="s">
        <v>2989</v>
      </c>
    </row>
    <row r="18" spans="1:7" x14ac:dyDescent="0.35">
      <c r="A18" s="1"/>
      <c r="B18" s="75" t="s">
        <v>2966</v>
      </c>
      <c r="C18" s="75" t="s">
        <v>2967</v>
      </c>
      <c r="D18" s="75" t="s">
        <v>2967</v>
      </c>
      <c r="E18" s="75">
        <v>0</v>
      </c>
      <c r="F18" s="75">
        <v>60.36</v>
      </c>
      <c r="G18" s="75">
        <v>59.64</v>
      </c>
    </row>
    <row r="19" spans="1:7" x14ac:dyDescent="0.35">
      <c r="A19" s="1"/>
      <c r="B19" s="75" t="s">
        <v>2990</v>
      </c>
      <c r="C19" s="75" t="s">
        <v>2967</v>
      </c>
      <c r="D19" s="75" t="s">
        <v>2967</v>
      </c>
      <c r="E19" s="75">
        <v>0</v>
      </c>
      <c r="F19" s="75">
        <v>61</v>
      </c>
      <c r="G19" s="75">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3" t="s">
        <v>886</v>
      </c>
      <c r="C22" s="193"/>
      <c r="D22" s="193"/>
      <c r="E22" s="193"/>
      <c r="F22" s="193"/>
      <c r="G22" s="193"/>
    </row>
    <row r="23" spans="1:7" x14ac:dyDescent="0.35">
      <c r="A23" s="1"/>
      <c r="B23" s="193" t="s">
        <v>2983</v>
      </c>
      <c r="C23" s="193" t="s">
        <v>2984</v>
      </c>
      <c r="D23" s="193" t="s">
        <v>2985</v>
      </c>
      <c r="E23" s="193" t="s">
        <v>2986</v>
      </c>
      <c r="F23" s="193" t="s">
        <v>2987</v>
      </c>
      <c r="G23" s="193"/>
    </row>
    <row r="24" spans="1:7" x14ac:dyDescent="0.35">
      <c r="A24" s="1"/>
      <c r="B24" s="193"/>
      <c r="C24" s="193"/>
      <c r="D24" s="193"/>
      <c r="E24" s="193"/>
      <c r="F24" s="193" t="s">
        <v>2964</v>
      </c>
      <c r="G24" s="193"/>
    </row>
    <row r="25" spans="1:7" x14ac:dyDescent="0.35">
      <c r="A25" s="1"/>
      <c r="B25" s="193"/>
      <c r="C25" s="193"/>
      <c r="D25" s="193"/>
      <c r="E25" s="193"/>
      <c r="F25" s="3" t="s">
        <v>2988</v>
      </c>
      <c r="G25" s="3" t="s">
        <v>2989</v>
      </c>
    </row>
    <row r="26" spans="1:7" x14ac:dyDescent="0.35">
      <c r="A26" s="1"/>
      <c r="B26" s="75" t="s">
        <v>2966</v>
      </c>
      <c r="C26" s="75" t="s">
        <v>2967</v>
      </c>
      <c r="D26" s="75" t="s">
        <v>2967</v>
      </c>
      <c r="E26" s="75">
        <v>0</v>
      </c>
      <c r="F26" s="75">
        <v>60.36</v>
      </c>
      <c r="G26" s="75">
        <v>59.64</v>
      </c>
    </row>
    <row r="27" spans="1:7" x14ac:dyDescent="0.35">
      <c r="A27" s="1"/>
      <c r="B27" s="75" t="s">
        <v>2990</v>
      </c>
      <c r="C27" s="75" t="s">
        <v>2967</v>
      </c>
      <c r="D27" s="75" t="s">
        <v>2967</v>
      </c>
      <c r="E27" s="75">
        <v>0</v>
      </c>
      <c r="F27" s="75">
        <v>61</v>
      </c>
      <c r="G27" s="75">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3" t="s">
        <v>2976</v>
      </c>
      <c r="C30" s="193"/>
      <c r="D30" s="193"/>
      <c r="E30" s="193"/>
      <c r="F30" s="193"/>
      <c r="G30" s="193"/>
    </row>
    <row r="31" spans="1:7" x14ac:dyDescent="0.35">
      <c r="A31" s="1"/>
      <c r="B31" s="193" t="s">
        <v>2983</v>
      </c>
      <c r="C31" s="193" t="s">
        <v>2984</v>
      </c>
      <c r="D31" s="193" t="s">
        <v>2985</v>
      </c>
      <c r="E31" s="193" t="s">
        <v>2986</v>
      </c>
      <c r="F31" s="193" t="s">
        <v>2987</v>
      </c>
      <c r="G31" s="193"/>
    </row>
    <row r="32" spans="1:7" x14ac:dyDescent="0.35">
      <c r="A32" s="1"/>
      <c r="B32" s="193"/>
      <c r="C32" s="193"/>
      <c r="D32" s="193"/>
      <c r="E32" s="193"/>
      <c r="F32" s="193" t="s">
        <v>2964</v>
      </c>
      <c r="G32" s="193"/>
    </row>
    <row r="33" spans="1:7" x14ac:dyDescent="0.35">
      <c r="A33" s="1"/>
      <c r="B33" s="193"/>
      <c r="C33" s="193"/>
      <c r="D33" s="193"/>
      <c r="E33" s="193"/>
      <c r="F33" s="3" t="s">
        <v>2988</v>
      </c>
      <c r="G33" s="3" t="s">
        <v>2989</v>
      </c>
    </row>
    <row r="34" spans="1:7" x14ac:dyDescent="0.35">
      <c r="A34" s="1"/>
      <c r="B34" s="75" t="s">
        <v>2966</v>
      </c>
      <c r="C34" s="75" t="s">
        <v>2967</v>
      </c>
      <c r="D34" s="75" t="s">
        <v>2967</v>
      </c>
      <c r="E34" s="75">
        <v>0</v>
      </c>
      <c r="F34" s="75">
        <v>60.36</v>
      </c>
      <c r="G34" s="75">
        <v>59.64</v>
      </c>
    </row>
    <row r="35" spans="1:7" x14ac:dyDescent="0.35">
      <c r="A35" s="1"/>
      <c r="B35" s="75" t="s">
        <v>2990</v>
      </c>
      <c r="C35" s="75" t="s">
        <v>2967</v>
      </c>
      <c r="D35" s="75" t="s">
        <v>2967</v>
      </c>
      <c r="E35" s="75">
        <v>0</v>
      </c>
      <c r="F35" s="75">
        <v>61</v>
      </c>
      <c r="G35" s="75">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3" t="s">
        <v>24</v>
      </c>
      <c r="C38" s="193"/>
      <c r="D38" s="193"/>
      <c r="E38" s="193"/>
      <c r="F38" s="193"/>
      <c r="G38" s="193"/>
    </row>
    <row r="39" spans="1:7" x14ac:dyDescent="0.35">
      <c r="A39" s="1"/>
      <c r="B39" s="193" t="s">
        <v>2983</v>
      </c>
      <c r="C39" s="193" t="s">
        <v>2984</v>
      </c>
      <c r="D39" s="193" t="s">
        <v>2985</v>
      </c>
      <c r="E39" s="193" t="s">
        <v>2986</v>
      </c>
      <c r="F39" s="193" t="s">
        <v>2987</v>
      </c>
      <c r="G39" s="193"/>
    </row>
    <row r="40" spans="1:7" x14ac:dyDescent="0.35">
      <c r="A40" s="1"/>
      <c r="B40" s="193"/>
      <c r="C40" s="193"/>
      <c r="D40" s="193"/>
      <c r="E40" s="193"/>
      <c r="F40" s="193" t="s">
        <v>2964</v>
      </c>
      <c r="G40" s="193"/>
    </row>
    <row r="41" spans="1:7" x14ac:dyDescent="0.35">
      <c r="A41" s="1"/>
      <c r="B41" s="193"/>
      <c r="C41" s="193"/>
      <c r="D41" s="193"/>
      <c r="E41" s="193"/>
      <c r="F41" s="3" t="s">
        <v>2988</v>
      </c>
      <c r="G41" s="3" t="s">
        <v>2989</v>
      </c>
    </row>
    <row r="42" spans="1:7" x14ac:dyDescent="0.35">
      <c r="A42" s="1"/>
      <c r="B42" s="75" t="s">
        <v>2966</v>
      </c>
      <c r="C42" s="75" t="s">
        <v>2967</v>
      </c>
      <c r="D42" s="75" t="s">
        <v>2967</v>
      </c>
      <c r="E42" s="75">
        <v>0</v>
      </c>
      <c r="F42" s="75">
        <v>60.36</v>
      </c>
      <c r="G42" s="75">
        <v>59.64</v>
      </c>
    </row>
    <row r="43" spans="1:7" x14ac:dyDescent="0.35">
      <c r="A43" s="1"/>
      <c r="B43" s="75" t="s">
        <v>2990</v>
      </c>
      <c r="C43" s="75" t="s">
        <v>2967</v>
      </c>
      <c r="D43" s="75" t="s">
        <v>2967</v>
      </c>
      <c r="E43" s="75">
        <v>0</v>
      </c>
      <c r="F43" s="75">
        <v>61</v>
      </c>
      <c r="G43" s="75">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3" t="s">
        <v>2979</v>
      </c>
      <c r="C46" s="193"/>
      <c r="D46" s="193"/>
      <c r="E46" s="193"/>
      <c r="F46" s="193"/>
      <c r="G46" s="193"/>
    </row>
    <row r="47" spans="1:7" x14ac:dyDescent="0.35">
      <c r="A47" s="1"/>
      <c r="B47" s="193" t="s">
        <v>2983</v>
      </c>
      <c r="C47" s="193" t="s">
        <v>2984</v>
      </c>
      <c r="D47" s="193" t="s">
        <v>2985</v>
      </c>
      <c r="E47" s="193" t="s">
        <v>2986</v>
      </c>
      <c r="F47" s="193" t="s">
        <v>2987</v>
      </c>
      <c r="G47" s="193"/>
    </row>
    <row r="48" spans="1:7" x14ac:dyDescent="0.35">
      <c r="A48" s="1"/>
      <c r="B48" s="193"/>
      <c r="C48" s="193"/>
      <c r="D48" s="193"/>
      <c r="E48" s="193"/>
      <c r="F48" s="193" t="s">
        <v>2964</v>
      </c>
      <c r="G48" s="193"/>
    </row>
    <row r="49" spans="1:7" x14ac:dyDescent="0.35">
      <c r="A49" s="1"/>
      <c r="B49" s="193"/>
      <c r="C49" s="193"/>
      <c r="D49" s="193"/>
      <c r="E49" s="193"/>
      <c r="F49" s="3" t="s">
        <v>2988</v>
      </c>
      <c r="G49" s="3" t="s">
        <v>2989</v>
      </c>
    </row>
    <row r="50" spans="1:7" x14ac:dyDescent="0.35">
      <c r="A50" s="1"/>
      <c r="B50" s="75" t="s">
        <v>2966</v>
      </c>
      <c r="C50" s="75" t="s">
        <v>2967</v>
      </c>
      <c r="D50" s="75" t="s">
        <v>2967</v>
      </c>
      <c r="E50" s="75">
        <v>0</v>
      </c>
      <c r="F50" s="75">
        <v>60.36</v>
      </c>
      <c r="G50" s="75">
        <v>59.64</v>
      </c>
    </row>
    <row r="51" spans="1:7" x14ac:dyDescent="0.35">
      <c r="A51" s="1"/>
      <c r="B51" s="75" t="s">
        <v>2990</v>
      </c>
      <c r="C51" s="75" t="s">
        <v>2967</v>
      </c>
      <c r="D51" s="75" t="s">
        <v>2967</v>
      </c>
      <c r="E51" s="75">
        <v>0</v>
      </c>
      <c r="F51" s="75">
        <v>61</v>
      </c>
      <c r="G51" s="75">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3" t="s">
        <v>31</v>
      </c>
      <c r="C54" s="193"/>
      <c r="D54" s="193"/>
      <c r="E54" s="193"/>
      <c r="F54" s="193"/>
      <c r="G54" s="193"/>
    </row>
    <row r="55" spans="1:7" x14ac:dyDescent="0.35">
      <c r="A55" s="1"/>
      <c r="B55" s="193" t="s">
        <v>2983</v>
      </c>
      <c r="C55" s="193" t="s">
        <v>2984</v>
      </c>
      <c r="D55" s="193" t="s">
        <v>2985</v>
      </c>
      <c r="E55" s="193" t="s">
        <v>2986</v>
      </c>
      <c r="F55" s="193" t="s">
        <v>2987</v>
      </c>
      <c r="G55" s="193"/>
    </row>
    <row r="56" spans="1:7" x14ac:dyDescent="0.35">
      <c r="A56" s="1"/>
      <c r="B56" s="193"/>
      <c r="C56" s="193"/>
      <c r="D56" s="193"/>
      <c r="E56" s="193"/>
      <c r="F56" s="193" t="s">
        <v>2964</v>
      </c>
      <c r="G56" s="193"/>
    </row>
    <row r="57" spans="1:7" x14ac:dyDescent="0.35">
      <c r="A57" s="1"/>
      <c r="B57" s="193"/>
      <c r="C57" s="193"/>
      <c r="D57" s="193"/>
      <c r="E57" s="193"/>
      <c r="F57" s="3" t="s">
        <v>2988</v>
      </c>
      <c r="G57" s="3" t="s">
        <v>2989</v>
      </c>
    </row>
    <row r="58" spans="1:7" x14ac:dyDescent="0.35">
      <c r="A58" s="1"/>
      <c r="B58" s="75" t="s">
        <v>2966</v>
      </c>
      <c r="C58" s="75" t="s">
        <v>2967</v>
      </c>
      <c r="D58" s="75" t="s">
        <v>2967</v>
      </c>
      <c r="E58" s="75">
        <v>0</v>
      </c>
      <c r="F58" s="75">
        <v>60.36</v>
      </c>
      <c r="G58" s="75">
        <v>59.64</v>
      </c>
    </row>
    <row r="59" spans="1:7" x14ac:dyDescent="0.35">
      <c r="A59" s="1"/>
      <c r="B59" s="75" t="s">
        <v>2990</v>
      </c>
      <c r="C59" s="75" t="s">
        <v>2967</v>
      </c>
      <c r="D59" s="75" t="s">
        <v>2967</v>
      </c>
      <c r="E59" s="75">
        <v>0</v>
      </c>
      <c r="F59" s="75">
        <v>61</v>
      </c>
      <c r="G59" s="75">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3" t="s">
        <v>2980</v>
      </c>
      <c r="C62" s="193"/>
      <c r="D62" s="193"/>
      <c r="E62" s="193"/>
      <c r="F62" s="193"/>
      <c r="G62" s="193"/>
    </row>
    <row r="63" spans="1:7" x14ac:dyDescent="0.35">
      <c r="A63" s="1"/>
      <c r="B63" s="193" t="s">
        <v>2983</v>
      </c>
      <c r="C63" s="193" t="s">
        <v>2984</v>
      </c>
      <c r="D63" s="193" t="s">
        <v>2985</v>
      </c>
      <c r="E63" s="193" t="s">
        <v>2986</v>
      </c>
      <c r="F63" s="193" t="s">
        <v>2987</v>
      </c>
      <c r="G63" s="193"/>
    </row>
    <row r="64" spans="1:7" x14ac:dyDescent="0.35">
      <c r="A64" s="1"/>
      <c r="B64" s="193"/>
      <c r="C64" s="193"/>
      <c r="D64" s="193"/>
      <c r="E64" s="193"/>
      <c r="F64" s="193" t="s">
        <v>2964</v>
      </c>
      <c r="G64" s="193"/>
    </row>
    <row r="65" spans="1:7" x14ac:dyDescent="0.35">
      <c r="A65" s="1"/>
      <c r="B65" s="193"/>
      <c r="C65" s="193"/>
      <c r="D65" s="193"/>
      <c r="E65" s="193"/>
      <c r="F65" s="3" t="s">
        <v>2988</v>
      </c>
      <c r="G65" s="3" t="s">
        <v>2989</v>
      </c>
    </row>
    <row r="66" spans="1:7" x14ac:dyDescent="0.35">
      <c r="A66" s="1"/>
      <c r="B66" s="75" t="s">
        <v>2966</v>
      </c>
      <c r="C66" s="75" t="s">
        <v>2967</v>
      </c>
      <c r="D66" s="75" t="s">
        <v>2967</v>
      </c>
      <c r="E66" s="75">
        <v>0</v>
      </c>
      <c r="F66" s="75">
        <v>60.36</v>
      </c>
      <c r="G66" s="75">
        <v>59.64</v>
      </c>
    </row>
    <row r="67" spans="1:7" x14ac:dyDescent="0.35">
      <c r="A67" s="1"/>
      <c r="B67" s="75" t="s">
        <v>2990</v>
      </c>
      <c r="C67" s="75" t="s">
        <v>2967</v>
      </c>
      <c r="D67" s="75" t="s">
        <v>2967</v>
      </c>
      <c r="E67" s="75">
        <v>0</v>
      </c>
      <c r="F67" s="75">
        <v>61</v>
      </c>
      <c r="G67" s="75">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193" t="s">
        <v>2981</v>
      </c>
      <c r="C70" s="193"/>
      <c r="D70" s="193"/>
      <c r="E70" s="193"/>
      <c r="F70" s="193"/>
      <c r="G70" s="193"/>
    </row>
    <row r="71" spans="1:7" x14ac:dyDescent="0.35">
      <c r="A71" s="1"/>
      <c r="B71" s="193" t="s">
        <v>2983</v>
      </c>
      <c r="C71" s="193" t="s">
        <v>2984</v>
      </c>
      <c r="D71" s="193" t="s">
        <v>2985</v>
      </c>
      <c r="E71" s="193" t="s">
        <v>2986</v>
      </c>
      <c r="F71" s="193" t="s">
        <v>2987</v>
      </c>
      <c r="G71" s="193"/>
    </row>
    <row r="72" spans="1:7" x14ac:dyDescent="0.35">
      <c r="A72" s="1"/>
      <c r="B72" s="193"/>
      <c r="C72" s="193"/>
      <c r="D72" s="193"/>
      <c r="E72" s="193"/>
      <c r="F72" s="193" t="s">
        <v>2964</v>
      </c>
      <c r="G72" s="193"/>
    </row>
    <row r="73" spans="1:7" x14ac:dyDescent="0.35">
      <c r="A73" s="1"/>
      <c r="B73" s="193"/>
      <c r="C73" s="193"/>
      <c r="D73" s="193"/>
      <c r="E73" s="193"/>
      <c r="F73" s="3" t="s">
        <v>2988</v>
      </c>
      <c r="G73" s="3" t="s">
        <v>2989</v>
      </c>
    </row>
    <row r="74" spans="1:7" x14ac:dyDescent="0.35">
      <c r="A74" s="1"/>
      <c r="B74" s="75" t="s">
        <v>2966</v>
      </c>
      <c r="C74" s="75" t="s">
        <v>2967</v>
      </c>
      <c r="D74" s="75" t="s">
        <v>2967</v>
      </c>
      <c r="E74" s="75">
        <v>0</v>
      </c>
      <c r="F74" s="75">
        <v>60.36</v>
      </c>
      <c r="G74" s="75">
        <v>59.64</v>
      </c>
    </row>
    <row r="75" spans="1:7" x14ac:dyDescent="0.35">
      <c r="A75" s="1"/>
      <c r="B75" s="75" t="s">
        <v>2990</v>
      </c>
      <c r="C75" s="75" t="s">
        <v>2967</v>
      </c>
      <c r="D75" s="75" t="s">
        <v>2967</v>
      </c>
      <c r="E75" s="75">
        <v>0</v>
      </c>
      <c r="F75" s="75">
        <v>61</v>
      </c>
      <c r="G75" s="75">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193" t="s">
        <v>779</v>
      </c>
      <c r="C78" s="193"/>
      <c r="D78" s="193"/>
      <c r="E78" s="193"/>
      <c r="F78" s="193"/>
      <c r="G78" s="193"/>
    </row>
    <row r="79" spans="1:7" x14ac:dyDescent="0.35">
      <c r="A79" s="1"/>
      <c r="B79" s="193" t="s">
        <v>2983</v>
      </c>
      <c r="C79" s="193" t="s">
        <v>2984</v>
      </c>
      <c r="D79" s="193" t="s">
        <v>2985</v>
      </c>
      <c r="E79" s="193" t="s">
        <v>2986</v>
      </c>
      <c r="F79" s="193" t="s">
        <v>2987</v>
      </c>
      <c r="G79" s="193"/>
    </row>
    <row r="80" spans="1:7" x14ac:dyDescent="0.35">
      <c r="A80" s="1"/>
      <c r="B80" s="193"/>
      <c r="C80" s="193"/>
      <c r="D80" s="193"/>
      <c r="E80" s="193"/>
      <c r="F80" s="193" t="s">
        <v>2964</v>
      </c>
      <c r="G80" s="193"/>
    </row>
    <row r="81" spans="1:7" x14ac:dyDescent="0.35">
      <c r="A81" s="1"/>
      <c r="B81" s="193"/>
      <c r="C81" s="193"/>
      <c r="D81" s="193"/>
      <c r="E81" s="193"/>
      <c r="F81" s="3" t="s">
        <v>2988</v>
      </c>
      <c r="G81" s="3" t="s">
        <v>2989</v>
      </c>
    </row>
    <row r="82" spans="1:7" x14ac:dyDescent="0.35">
      <c r="A82" s="1"/>
      <c r="B82" s="75" t="s">
        <v>2966</v>
      </c>
      <c r="C82" s="75" t="s">
        <v>2967</v>
      </c>
      <c r="D82" s="75" t="s">
        <v>2967</v>
      </c>
      <c r="E82" s="75">
        <v>0</v>
      </c>
      <c r="F82" s="75">
        <v>60.36</v>
      </c>
      <c r="G82" s="75">
        <v>59.64</v>
      </c>
    </row>
    <row r="83" spans="1:7" x14ac:dyDescent="0.35">
      <c r="A83" s="1"/>
      <c r="B83" s="75" t="s">
        <v>2990</v>
      </c>
      <c r="C83" s="75" t="s">
        <v>2967</v>
      </c>
      <c r="D83" s="75" t="s">
        <v>2967</v>
      </c>
      <c r="E83" s="75">
        <v>0</v>
      </c>
      <c r="F83" s="75">
        <v>61</v>
      </c>
      <c r="G83" s="75">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5" t="s">
        <v>0</v>
      </c>
      <c r="C3" s="186"/>
      <c r="D3" s="186"/>
      <c r="E3" s="186"/>
      <c r="F3" s="186"/>
      <c r="G3" s="188"/>
    </row>
    <row r="4" spans="1:7" ht="0" hidden="1" customHeight="1" x14ac:dyDescent="0.35">
      <c r="A4" s="1"/>
      <c r="B4" s="1"/>
      <c r="C4" s="1"/>
      <c r="D4" s="1"/>
      <c r="E4" s="1"/>
      <c r="F4" s="1"/>
    </row>
    <row r="5" spans="1:7" ht="23" x14ac:dyDescent="0.5">
      <c r="A5" s="1"/>
      <c r="B5" s="22" t="s">
        <v>2991</v>
      </c>
      <c r="C5" s="1"/>
      <c r="D5" s="1"/>
      <c r="E5" s="1"/>
      <c r="F5" s="1"/>
    </row>
    <row r="6" spans="1:7" ht="27" customHeight="1" x14ac:dyDescent="0.35">
      <c r="A6" s="1"/>
      <c r="B6" s="7" t="s">
        <v>51</v>
      </c>
      <c r="C6" s="7" t="s">
        <v>677</v>
      </c>
      <c r="D6" s="7" t="s">
        <v>2992</v>
      </c>
      <c r="E6" s="7" t="s">
        <v>2993</v>
      </c>
      <c r="F6" s="7" t="s">
        <v>2994</v>
      </c>
    </row>
    <row r="7" spans="1:7" x14ac:dyDescent="0.35">
      <c r="A7" s="1"/>
      <c r="B7" s="136" t="s">
        <v>55</v>
      </c>
      <c r="C7" s="136" t="s">
        <v>900</v>
      </c>
      <c r="D7" s="42">
        <v>6827.5</v>
      </c>
      <c r="E7" s="42">
        <v>6869.5405300000002</v>
      </c>
      <c r="F7" s="167">
        <v>6.1575291102160378E-3</v>
      </c>
    </row>
    <row r="8" spans="1:7" x14ac:dyDescent="0.35">
      <c r="A8" s="1"/>
      <c r="B8" s="136" t="s">
        <v>55</v>
      </c>
      <c r="C8" s="136" t="s">
        <v>901</v>
      </c>
      <c r="D8" s="42">
        <v>6757.7</v>
      </c>
      <c r="E8" s="42">
        <v>6701.4395199999999</v>
      </c>
      <c r="F8" s="167">
        <v>-8.3253888157213251E-3</v>
      </c>
    </row>
    <row r="9" spans="1:7" x14ac:dyDescent="0.35">
      <c r="A9" s="1"/>
      <c r="B9" s="136" t="s">
        <v>55</v>
      </c>
      <c r="C9" s="136" t="s">
        <v>902</v>
      </c>
      <c r="D9" s="42">
        <v>6639.5</v>
      </c>
      <c r="E9" s="42">
        <v>6614.9334099999996</v>
      </c>
      <c r="F9" s="167">
        <v>-3.7000662700504556E-3</v>
      </c>
    </row>
    <row r="10" spans="1:7" x14ac:dyDescent="0.35">
      <c r="A10" s="1"/>
      <c r="B10" s="136" t="s">
        <v>55</v>
      </c>
      <c r="C10" s="136" t="s">
        <v>903</v>
      </c>
      <c r="D10" s="42">
        <v>6540.4</v>
      </c>
      <c r="E10" s="42">
        <v>6469.7981300000001</v>
      </c>
      <c r="F10" s="167">
        <v>-1.0794732738058834E-2</v>
      </c>
    </row>
    <row r="11" spans="1:7" x14ac:dyDescent="0.35">
      <c r="A11" s="1"/>
      <c r="B11" s="136" t="s">
        <v>55</v>
      </c>
      <c r="C11" s="136" t="s">
        <v>904</v>
      </c>
      <c r="D11" s="42">
        <v>6459.7</v>
      </c>
      <c r="E11" s="42">
        <v>6413.4681200000005</v>
      </c>
      <c r="F11" s="167">
        <v>-7.1569701379321018E-3</v>
      </c>
    </row>
    <row r="12" spans="1:7" x14ac:dyDescent="0.35">
      <c r="A12" s="1"/>
      <c r="B12" s="136" t="s">
        <v>55</v>
      </c>
      <c r="C12" s="136" t="s">
        <v>905</v>
      </c>
      <c r="D12" s="42">
        <v>6438.7</v>
      </c>
      <c r="E12" s="42">
        <v>6413.2368200000001</v>
      </c>
      <c r="F12" s="167">
        <v>-3.9547082485594919E-3</v>
      </c>
    </row>
    <row r="13" spans="1:7" x14ac:dyDescent="0.35">
      <c r="A13" s="1"/>
      <c r="B13" s="136" t="s">
        <v>55</v>
      </c>
      <c r="C13" s="136" t="s">
        <v>906</v>
      </c>
      <c r="D13" s="42">
        <v>6297.1</v>
      </c>
      <c r="E13" s="42">
        <v>6374.6767900000004</v>
      </c>
      <c r="F13" s="167">
        <v>1.2319447047053407E-2</v>
      </c>
    </row>
    <row r="14" spans="1:7" x14ac:dyDescent="0.35">
      <c r="A14" s="1"/>
      <c r="B14" s="136" t="s">
        <v>55</v>
      </c>
      <c r="C14" s="136" t="s">
        <v>907</v>
      </c>
      <c r="D14" s="42">
        <v>6409.5</v>
      </c>
      <c r="E14" s="42">
        <v>6367.3671999999997</v>
      </c>
      <c r="F14" s="167">
        <v>-6.5734924721117093E-3</v>
      </c>
    </row>
    <row r="15" spans="1:7" x14ac:dyDescent="0.35">
      <c r="A15" s="1"/>
      <c r="B15" s="136" t="s">
        <v>55</v>
      </c>
      <c r="C15" s="136" t="s">
        <v>908</v>
      </c>
      <c r="D15" s="42">
        <v>6377.3</v>
      </c>
      <c r="E15" s="42">
        <v>6306.5897699999996</v>
      </c>
      <c r="F15" s="167">
        <v>-1.1087800479826887E-2</v>
      </c>
    </row>
    <row r="16" spans="1:7" x14ac:dyDescent="0.35">
      <c r="A16" s="1"/>
      <c r="B16" s="136" t="s">
        <v>55</v>
      </c>
      <c r="C16" s="136" t="s">
        <v>909</v>
      </c>
      <c r="D16" s="42">
        <v>6307.5</v>
      </c>
      <c r="E16" s="42">
        <v>6341.58691</v>
      </c>
      <c r="F16" s="167">
        <v>5.4041870788743562E-3</v>
      </c>
    </row>
    <row r="17" spans="1:6" x14ac:dyDescent="0.35">
      <c r="A17" s="1"/>
      <c r="B17" s="136" t="s">
        <v>55</v>
      </c>
      <c r="C17" s="136" t="s">
        <v>910</v>
      </c>
      <c r="D17" s="42">
        <v>6311</v>
      </c>
      <c r="E17" s="42">
        <v>6339.2999499999996</v>
      </c>
      <c r="F17" s="167">
        <v>4.4842259546823016E-3</v>
      </c>
    </row>
    <row r="18" spans="1:6" x14ac:dyDescent="0.35">
      <c r="A18" s="1"/>
      <c r="B18" s="136" t="s">
        <v>55</v>
      </c>
      <c r="C18" s="136" t="s">
        <v>911</v>
      </c>
      <c r="D18" s="42">
        <v>6255.65</v>
      </c>
      <c r="E18" s="42">
        <v>6227.7261900000003</v>
      </c>
      <c r="F18" s="167">
        <v>-4.4637743479894179E-3</v>
      </c>
    </row>
    <row r="19" spans="1:6" x14ac:dyDescent="0.35">
      <c r="A19" s="1"/>
      <c r="B19" s="136" t="s">
        <v>55</v>
      </c>
      <c r="C19" s="136" t="s">
        <v>912</v>
      </c>
      <c r="D19" s="42">
        <v>5930.57</v>
      </c>
      <c r="E19" s="42">
        <v>5953.4195099999997</v>
      </c>
      <c r="F19" s="167">
        <v>3.8528353935625074E-3</v>
      </c>
    </row>
    <row r="20" spans="1:6" x14ac:dyDescent="0.35">
      <c r="A20" s="1"/>
      <c r="B20" s="136" t="s">
        <v>55</v>
      </c>
      <c r="C20" s="136" t="s">
        <v>913</v>
      </c>
      <c r="D20" s="42">
        <v>5907.03</v>
      </c>
      <c r="E20" s="42">
        <v>5866.0926600000003</v>
      </c>
      <c r="F20" s="167">
        <v>-6.9302746050045458E-3</v>
      </c>
    </row>
    <row r="21" spans="1:6" x14ac:dyDescent="0.35">
      <c r="A21" s="1"/>
      <c r="B21" s="136" t="s">
        <v>55</v>
      </c>
      <c r="C21" s="136" t="s">
        <v>914</v>
      </c>
      <c r="D21" s="42">
        <v>6104.77</v>
      </c>
      <c r="E21" s="42">
        <v>5964.5977400000002</v>
      </c>
      <c r="F21" s="167">
        <v>-2.2961104185743281E-2</v>
      </c>
    </row>
    <row r="22" spans="1:6" x14ac:dyDescent="0.35">
      <c r="A22" s="1"/>
      <c r="B22" s="136" t="s">
        <v>55</v>
      </c>
      <c r="C22" s="136" t="s">
        <v>915</v>
      </c>
      <c r="D22" s="42">
        <v>6268.94</v>
      </c>
      <c r="E22" s="42">
        <v>6064.3292099999999</v>
      </c>
      <c r="F22" s="167">
        <v>-3.2638817726760826E-2</v>
      </c>
    </row>
    <row r="23" spans="1:6" x14ac:dyDescent="0.35">
      <c r="A23" s="1"/>
      <c r="B23" s="136" t="s">
        <v>55</v>
      </c>
      <c r="C23" s="136" t="s">
        <v>916</v>
      </c>
      <c r="D23" s="42">
        <v>6385.46</v>
      </c>
      <c r="E23" s="42">
        <v>6286.9591399999999</v>
      </c>
      <c r="F23" s="167">
        <v>-1.5425804875451418E-2</v>
      </c>
    </row>
    <row r="24" spans="1:6" x14ac:dyDescent="0.35">
      <c r="A24" s="1"/>
      <c r="B24" s="136" t="s">
        <v>55</v>
      </c>
      <c r="C24" s="136" t="s">
        <v>917</v>
      </c>
      <c r="D24" s="42">
        <v>6486.19</v>
      </c>
      <c r="E24" s="42">
        <v>6507.91014</v>
      </c>
      <c r="F24" s="167">
        <v>3.3486746456702623E-3</v>
      </c>
    </row>
    <row r="25" spans="1:6" x14ac:dyDescent="0.35">
      <c r="A25" s="1"/>
      <c r="B25" s="136" t="s">
        <v>55</v>
      </c>
      <c r="C25" s="136" t="s">
        <v>918</v>
      </c>
      <c r="D25" s="42">
        <v>6631.66</v>
      </c>
      <c r="E25" s="42">
        <v>6540.9295199999997</v>
      </c>
      <c r="F25" s="167">
        <v>-1.3681413100189093E-2</v>
      </c>
    </row>
    <row r="26" spans="1:6" x14ac:dyDescent="0.35">
      <c r="A26" s="1"/>
      <c r="B26" s="136" t="s">
        <v>55</v>
      </c>
      <c r="C26" s="136" t="s">
        <v>919</v>
      </c>
      <c r="D26" s="42">
        <v>6604.49</v>
      </c>
      <c r="E26" s="42">
        <v>6654.0545499999998</v>
      </c>
      <c r="F26" s="167">
        <v>7.5046748499884176E-3</v>
      </c>
    </row>
    <row r="27" spans="1:6" x14ac:dyDescent="0.35">
      <c r="A27" s="1"/>
      <c r="B27" s="136" t="s">
        <v>55</v>
      </c>
      <c r="C27" s="136" t="s">
        <v>920</v>
      </c>
      <c r="D27" s="42">
        <v>6770.45</v>
      </c>
      <c r="E27" s="42">
        <v>6831.6269499999999</v>
      </c>
      <c r="F27" s="167">
        <v>9.0358764926998947E-3</v>
      </c>
    </row>
    <row r="28" spans="1:6" x14ac:dyDescent="0.35">
      <c r="A28" s="1"/>
      <c r="B28" s="136" t="s">
        <v>55</v>
      </c>
      <c r="C28" s="136" t="s">
        <v>921</v>
      </c>
      <c r="D28" s="42">
        <v>6757.98</v>
      </c>
      <c r="E28" s="42">
        <v>6897.0682299999999</v>
      </c>
      <c r="F28" s="167">
        <v>2.0581331995655507E-2</v>
      </c>
    </row>
    <row r="29" spans="1:6" x14ac:dyDescent="0.35">
      <c r="A29" s="1"/>
      <c r="B29" s="136" t="s">
        <v>55</v>
      </c>
      <c r="C29" s="136" t="s">
        <v>922</v>
      </c>
      <c r="D29" s="42">
        <v>6885.75</v>
      </c>
      <c r="E29" s="42">
        <v>6930.1733299999996</v>
      </c>
      <c r="F29" s="167">
        <v>6.4514874922847916E-3</v>
      </c>
    </row>
    <row r="30" spans="1:6" x14ac:dyDescent="0.35">
      <c r="A30" s="1"/>
      <c r="B30" s="136" t="s">
        <v>55</v>
      </c>
      <c r="C30" s="136" t="s">
        <v>923</v>
      </c>
      <c r="D30" s="42">
        <v>6875.24</v>
      </c>
      <c r="E30" s="42">
        <v>6954.0688200000004</v>
      </c>
      <c r="F30" s="167">
        <v>1.1465609927798884E-2</v>
      </c>
    </row>
    <row r="31" spans="1:6" x14ac:dyDescent="0.35">
      <c r="A31" s="1"/>
      <c r="B31" s="136" t="s">
        <v>55</v>
      </c>
      <c r="C31" s="136" t="s">
        <v>924</v>
      </c>
      <c r="D31" s="42">
        <v>6891.2</v>
      </c>
      <c r="E31" s="42">
        <v>6959.3499599999996</v>
      </c>
      <c r="F31" s="167">
        <v>9.8894183886696074E-3</v>
      </c>
    </row>
    <row r="32" spans="1:6" x14ac:dyDescent="0.35">
      <c r="A32" s="1"/>
      <c r="B32" s="136" t="s">
        <v>55</v>
      </c>
      <c r="C32" s="136" t="s">
        <v>925</v>
      </c>
      <c r="D32" s="42">
        <v>7062.72</v>
      </c>
      <c r="E32" s="42">
        <v>6962.2358999999997</v>
      </c>
      <c r="F32" s="167">
        <v>-1.4227393978523855E-2</v>
      </c>
    </row>
    <row r="33" spans="1:6" x14ac:dyDescent="0.35">
      <c r="A33" s="1"/>
      <c r="B33" s="136" t="s">
        <v>55</v>
      </c>
      <c r="C33" s="136" t="s">
        <v>926</v>
      </c>
      <c r="D33" s="42">
        <v>7042.08</v>
      </c>
      <c r="E33" s="42">
        <v>6929.42497</v>
      </c>
      <c r="F33" s="167">
        <v>-1.5997408436143869E-2</v>
      </c>
    </row>
    <row r="34" spans="1:6" x14ac:dyDescent="0.35">
      <c r="A34" s="1"/>
      <c r="B34" s="136" t="s">
        <v>55</v>
      </c>
      <c r="C34" s="136" t="s">
        <v>927</v>
      </c>
      <c r="D34" s="42">
        <v>7004.11</v>
      </c>
      <c r="E34" s="42">
        <v>6959.6436299999996</v>
      </c>
      <c r="F34" s="167">
        <v>-6.3486110298096405E-3</v>
      </c>
    </row>
    <row r="35" spans="1:6" x14ac:dyDescent="0.35">
      <c r="A35" s="1"/>
      <c r="B35" s="136" t="s">
        <v>55</v>
      </c>
      <c r="C35" s="136" t="s">
        <v>928</v>
      </c>
      <c r="D35" s="42">
        <v>6931.94</v>
      </c>
      <c r="E35" s="42">
        <v>6953.1521599999996</v>
      </c>
      <c r="F35" s="167">
        <v>3.0600611084342913E-3</v>
      </c>
    </row>
    <row r="36" spans="1:6" x14ac:dyDescent="0.35">
      <c r="A36" s="1"/>
      <c r="B36" s="136" t="s">
        <v>55</v>
      </c>
      <c r="C36" s="136" t="s">
        <v>929</v>
      </c>
      <c r="D36" s="42">
        <v>6871.14</v>
      </c>
      <c r="E36" s="42">
        <v>6902.1925300000003</v>
      </c>
      <c r="F36" s="167">
        <v>4.5192690004860906E-3</v>
      </c>
    </row>
    <row r="37" spans="1:6" x14ac:dyDescent="0.35">
      <c r="A37" s="1"/>
      <c r="B37" s="136" t="s">
        <v>55</v>
      </c>
      <c r="C37" s="136" t="s">
        <v>930</v>
      </c>
      <c r="D37" s="42">
        <v>6971.11</v>
      </c>
      <c r="E37" s="42">
        <v>6882.4070899999997</v>
      </c>
      <c r="F37" s="167">
        <v>-1.2724359535282044E-2</v>
      </c>
    </row>
    <row r="38" spans="1:6" x14ac:dyDescent="0.35">
      <c r="A38" s="1"/>
      <c r="B38" s="136" t="s">
        <v>55</v>
      </c>
      <c r="C38" s="136" t="s">
        <v>931</v>
      </c>
      <c r="D38" s="42">
        <v>7006.86</v>
      </c>
      <c r="E38" s="42">
        <v>6872.7205000000004</v>
      </c>
      <c r="F38" s="167">
        <v>-1.9144024570206912E-2</v>
      </c>
    </row>
    <row r="39" spans="1:6" x14ac:dyDescent="0.35">
      <c r="A39" s="1"/>
      <c r="B39" s="136" t="s">
        <v>55</v>
      </c>
      <c r="C39" s="136" t="s">
        <v>932</v>
      </c>
      <c r="D39" s="42">
        <v>6953.22</v>
      </c>
      <c r="E39" s="42">
        <v>6832.87763</v>
      </c>
      <c r="F39" s="167">
        <v>-1.7307430226571288E-2</v>
      </c>
    </row>
    <row r="40" spans="1:6" x14ac:dyDescent="0.35">
      <c r="A40" s="1"/>
      <c r="B40" s="136" t="s">
        <v>55</v>
      </c>
      <c r="C40" s="136" t="s">
        <v>933</v>
      </c>
      <c r="D40" s="42">
        <v>7019.43</v>
      </c>
      <c r="E40" s="42">
        <v>6893.7935900000002</v>
      </c>
      <c r="F40" s="167">
        <v>-1.7898377788509896E-2</v>
      </c>
    </row>
    <row r="41" spans="1:6" x14ac:dyDescent="0.35">
      <c r="A41" s="1"/>
      <c r="B41" s="136" t="s">
        <v>55</v>
      </c>
      <c r="C41" s="136" t="s">
        <v>934</v>
      </c>
      <c r="D41" s="42">
        <v>6981.23</v>
      </c>
      <c r="E41" s="42">
        <v>6884.01116</v>
      </c>
      <c r="F41" s="167">
        <v>-1.3925746609121889E-2</v>
      </c>
    </row>
    <row r="42" spans="1:6" x14ac:dyDescent="0.35">
      <c r="A42" s="1"/>
      <c r="B42" s="136" t="s">
        <v>55</v>
      </c>
      <c r="C42" s="136" t="s">
        <v>935</v>
      </c>
      <c r="D42" s="42">
        <v>7062.68</v>
      </c>
      <c r="E42" s="42">
        <v>6986.3519800000004</v>
      </c>
      <c r="F42" s="167">
        <v>-1.0807231815684699E-2</v>
      </c>
    </row>
    <row r="43" spans="1:6" x14ac:dyDescent="0.35">
      <c r="A43" s="1"/>
      <c r="B43" s="136" t="s">
        <v>55</v>
      </c>
      <c r="C43" s="136" t="s">
        <v>936</v>
      </c>
      <c r="D43" s="42">
        <v>7548.7</v>
      </c>
      <c r="E43" s="42">
        <v>7266.7947000000004</v>
      </c>
      <c r="F43" s="167">
        <v>-3.7344880575463327E-2</v>
      </c>
    </row>
    <row r="44" spans="1:6" x14ac:dyDescent="0.35">
      <c r="A44" s="1"/>
      <c r="B44" s="136" t="s">
        <v>55</v>
      </c>
      <c r="C44" s="136" t="s">
        <v>937</v>
      </c>
      <c r="D44" s="42">
        <v>7785.6</v>
      </c>
      <c r="E44" s="42">
        <v>7690.0576899999996</v>
      </c>
      <c r="F44" s="167">
        <v>-1.227166949239622E-2</v>
      </c>
    </row>
    <row r="45" spans="1:6" x14ac:dyDescent="0.35">
      <c r="A45" s="1"/>
      <c r="B45" s="136" t="s">
        <v>55</v>
      </c>
      <c r="C45" s="136" t="s">
        <v>938</v>
      </c>
      <c r="D45" s="42">
        <v>7851</v>
      </c>
      <c r="E45" s="42">
        <v>7736.28406</v>
      </c>
      <c r="F45" s="167">
        <v>-1.4611634186727805E-2</v>
      </c>
    </row>
    <row r="46" spans="1:6" x14ac:dyDescent="0.35">
      <c r="A46" s="1"/>
      <c r="B46" s="136" t="s">
        <v>55</v>
      </c>
      <c r="C46" s="136" t="s">
        <v>939</v>
      </c>
      <c r="D46" s="42">
        <v>7847.2</v>
      </c>
      <c r="E46" s="42">
        <v>7736.4075300000004</v>
      </c>
      <c r="F46" s="167">
        <v>-1.4118726424712E-2</v>
      </c>
    </row>
    <row r="47" spans="1:6" x14ac:dyDescent="0.35">
      <c r="A47" s="1"/>
      <c r="B47" s="136" t="s">
        <v>55</v>
      </c>
      <c r="C47" s="136" t="s">
        <v>940</v>
      </c>
      <c r="D47" s="42">
        <v>7804.5</v>
      </c>
      <c r="E47" s="42">
        <v>7674.1974399999999</v>
      </c>
      <c r="F47" s="167">
        <v>-1.6695824203984883E-2</v>
      </c>
    </row>
    <row r="48" spans="1:6" x14ac:dyDescent="0.35">
      <c r="A48" s="1"/>
      <c r="B48" s="136" t="s">
        <v>55</v>
      </c>
      <c r="C48" s="136" t="s">
        <v>941</v>
      </c>
      <c r="D48" s="42">
        <v>7691.9</v>
      </c>
      <c r="E48" s="42">
        <v>7635.88418</v>
      </c>
      <c r="F48" s="167">
        <v>-7.2824425694561811E-3</v>
      </c>
    </row>
    <row r="49" spans="1:6" x14ac:dyDescent="0.35">
      <c r="A49" s="1"/>
      <c r="B49" s="136" t="s">
        <v>55</v>
      </c>
      <c r="C49" s="136" t="s">
        <v>942</v>
      </c>
      <c r="D49" s="42">
        <v>7565.3</v>
      </c>
      <c r="E49" s="42">
        <v>7531.79162</v>
      </c>
      <c r="F49" s="167">
        <v>-4.4292202556408871E-3</v>
      </c>
    </row>
    <row r="50" spans="1:6" x14ac:dyDescent="0.35">
      <c r="A50" s="1"/>
      <c r="B50" s="136" t="s">
        <v>55</v>
      </c>
      <c r="C50" s="136" t="s">
        <v>943</v>
      </c>
      <c r="D50" s="42">
        <v>7463.9</v>
      </c>
      <c r="E50" s="42">
        <v>7432.8330599999999</v>
      </c>
      <c r="F50" s="167">
        <v>-4.1622931711303747E-3</v>
      </c>
    </row>
    <row r="51" spans="1:6" x14ac:dyDescent="0.35">
      <c r="A51" s="1"/>
      <c r="B51" s="136" t="s">
        <v>55</v>
      </c>
      <c r="C51" s="136" t="s">
        <v>944</v>
      </c>
      <c r="D51" s="42">
        <v>7233.4</v>
      </c>
      <c r="E51" s="42">
        <v>7139.7181499999997</v>
      </c>
      <c r="F51" s="167">
        <v>-1.2951288467387398E-2</v>
      </c>
    </row>
    <row r="52" spans="1:6" x14ac:dyDescent="0.35">
      <c r="A52" s="1"/>
      <c r="B52" s="136" t="s">
        <v>55</v>
      </c>
      <c r="C52" s="136" t="s">
        <v>945</v>
      </c>
      <c r="D52" s="42">
        <v>7020.5</v>
      </c>
      <c r="E52" s="42">
        <v>6866.9800999999998</v>
      </c>
      <c r="F52" s="167">
        <v>-2.186737411865252E-2</v>
      </c>
    </row>
    <row r="53" spans="1:6" x14ac:dyDescent="0.35">
      <c r="A53" s="1"/>
      <c r="B53" s="136" t="s">
        <v>55</v>
      </c>
      <c r="C53" s="136" t="s">
        <v>946</v>
      </c>
      <c r="D53" s="42">
        <v>6767.2</v>
      </c>
      <c r="E53" s="42">
        <v>6730.7499299999999</v>
      </c>
      <c r="F53" s="167">
        <v>-5.3862853174134065E-3</v>
      </c>
    </row>
    <row r="54" spans="1:6" x14ac:dyDescent="0.35">
      <c r="A54" s="1"/>
      <c r="B54" s="136" t="s">
        <v>947</v>
      </c>
      <c r="C54" s="136" t="s">
        <v>56</v>
      </c>
      <c r="D54" s="42">
        <v>6525</v>
      </c>
      <c r="E54" s="42">
        <v>6509.7188200000001</v>
      </c>
      <c r="F54" s="167">
        <v>-2.3419432950191571E-3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194" t="s">
        <v>2995</v>
      </c>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95"/>
      <c r="FQ5" s="195"/>
      <c r="FR5" s="195"/>
      <c r="FS5" s="195"/>
      <c r="FT5" s="195"/>
      <c r="FU5" s="195"/>
      <c r="FV5" s="195"/>
      <c r="FW5" s="195"/>
      <c r="FX5" s="195"/>
      <c r="FY5" s="195"/>
      <c r="FZ5" s="195"/>
      <c r="GA5" s="195"/>
      <c r="GB5" s="195"/>
      <c r="GC5" s="195"/>
      <c r="GD5" s="195"/>
      <c r="GE5" s="195"/>
      <c r="GF5" s="195"/>
      <c r="GG5" s="195"/>
      <c r="GH5" s="195"/>
      <c r="GI5" s="195"/>
      <c r="GJ5" s="195"/>
      <c r="GK5" s="195"/>
      <c r="GL5" s="195"/>
      <c r="GM5" s="195"/>
      <c r="GN5" s="195"/>
      <c r="GO5" s="195"/>
      <c r="GP5" s="195"/>
      <c r="GQ5" s="195"/>
      <c r="GR5" s="195"/>
      <c r="GS5" s="195"/>
      <c r="GT5" s="195"/>
      <c r="GU5" s="195"/>
      <c r="GV5" s="195"/>
      <c r="GW5" s="195"/>
      <c r="GX5" s="195"/>
      <c r="GY5" s="195"/>
      <c r="GZ5" s="195"/>
      <c r="HA5" s="195"/>
      <c r="HB5" s="195"/>
      <c r="HC5" s="195"/>
      <c r="HD5" s="195"/>
      <c r="HE5" s="195"/>
      <c r="HF5" s="195"/>
      <c r="HG5" s="195"/>
      <c r="HH5" s="195"/>
      <c r="HI5" s="195"/>
      <c r="HJ5" s="195"/>
      <c r="HK5" s="195"/>
      <c r="HL5" s="195"/>
      <c r="HM5" s="195"/>
      <c r="HN5" s="195"/>
      <c r="HO5" s="195"/>
      <c r="HP5" s="195"/>
      <c r="HQ5" s="195"/>
      <c r="HR5" s="195"/>
      <c r="HS5" s="195"/>
      <c r="HT5" s="195"/>
      <c r="HU5" s="195"/>
      <c r="HV5" s="195"/>
      <c r="HW5" s="195"/>
      <c r="HX5" s="195"/>
      <c r="HY5" s="195"/>
      <c r="HZ5" s="195"/>
      <c r="IA5" s="195"/>
      <c r="IB5" s="195"/>
      <c r="IC5" s="195"/>
      <c r="ID5" s="195"/>
      <c r="IE5" s="195"/>
      <c r="IF5" s="195"/>
      <c r="IG5" s="195"/>
      <c r="IH5" s="195"/>
      <c r="II5" s="195"/>
      <c r="IJ5" s="195"/>
      <c r="IK5" s="195"/>
      <c r="IL5" s="195"/>
      <c r="IM5" s="195"/>
      <c r="IN5" s="195"/>
      <c r="IO5" s="195"/>
      <c r="IP5" s="195"/>
      <c r="IQ5" s="195"/>
      <c r="IR5" s="195"/>
      <c r="IS5" s="195"/>
      <c r="IT5" s="195"/>
      <c r="IU5" s="195"/>
      <c r="IV5" s="195"/>
      <c r="IW5" s="195"/>
      <c r="IX5" s="195"/>
      <c r="IY5" s="195"/>
      <c r="IZ5" s="195"/>
      <c r="JA5" s="195"/>
      <c r="JB5" s="195"/>
      <c r="JC5" s="195"/>
      <c r="JD5" s="195"/>
      <c r="JE5" s="195"/>
      <c r="JF5" s="195"/>
      <c r="JG5" s="195"/>
      <c r="JH5" s="195"/>
      <c r="JI5" s="195"/>
      <c r="JJ5" s="195"/>
      <c r="JK5" s="195"/>
      <c r="JL5" s="195"/>
      <c r="JM5" s="195"/>
      <c r="JN5" s="195"/>
      <c r="JO5" s="195"/>
      <c r="JP5" s="195"/>
      <c r="JQ5" s="195"/>
      <c r="JR5" s="195"/>
      <c r="JS5" s="195"/>
      <c r="JT5" s="195"/>
      <c r="JU5" s="195"/>
      <c r="JV5" s="195"/>
      <c r="JW5" s="195"/>
      <c r="JX5" s="195"/>
      <c r="JY5" s="195"/>
      <c r="JZ5" s="195"/>
      <c r="KA5" s="195"/>
      <c r="KB5" s="195"/>
      <c r="KC5" s="195"/>
      <c r="KD5" s="195"/>
      <c r="KE5" s="195"/>
      <c r="KF5" s="195"/>
      <c r="KG5" s="195"/>
      <c r="KH5" s="195"/>
      <c r="KI5" s="195"/>
      <c r="KJ5" s="195"/>
      <c r="KK5" s="195"/>
      <c r="KL5" s="195"/>
      <c r="KM5" s="195"/>
      <c r="KN5" s="195"/>
      <c r="KO5" s="195"/>
      <c r="KP5" s="195"/>
      <c r="KQ5" s="195"/>
      <c r="KR5" s="195"/>
      <c r="KS5" s="195"/>
      <c r="KT5" s="195"/>
      <c r="KU5" s="195"/>
      <c r="KV5" s="195"/>
      <c r="KW5" s="195"/>
      <c r="KX5" s="195"/>
      <c r="KY5" s="195"/>
      <c r="KZ5" s="195"/>
      <c r="LA5" s="195"/>
      <c r="LB5" s="195"/>
      <c r="LC5" s="195"/>
      <c r="LD5" s="195"/>
      <c r="LE5" s="195"/>
      <c r="LF5" s="195"/>
      <c r="LG5" s="195"/>
      <c r="LH5" s="195"/>
      <c r="LI5" s="195"/>
      <c r="LJ5" s="195"/>
      <c r="LK5" s="195"/>
      <c r="LL5" s="195"/>
      <c r="LM5" s="195"/>
      <c r="LN5" s="195"/>
      <c r="LO5" s="195"/>
      <c r="LP5" s="195"/>
      <c r="LQ5" s="195"/>
      <c r="LR5" s="195"/>
      <c r="LS5" s="195"/>
      <c r="LT5" s="195"/>
      <c r="LU5" s="195"/>
      <c r="LV5" s="195"/>
      <c r="LW5" s="195"/>
      <c r="LX5" s="195"/>
      <c r="LY5" s="195"/>
      <c r="LZ5" s="195"/>
      <c r="MA5" s="195"/>
      <c r="MB5" s="195"/>
      <c r="MC5" s="195"/>
      <c r="MD5" s="195"/>
      <c r="ME5" s="195"/>
      <c r="MF5" s="195"/>
      <c r="MG5" s="195"/>
      <c r="MH5" s="195"/>
      <c r="MI5" s="195"/>
      <c r="MJ5" s="195"/>
      <c r="MK5" s="195"/>
      <c r="ML5" s="195"/>
      <c r="MM5" s="195"/>
      <c r="MN5" s="195"/>
      <c r="MO5" s="195"/>
      <c r="MP5" s="195"/>
      <c r="MQ5" s="195"/>
      <c r="MR5" s="195"/>
      <c r="MS5" s="195"/>
      <c r="MT5" s="195"/>
      <c r="MU5" s="195"/>
      <c r="MV5" s="195"/>
      <c r="MW5" s="195"/>
      <c r="MX5" s="195"/>
      <c r="MY5" s="195"/>
      <c r="MZ5" s="195"/>
      <c r="NA5" s="195"/>
      <c r="NB5" s="195"/>
      <c r="NC5" s="195"/>
      <c r="ND5" s="195"/>
      <c r="NE5" s="195"/>
      <c r="NF5" s="195"/>
      <c r="NG5" s="195"/>
      <c r="NH5" s="195"/>
      <c r="NI5" s="195"/>
      <c r="NJ5" s="195"/>
      <c r="NK5" s="195"/>
      <c r="NL5" s="195"/>
      <c r="NM5" s="195"/>
      <c r="NN5" s="195"/>
      <c r="NO5" s="195"/>
      <c r="NP5" s="195"/>
      <c r="NQ5" s="195"/>
      <c r="NR5" s="195"/>
      <c r="NS5" s="195"/>
      <c r="NT5" s="195"/>
      <c r="NU5" s="195"/>
      <c r="NV5" s="195"/>
      <c r="NW5" s="195"/>
      <c r="NX5" s="195"/>
      <c r="NY5" s="195"/>
      <c r="NZ5" s="195"/>
      <c r="OA5" s="195"/>
      <c r="OB5" s="195"/>
      <c r="OC5" s="195"/>
      <c r="OD5" s="195"/>
      <c r="OE5" s="195"/>
      <c r="OF5" s="195"/>
      <c r="OG5" s="195"/>
      <c r="OH5" s="195"/>
      <c r="OI5" s="195"/>
      <c r="OJ5" s="195"/>
      <c r="OK5" s="195"/>
      <c r="OL5" s="195"/>
      <c r="OM5" s="195"/>
      <c r="ON5" s="195"/>
      <c r="OO5" s="195"/>
      <c r="OP5" s="195"/>
      <c r="OQ5" s="195"/>
      <c r="OR5" s="195"/>
      <c r="OS5" s="195"/>
      <c r="OT5" s="195"/>
      <c r="OU5" s="195"/>
      <c r="OV5" s="195"/>
      <c r="OW5" s="195"/>
      <c r="OX5" s="195"/>
      <c r="OY5" s="195"/>
      <c r="OZ5" s="195"/>
      <c r="PA5" s="195"/>
      <c r="PB5" s="195"/>
      <c r="PC5" s="195"/>
      <c r="PD5" s="195"/>
      <c r="PE5" s="195"/>
      <c r="PF5" s="195"/>
      <c r="PG5" s="195"/>
      <c r="PH5" s="195"/>
      <c r="PI5" s="195"/>
      <c r="PJ5" s="195"/>
      <c r="PK5" s="195"/>
      <c r="PL5" s="195"/>
      <c r="PM5" s="195"/>
      <c r="PN5" s="195"/>
      <c r="PO5" s="195"/>
      <c r="PP5" s="195"/>
      <c r="PQ5" s="195"/>
      <c r="PR5" s="195"/>
      <c r="PS5" s="195"/>
      <c r="PT5" s="195"/>
      <c r="PU5" s="195"/>
      <c r="PV5" s="195"/>
      <c r="PW5" s="195"/>
      <c r="PX5" s="195"/>
      <c r="PY5" s="195"/>
      <c r="PZ5" s="195"/>
      <c r="QA5" s="195"/>
      <c r="QB5" s="195"/>
      <c r="QC5" s="195"/>
      <c r="QD5" s="195"/>
      <c r="QE5" s="195"/>
      <c r="QF5" s="195"/>
      <c r="QG5" s="195"/>
      <c r="QH5" s="195"/>
      <c r="QI5" s="195"/>
      <c r="QJ5" s="195"/>
      <c r="QK5" s="195"/>
      <c r="QL5" s="195"/>
      <c r="QM5" s="195"/>
      <c r="QN5" s="195"/>
      <c r="QO5" s="195"/>
      <c r="QP5" s="195"/>
      <c r="QQ5" s="195"/>
      <c r="QR5" s="195"/>
      <c r="QS5" s="195"/>
      <c r="QT5" s="195"/>
      <c r="QU5" s="195"/>
      <c r="QV5" s="195"/>
      <c r="QW5" s="195"/>
      <c r="QX5" s="195"/>
      <c r="QY5" s="195"/>
      <c r="QZ5" s="195"/>
      <c r="RA5" s="195"/>
      <c r="RB5" s="195"/>
      <c r="RC5" s="195"/>
      <c r="RD5" s="195"/>
      <c r="RE5" s="195"/>
      <c r="RF5" s="195"/>
      <c r="RG5" s="195"/>
      <c r="RH5" s="195"/>
      <c r="RI5" s="195"/>
      <c r="RJ5" s="195"/>
      <c r="RK5" s="195"/>
      <c r="RL5" s="195"/>
      <c r="RM5" s="195"/>
      <c r="RN5" s="195"/>
      <c r="RO5" s="195"/>
      <c r="RP5" s="195"/>
      <c r="RQ5" s="195"/>
      <c r="RR5" s="195"/>
      <c r="RS5" s="195"/>
      <c r="RT5" s="195"/>
      <c r="RU5" s="195"/>
      <c r="RV5" s="195"/>
      <c r="RW5" s="195"/>
      <c r="RX5" s="195"/>
      <c r="RY5" s="195"/>
      <c r="RZ5" s="195"/>
      <c r="SA5" s="195"/>
      <c r="SB5" s="195"/>
      <c r="SC5" s="195"/>
      <c r="SD5" s="195"/>
      <c r="SE5" s="195"/>
      <c r="SF5" s="195"/>
      <c r="SG5" s="195"/>
      <c r="SH5" s="195"/>
      <c r="SI5" s="195"/>
      <c r="SJ5" s="195"/>
      <c r="SK5" s="195"/>
      <c r="SL5" s="195"/>
      <c r="SM5" s="195"/>
      <c r="SN5" s="195"/>
      <c r="SO5" s="195"/>
      <c r="SP5" s="195"/>
      <c r="SQ5" s="195"/>
      <c r="SR5" s="195"/>
      <c r="SS5" s="195"/>
      <c r="ST5" s="195"/>
      <c r="SU5" s="195"/>
      <c r="SV5" s="195"/>
      <c r="SW5" s="195"/>
      <c r="SX5" s="195"/>
      <c r="SY5" s="195"/>
      <c r="SZ5" s="195"/>
      <c r="TA5" s="195"/>
      <c r="TB5" s="195"/>
      <c r="TC5" s="195"/>
      <c r="TD5" s="195"/>
      <c r="TE5" s="195"/>
      <c r="TF5" s="195"/>
      <c r="TG5" s="195"/>
      <c r="TH5" s="195"/>
      <c r="TI5" s="195"/>
      <c r="TJ5" s="195"/>
      <c r="TK5" s="195"/>
      <c r="TL5" s="195"/>
      <c r="TM5" s="195"/>
      <c r="TN5" s="195"/>
      <c r="TO5" s="195"/>
      <c r="TP5" s="195"/>
      <c r="TQ5" s="195"/>
      <c r="TR5" s="195"/>
      <c r="TS5" s="195"/>
      <c r="TT5" s="195"/>
      <c r="TU5" s="195"/>
      <c r="TV5" s="195"/>
      <c r="TW5" s="195"/>
      <c r="TX5" s="195"/>
      <c r="TY5" s="195"/>
      <c r="TZ5" s="195"/>
      <c r="UA5" s="195"/>
      <c r="UB5" s="195"/>
      <c r="UC5" s="195"/>
      <c r="UD5" s="195"/>
      <c r="UE5" s="195"/>
      <c r="UF5" s="195"/>
      <c r="UG5" s="195"/>
      <c r="UH5" s="195"/>
      <c r="UI5" s="195"/>
      <c r="UJ5" s="195"/>
      <c r="UK5" s="195"/>
      <c r="UL5" s="195"/>
      <c r="UM5" s="195"/>
      <c r="UN5" s="195"/>
      <c r="UO5" s="195"/>
      <c r="UP5" s="195"/>
      <c r="UQ5" s="195"/>
      <c r="UR5" s="195"/>
      <c r="US5" s="195"/>
      <c r="UT5" s="195"/>
      <c r="UU5" s="195"/>
      <c r="UV5" s="195"/>
      <c r="UW5" s="195"/>
      <c r="UX5" s="195"/>
      <c r="UY5" s="195"/>
      <c r="UZ5" s="195"/>
      <c r="VA5" s="195"/>
      <c r="VB5" s="195"/>
      <c r="VC5" s="195"/>
      <c r="VD5" s="195"/>
      <c r="VE5" s="195"/>
      <c r="VF5" s="195"/>
      <c r="VG5" s="195"/>
      <c r="VH5" s="195"/>
      <c r="VI5" s="195"/>
      <c r="VJ5" s="195"/>
      <c r="VK5" s="195"/>
      <c r="VL5" s="195"/>
      <c r="VM5" s="195"/>
      <c r="VN5" s="195"/>
      <c r="VO5" s="195"/>
      <c r="VP5" s="195"/>
      <c r="VQ5" s="195"/>
      <c r="VR5" s="195"/>
      <c r="VS5" s="195"/>
      <c r="VT5" s="195"/>
      <c r="VU5" s="195"/>
      <c r="VV5" s="195"/>
      <c r="VW5" s="195"/>
      <c r="VX5" s="195"/>
      <c r="VY5" s="195"/>
      <c r="VZ5" s="195"/>
      <c r="WA5" s="195"/>
      <c r="WB5" s="195"/>
      <c r="WC5" s="195"/>
      <c r="WD5" s="195"/>
      <c r="WE5" s="195"/>
      <c r="WF5" s="195"/>
      <c r="WG5" s="195"/>
      <c r="WH5" s="195"/>
      <c r="WI5" s="195"/>
      <c r="WJ5" s="195"/>
      <c r="WK5" s="195"/>
      <c r="WL5" s="195"/>
      <c r="WM5" s="195"/>
      <c r="WN5" s="195"/>
      <c r="WO5" s="195"/>
      <c r="WP5" s="195"/>
      <c r="WQ5" s="195"/>
      <c r="WR5" s="195"/>
      <c r="WS5" s="195"/>
      <c r="WT5" s="195"/>
      <c r="WU5" s="195"/>
      <c r="WV5" s="195"/>
      <c r="WW5" s="195"/>
      <c r="WX5" s="195"/>
      <c r="WY5" s="195"/>
      <c r="WZ5" s="195"/>
      <c r="XA5" s="195"/>
      <c r="XB5" s="195"/>
      <c r="XC5" s="195"/>
      <c r="XD5" s="195"/>
      <c r="XE5" s="195"/>
      <c r="XF5" s="195"/>
      <c r="XG5" s="195"/>
      <c r="XH5" s="195"/>
      <c r="XI5" s="195"/>
      <c r="XJ5" s="195"/>
      <c r="XK5" s="195"/>
      <c r="XL5" s="195"/>
      <c r="XM5" s="195"/>
      <c r="XN5" s="195"/>
      <c r="XO5" s="195"/>
      <c r="XP5" s="195"/>
      <c r="XQ5" s="195"/>
      <c r="XR5" s="195"/>
      <c r="XS5" s="195"/>
      <c r="XT5" s="195"/>
      <c r="XU5" s="195"/>
      <c r="XV5" s="195"/>
      <c r="XW5" s="195"/>
      <c r="XX5" s="195"/>
      <c r="XY5" s="195"/>
      <c r="XZ5" s="195"/>
      <c r="YA5" s="195"/>
      <c r="YB5" s="195"/>
      <c r="YC5" s="195"/>
      <c r="YD5" s="195"/>
      <c r="YE5" s="195"/>
      <c r="YF5" s="195"/>
      <c r="YG5" s="195"/>
      <c r="YH5" s="195"/>
      <c r="YI5" s="195"/>
      <c r="YJ5" s="195"/>
      <c r="YK5" s="195"/>
      <c r="YL5" s="195"/>
      <c r="YM5" s="195"/>
      <c r="YN5" s="195"/>
      <c r="YO5" s="195"/>
      <c r="YP5" s="195"/>
      <c r="YQ5" s="195"/>
      <c r="YR5" s="195"/>
      <c r="YS5" s="195"/>
      <c r="YT5" s="195"/>
      <c r="YU5" s="195"/>
      <c r="YV5" s="195"/>
      <c r="YW5" s="195"/>
      <c r="YX5" s="195"/>
      <c r="YY5" s="195"/>
    </row>
    <row r="6" spans="1:675" ht="20.149999999999999" customHeight="1" x14ac:dyDescent="0.35">
      <c r="A6" s="1"/>
      <c r="B6" s="193" t="s">
        <v>51</v>
      </c>
      <c r="C6" s="193" t="s">
        <v>677</v>
      </c>
      <c r="D6" s="216" t="s">
        <v>687</v>
      </c>
      <c r="E6" s="216"/>
      <c r="F6" s="216"/>
      <c r="G6" s="216"/>
      <c r="H6" s="216" t="s">
        <v>68</v>
      </c>
      <c r="I6" s="216"/>
      <c r="J6" s="216"/>
      <c r="K6" s="216"/>
      <c r="L6" s="216" t="s">
        <v>68</v>
      </c>
      <c r="M6" s="216"/>
      <c r="N6" s="216"/>
      <c r="O6" s="216"/>
      <c r="P6" s="216" t="s">
        <v>68</v>
      </c>
      <c r="Q6" s="216"/>
      <c r="R6" s="216"/>
      <c r="S6" s="216"/>
      <c r="T6" s="216" t="s">
        <v>68</v>
      </c>
      <c r="U6" s="216"/>
      <c r="V6" s="216"/>
      <c r="W6" s="216"/>
      <c r="X6" s="216" t="s">
        <v>108</v>
      </c>
      <c r="Y6" s="216"/>
      <c r="Z6" s="216"/>
      <c r="AA6" s="216"/>
      <c r="AB6" s="216" t="s">
        <v>108</v>
      </c>
      <c r="AC6" s="216"/>
      <c r="AD6" s="216"/>
      <c r="AE6" s="216"/>
      <c r="AF6" s="216" t="s">
        <v>148</v>
      </c>
      <c r="AG6" s="216"/>
      <c r="AH6" s="216"/>
      <c r="AI6" s="216"/>
      <c r="AJ6" s="216" t="s">
        <v>148</v>
      </c>
      <c r="AK6" s="216"/>
      <c r="AL6" s="216"/>
      <c r="AM6" s="216"/>
      <c r="AN6" s="216" t="s">
        <v>95</v>
      </c>
      <c r="AO6" s="216"/>
      <c r="AP6" s="216"/>
      <c r="AQ6" s="216"/>
      <c r="AR6" s="216" t="s">
        <v>95</v>
      </c>
      <c r="AS6" s="216"/>
      <c r="AT6" s="216"/>
      <c r="AU6" s="216"/>
      <c r="AV6" s="216" t="s">
        <v>95</v>
      </c>
      <c r="AW6" s="216"/>
      <c r="AX6" s="216"/>
      <c r="AY6" s="216"/>
      <c r="AZ6" s="216" t="s">
        <v>95</v>
      </c>
      <c r="BA6" s="216"/>
      <c r="BB6" s="216"/>
      <c r="BC6" s="216"/>
      <c r="BD6" s="216" t="s">
        <v>95</v>
      </c>
      <c r="BE6" s="216"/>
      <c r="BF6" s="216"/>
      <c r="BG6" s="216"/>
      <c r="BH6" s="216" t="s">
        <v>95</v>
      </c>
      <c r="BI6" s="216"/>
      <c r="BJ6" s="216"/>
      <c r="BK6" s="216"/>
      <c r="BL6" s="216" t="s">
        <v>95</v>
      </c>
      <c r="BM6" s="216"/>
      <c r="BN6" s="216"/>
      <c r="BO6" s="216"/>
      <c r="BP6" s="216" t="s">
        <v>95</v>
      </c>
      <c r="BQ6" s="216"/>
      <c r="BR6" s="216"/>
      <c r="BS6" s="216"/>
      <c r="BT6" s="216" t="s">
        <v>585</v>
      </c>
      <c r="BU6" s="216"/>
      <c r="BV6" s="216"/>
      <c r="BW6" s="216"/>
      <c r="BX6" s="216" t="s">
        <v>585</v>
      </c>
      <c r="BY6" s="216"/>
      <c r="BZ6" s="216"/>
      <c r="CA6" s="216"/>
      <c r="CB6" s="216" t="s">
        <v>585</v>
      </c>
      <c r="CC6" s="216"/>
      <c r="CD6" s="216"/>
      <c r="CE6" s="216"/>
      <c r="CF6" s="216" t="s">
        <v>585</v>
      </c>
      <c r="CG6" s="216"/>
      <c r="CH6" s="216"/>
      <c r="CI6" s="216"/>
      <c r="CJ6" s="216" t="s">
        <v>258</v>
      </c>
      <c r="CK6" s="216"/>
      <c r="CL6" s="216"/>
      <c r="CM6" s="216"/>
      <c r="CN6" s="216" t="s">
        <v>269</v>
      </c>
      <c r="CO6" s="216"/>
      <c r="CP6" s="216"/>
      <c r="CQ6" s="216"/>
      <c r="CR6" s="216" t="s">
        <v>269</v>
      </c>
      <c r="CS6" s="216"/>
      <c r="CT6" s="216"/>
      <c r="CU6" s="216"/>
      <c r="CV6" s="216" t="s">
        <v>269</v>
      </c>
      <c r="CW6" s="216"/>
      <c r="CX6" s="216"/>
      <c r="CY6" s="216"/>
      <c r="CZ6" s="216" t="s">
        <v>63</v>
      </c>
      <c r="DA6" s="216"/>
      <c r="DB6" s="216"/>
      <c r="DC6" s="216"/>
      <c r="DD6" s="216" t="s">
        <v>63</v>
      </c>
      <c r="DE6" s="216"/>
      <c r="DF6" s="216"/>
      <c r="DG6" s="216"/>
      <c r="DH6" s="216" t="s">
        <v>63</v>
      </c>
      <c r="DI6" s="216"/>
      <c r="DJ6" s="216"/>
      <c r="DK6" s="216"/>
      <c r="DL6" s="216" t="s">
        <v>63</v>
      </c>
      <c r="DM6" s="216"/>
      <c r="DN6" s="216"/>
      <c r="DO6" s="216"/>
      <c r="DP6" s="216" t="s">
        <v>63</v>
      </c>
      <c r="DQ6" s="216"/>
      <c r="DR6" s="216"/>
      <c r="DS6" s="216"/>
      <c r="DT6" s="216" t="s">
        <v>63</v>
      </c>
      <c r="DU6" s="216"/>
      <c r="DV6" s="216"/>
      <c r="DW6" s="216"/>
      <c r="DX6" s="216" t="s">
        <v>63</v>
      </c>
      <c r="DY6" s="216"/>
      <c r="DZ6" s="216"/>
      <c r="EA6" s="216"/>
      <c r="EB6" s="216" t="s">
        <v>31</v>
      </c>
      <c r="EC6" s="216"/>
      <c r="ED6" s="216"/>
      <c r="EE6" s="216"/>
      <c r="EF6" s="216" t="s">
        <v>58</v>
      </c>
      <c r="EG6" s="216"/>
      <c r="EH6" s="216"/>
      <c r="EI6" s="216"/>
      <c r="EJ6" s="216" t="s">
        <v>403</v>
      </c>
      <c r="EK6" s="216"/>
      <c r="EL6" s="216"/>
      <c r="EM6" s="216"/>
      <c r="EN6" s="216" t="s">
        <v>688</v>
      </c>
      <c r="EO6" s="216"/>
      <c r="EP6" s="216"/>
      <c r="EQ6" s="216"/>
      <c r="ER6" s="216" t="s">
        <v>688</v>
      </c>
      <c r="ES6" s="216"/>
      <c r="ET6" s="216"/>
      <c r="EU6" s="216"/>
      <c r="EV6" s="216" t="s">
        <v>71</v>
      </c>
      <c r="EW6" s="216"/>
      <c r="EX6" s="216"/>
      <c r="EY6" s="216"/>
      <c r="EZ6" s="216" t="s">
        <v>71</v>
      </c>
      <c r="FA6" s="216"/>
      <c r="FB6" s="216"/>
      <c r="FC6" s="216"/>
      <c r="FD6" s="216" t="s">
        <v>689</v>
      </c>
      <c r="FE6" s="216"/>
      <c r="FF6" s="216"/>
      <c r="FG6" s="216"/>
      <c r="FH6" s="216" t="s">
        <v>690</v>
      </c>
      <c r="FI6" s="216"/>
      <c r="FJ6" s="216"/>
      <c r="FK6" s="216"/>
      <c r="FL6" s="216" t="s">
        <v>690</v>
      </c>
      <c r="FM6" s="216"/>
      <c r="FN6" s="216"/>
      <c r="FO6" s="216"/>
      <c r="FP6" s="216" t="s">
        <v>691</v>
      </c>
      <c r="FQ6" s="216"/>
      <c r="FR6" s="216"/>
      <c r="FS6" s="216"/>
      <c r="FT6" s="216" t="s">
        <v>692</v>
      </c>
      <c r="FU6" s="216"/>
      <c r="FV6" s="216"/>
      <c r="FW6" s="216"/>
      <c r="FX6" s="216" t="s">
        <v>693</v>
      </c>
      <c r="FY6" s="216"/>
      <c r="FZ6" s="216"/>
      <c r="GA6" s="216"/>
      <c r="GB6" s="216" t="s">
        <v>92</v>
      </c>
      <c r="GC6" s="216"/>
      <c r="GD6" s="216"/>
      <c r="GE6" s="216"/>
      <c r="GF6" s="216" t="s">
        <v>92</v>
      </c>
      <c r="GG6" s="216"/>
      <c r="GH6" s="216"/>
      <c r="GI6" s="216"/>
      <c r="GJ6" s="216" t="s">
        <v>92</v>
      </c>
      <c r="GK6" s="216"/>
      <c r="GL6" s="216"/>
      <c r="GM6" s="216"/>
      <c r="GN6" s="216" t="s">
        <v>43</v>
      </c>
      <c r="GO6" s="216"/>
      <c r="GP6" s="216"/>
      <c r="GQ6" s="216"/>
      <c r="GR6" s="216" t="s">
        <v>43</v>
      </c>
      <c r="GS6" s="216"/>
      <c r="GT6" s="216"/>
      <c r="GU6" s="216"/>
      <c r="GV6" s="216" t="s">
        <v>43</v>
      </c>
      <c r="GW6" s="216"/>
      <c r="GX6" s="216"/>
      <c r="GY6" s="216"/>
      <c r="GZ6" s="216" t="s">
        <v>43</v>
      </c>
      <c r="HA6" s="216"/>
      <c r="HB6" s="216"/>
      <c r="HC6" s="216"/>
      <c r="HD6" s="216" t="s">
        <v>43</v>
      </c>
      <c r="HE6" s="216"/>
      <c r="HF6" s="216"/>
      <c r="HG6" s="216"/>
      <c r="HH6" s="216" t="s">
        <v>43</v>
      </c>
      <c r="HI6" s="216"/>
      <c r="HJ6" s="216"/>
      <c r="HK6" s="216"/>
      <c r="HL6" s="216" t="s">
        <v>694</v>
      </c>
      <c r="HM6" s="216"/>
      <c r="HN6" s="216"/>
      <c r="HO6" s="216"/>
      <c r="HP6" s="216" t="s">
        <v>694</v>
      </c>
      <c r="HQ6" s="216"/>
      <c r="HR6" s="216"/>
      <c r="HS6" s="216"/>
      <c r="HT6" s="216" t="s">
        <v>695</v>
      </c>
      <c r="HU6" s="216"/>
      <c r="HV6" s="216"/>
      <c r="HW6" s="216"/>
      <c r="HX6" s="216" t="s">
        <v>74</v>
      </c>
      <c r="HY6" s="216"/>
      <c r="HZ6" s="216"/>
      <c r="IA6" s="216"/>
      <c r="IB6" s="216" t="s">
        <v>74</v>
      </c>
      <c r="IC6" s="216"/>
      <c r="ID6" s="216"/>
      <c r="IE6" s="216"/>
      <c r="IF6" s="216" t="s">
        <v>74</v>
      </c>
      <c r="IG6" s="216"/>
      <c r="IH6" s="216"/>
      <c r="II6" s="216"/>
      <c r="IJ6" s="216" t="s">
        <v>82</v>
      </c>
      <c r="IK6" s="216"/>
      <c r="IL6" s="216"/>
      <c r="IM6" s="216"/>
      <c r="IN6" s="216" t="s">
        <v>82</v>
      </c>
      <c r="IO6" s="216"/>
      <c r="IP6" s="216"/>
      <c r="IQ6" s="216"/>
      <c r="IR6" s="216" t="s">
        <v>82</v>
      </c>
      <c r="IS6" s="216"/>
      <c r="IT6" s="216"/>
      <c r="IU6" s="216"/>
      <c r="IV6" s="216" t="s">
        <v>82</v>
      </c>
      <c r="IW6" s="216"/>
      <c r="IX6" s="216"/>
      <c r="IY6" s="216"/>
      <c r="IZ6" s="216" t="s">
        <v>82</v>
      </c>
      <c r="JA6" s="216"/>
      <c r="JB6" s="216"/>
      <c r="JC6" s="216"/>
      <c r="JD6" s="216" t="s">
        <v>82</v>
      </c>
      <c r="JE6" s="216"/>
      <c r="JF6" s="216"/>
      <c r="JG6" s="216"/>
      <c r="JH6" s="216" t="s">
        <v>82</v>
      </c>
      <c r="JI6" s="216"/>
      <c r="JJ6" s="216"/>
      <c r="JK6" s="216"/>
      <c r="JL6" s="216" t="s">
        <v>82</v>
      </c>
      <c r="JM6" s="216"/>
      <c r="JN6" s="216"/>
      <c r="JO6" s="216"/>
      <c r="JP6" s="216" t="s">
        <v>82</v>
      </c>
      <c r="JQ6" s="216"/>
      <c r="JR6" s="216"/>
      <c r="JS6" s="216"/>
      <c r="JT6" s="216" t="s">
        <v>82</v>
      </c>
      <c r="JU6" s="216"/>
      <c r="JV6" s="216"/>
      <c r="JW6" s="216"/>
      <c r="JX6" s="216" t="s">
        <v>82</v>
      </c>
      <c r="JY6" s="216"/>
      <c r="JZ6" s="216"/>
      <c r="KA6" s="216"/>
      <c r="KB6" s="216" t="s">
        <v>82</v>
      </c>
      <c r="KC6" s="216"/>
      <c r="KD6" s="216"/>
      <c r="KE6" s="216"/>
      <c r="KF6" s="216" t="s">
        <v>82</v>
      </c>
      <c r="KG6" s="216"/>
      <c r="KH6" s="216"/>
      <c r="KI6" s="216"/>
      <c r="KJ6" s="216" t="s">
        <v>82</v>
      </c>
      <c r="KK6" s="216"/>
      <c r="KL6" s="216"/>
      <c r="KM6" s="216"/>
      <c r="KN6" s="216" t="s">
        <v>696</v>
      </c>
      <c r="KO6" s="216"/>
      <c r="KP6" s="216"/>
      <c r="KQ6" s="216"/>
      <c r="KR6" s="216" t="s">
        <v>696</v>
      </c>
      <c r="KS6" s="216"/>
      <c r="KT6" s="216"/>
      <c r="KU6" s="216"/>
      <c r="KV6" s="216" t="s">
        <v>697</v>
      </c>
      <c r="KW6" s="216"/>
      <c r="KX6" s="216"/>
      <c r="KY6" s="216"/>
      <c r="KZ6" s="216" t="s">
        <v>116</v>
      </c>
      <c r="LA6" s="216"/>
      <c r="LB6" s="216"/>
      <c r="LC6" s="216"/>
      <c r="LD6" s="216" t="s">
        <v>116</v>
      </c>
      <c r="LE6" s="216"/>
      <c r="LF6" s="216"/>
      <c r="LG6" s="216"/>
      <c r="LH6" s="216" t="s">
        <v>116</v>
      </c>
      <c r="LI6" s="216"/>
      <c r="LJ6" s="216"/>
      <c r="LK6" s="216"/>
      <c r="LL6" s="216" t="s">
        <v>116</v>
      </c>
      <c r="LM6" s="216"/>
      <c r="LN6" s="216"/>
      <c r="LO6" s="216"/>
      <c r="LP6" s="216" t="s">
        <v>116</v>
      </c>
      <c r="LQ6" s="216"/>
      <c r="LR6" s="216"/>
      <c r="LS6" s="216"/>
      <c r="LT6" s="216" t="s">
        <v>116</v>
      </c>
      <c r="LU6" s="216"/>
      <c r="LV6" s="216"/>
      <c r="LW6" s="216"/>
      <c r="LX6" s="216" t="s">
        <v>116</v>
      </c>
      <c r="LY6" s="216"/>
      <c r="LZ6" s="216"/>
      <c r="MA6" s="216"/>
      <c r="MB6" s="216" t="s">
        <v>116</v>
      </c>
      <c r="MC6" s="216"/>
      <c r="MD6" s="216"/>
      <c r="ME6" s="216"/>
      <c r="MF6" s="216" t="s">
        <v>116</v>
      </c>
      <c r="MG6" s="216"/>
      <c r="MH6" s="216"/>
      <c r="MI6" s="216"/>
      <c r="MJ6" s="216" t="s">
        <v>116</v>
      </c>
      <c r="MK6" s="216"/>
      <c r="ML6" s="216"/>
      <c r="MM6" s="216"/>
      <c r="MN6" s="216" t="s">
        <v>116</v>
      </c>
      <c r="MO6" s="216"/>
      <c r="MP6" s="216"/>
      <c r="MQ6" s="216"/>
      <c r="MR6" s="216" t="s">
        <v>116</v>
      </c>
      <c r="MS6" s="216"/>
      <c r="MT6" s="216"/>
      <c r="MU6" s="216"/>
      <c r="MV6" s="216" t="s">
        <v>137</v>
      </c>
      <c r="MW6" s="216"/>
      <c r="MX6" s="216"/>
      <c r="MY6" s="216"/>
      <c r="MZ6" s="216" t="s">
        <v>137</v>
      </c>
      <c r="NA6" s="216"/>
      <c r="NB6" s="216"/>
      <c r="NC6" s="216"/>
      <c r="ND6" s="216" t="s">
        <v>137</v>
      </c>
      <c r="NE6" s="216"/>
      <c r="NF6" s="216"/>
      <c r="NG6" s="216"/>
      <c r="NH6" s="216" t="s">
        <v>137</v>
      </c>
      <c r="NI6" s="216"/>
      <c r="NJ6" s="216"/>
      <c r="NK6" s="216"/>
      <c r="NL6" s="216" t="s">
        <v>144</v>
      </c>
      <c r="NM6" s="216"/>
      <c r="NN6" s="216"/>
      <c r="NO6" s="216"/>
      <c r="NP6" s="216" t="s">
        <v>144</v>
      </c>
      <c r="NQ6" s="216"/>
      <c r="NR6" s="216"/>
      <c r="NS6" s="216"/>
      <c r="NT6" s="216" t="s">
        <v>698</v>
      </c>
      <c r="NU6" s="216"/>
      <c r="NV6" s="216"/>
      <c r="NW6" s="216"/>
      <c r="NX6" s="216" t="s">
        <v>698</v>
      </c>
      <c r="NY6" s="216"/>
      <c r="NZ6" s="216"/>
      <c r="OA6" s="216"/>
      <c r="OB6" s="216" t="s">
        <v>195</v>
      </c>
      <c r="OC6" s="216"/>
      <c r="OD6" s="216"/>
      <c r="OE6" s="216"/>
      <c r="OF6" s="216" t="s">
        <v>699</v>
      </c>
      <c r="OG6" s="216"/>
      <c r="OH6" s="216"/>
      <c r="OI6" s="216"/>
      <c r="OJ6" s="216" t="s">
        <v>333</v>
      </c>
      <c r="OK6" s="216"/>
      <c r="OL6" s="216"/>
      <c r="OM6" s="216"/>
      <c r="ON6" s="216" t="s">
        <v>700</v>
      </c>
      <c r="OO6" s="216"/>
      <c r="OP6" s="216"/>
      <c r="OQ6" s="216"/>
      <c r="OR6" s="216" t="s">
        <v>353</v>
      </c>
      <c r="OS6" s="216"/>
      <c r="OT6" s="216"/>
      <c r="OU6" s="216"/>
      <c r="OV6" s="216" t="s">
        <v>701</v>
      </c>
      <c r="OW6" s="216"/>
      <c r="OX6" s="216"/>
      <c r="OY6" s="216"/>
      <c r="OZ6" s="216" t="s">
        <v>702</v>
      </c>
      <c r="PA6" s="216"/>
      <c r="PB6" s="216"/>
      <c r="PC6" s="216"/>
      <c r="PD6" s="216" t="s">
        <v>108</v>
      </c>
      <c r="PE6" s="216"/>
      <c r="PF6" s="216"/>
      <c r="PG6" s="216"/>
      <c r="PH6" s="216" t="s">
        <v>108</v>
      </c>
      <c r="PI6" s="216"/>
      <c r="PJ6" s="216"/>
      <c r="PK6" s="216"/>
      <c r="PL6" s="216" t="s">
        <v>95</v>
      </c>
      <c r="PM6" s="216"/>
      <c r="PN6" s="216"/>
      <c r="PO6" s="216"/>
      <c r="PP6" s="216" t="s">
        <v>95</v>
      </c>
      <c r="PQ6" s="216"/>
      <c r="PR6" s="216"/>
      <c r="PS6" s="216"/>
      <c r="PT6" s="216" t="s">
        <v>31</v>
      </c>
      <c r="PU6" s="216"/>
      <c r="PV6" s="216"/>
      <c r="PW6" s="216"/>
      <c r="PX6" s="216" t="s">
        <v>703</v>
      </c>
      <c r="PY6" s="216"/>
      <c r="PZ6" s="216"/>
      <c r="QA6" s="216"/>
      <c r="QB6" s="216" t="s">
        <v>704</v>
      </c>
      <c r="QC6" s="216"/>
      <c r="QD6" s="216"/>
      <c r="QE6" s="216"/>
      <c r="QF6" s="216" t="s">
        <v>705</v>
      </c>
      <c r="QG6" s="216"/>
      <c r="QH6" s="216"/>
      <c r="QI6" s="216"/>
      <c r="QJ6" s="216" t="s">
        <v>706</v>
      </c>
      <c r="QK6" s="216"/>
      <c r="QL6" s="216"/>
      <c r="QM6" s="216"/>
      <c r="QN6" s="216" t="s">
        <v>707</v>
      </c>
      <c r="QO6" s="216"/>
      <c r="QP6" s="216"/>
      <c r="QQ6" s="216"/>
      <c r="QR6" s="216" t="s">
        <v>708</v>
      </c>
      <c r="QS6" s="216"/>
      <c r="QT6" s="216"/>
      <c r="QU6" s="216"/>
      <c r="QV6" s="216" t="s">
        <v>709</v>
      </c>
      <c r="QW6" s="216"/>
      <c r="QX6" s="216"/>
      <c r="QY6" s="216"/>
      <c r="QZ6" s="216" t="s">
        <v>710</v>
      </c>
      <c r="RA6" s="216"/>
      <c r="RB6" s="216"/>
      <c r="RC6" s="216"/>
      <c r="RD6" s="216" t="s">
        <v>711</v>
      </c>
      <c r="RE6" s="216"/>
      <c r="RF6" s="216"/>
      <c r="RG6" s="216"/>
      <c r="RH6" s="216" t="s">
        <v>434</v>
      </c>
      <c r="RI6" s="216"/>
      <c r="RJ6" s="216"/>
      <c r="RK6" s="216"/>
      <c r="RL6" s="216" t="s">
        <v>439</v>
      </c>
      <c r="RM6" s="216"/>
      <c r="RN6" s="216"/>
      <c r="RO6" s="216"/>
      <c r="RP6" s="216" t="s">
        <v>712</v>
      </c>
      <c r="RQ6" s="216"/>
      <c r="RR6" s="216"/>
      <c r="RS6" s="216"/>
      <c r="RT6" s="216" t="s">
        <v>713</v>
      </c>
      <c r="RU6" s="216"/>
      <c r="RV6" s="216"/>
      <c r="RW6" s="216"/>
      <c r="RX6" s="216" t="s">
        <v>714</v>
      </c>
      <c r="RY6" s="216"/>
      <c r="RZ6" s="216"/>
      <c r="SA6" s="216"/>
      <c r="SB6" s="216" t="s">
        <v>715</v>
      </c>
      <c r="SC6" s="216"/>
      <c r="SD6" s="216"/>
      <c r="SE6" s="216"/>
      <c r="SF6" s="216" t="s">
        <v>716</v>
      </c>
      <c r="SG6" s="216"/>
      <c r="SH6" s="216"/>
      <c r="SI6" s="216"/>
      <c r="SJ6" s="216" t="s">
        <v>717</v>
      </c>
      <c r="SK6" s="216"/>
      <c r="SL6" s="216"/>
      <c r="SM6" s="216"/>
      <c r="SN6" s="216" t="s">
        <v>718</v>
      </c>
      <c r="SO6" s="216"/>
      <c r="SP6" s="216"/>
      <c r="SQ6" s="216"/>
      <c r="SR6" s="216" t="s">
        <v>718</v>
      </c>
      <c r="SS6" s="216"/>
      <c r="ST6" s="216"/>
      <c r="SU6" s="216"/>
      <c r="SV6" s="216" t="s">
        <v>718</v>
      </c>
      <c r="SW6" s="216"/>
      <c r="SX6" s="216"/>
      <c r="SY6" s="216"/>
      <c r="SZ6" s="216" t="s">
        <v>718</v>
      </c>
      <c r="TA6" s="216"/>
      <c r="TB6" s="216"/>
      <c r="TC6" s="216"/>
      <c r="TD6" s="216" t="s">
        <v>719</v>
      </c>
      <c r="TE6" s="216"/>
      <c r="TF6" s="216"/>
      <c r="TG6" s="216"/>
      <c r="TH6" s="216" t="s">
        <v>719</v>
      </c>
      <c r="TI6" s="216"/>
      <c r="TJ6" s="216"/>
      <c r="TK6" s="216"/>
      <c r="TL6" s="216" t="s">
        <v>82</v>
      </c>
      <c r="TM6" s="216"/>
      <c r="TN6" s="216"/>
      <c r="TO6" s="216"/>
      <c r="TP6" s="216" t="s">
        <v>82</v>
      </c>
      <c r="TQ6" s="216"/>
      <c r="TR6" s="216"/>
      <c r="TS6" s="216"/>
      <c r="TT6" s="216" t="s">
        <v>82</v>
      </c>
      <c r="TU6" s="216"/>
      <c r="TV6" s="216"/>
      <c r="TW6" s="216"/>
      <c r="TX6" s="216" t="s">
        <v>82</v>
      </c>
      <c r="TY6" s="216"/>
      <c r="TZ6" s="216"/>
      <c r="UA6" s="216"/>
      <c r="UB6" s="216" t="s">
        <v>82</v>
      </c>
      <c r="UC6" s="216"/>
      <c r="UD6" s="216"/>
      <c r="UE6" s="216"/>
      <c r="UF6" s="216" t="s">
        <v>82</v>
      </c>
      <c r="UG6" s="216"/>
      <c r="UH6" s="216"/>
      <c r="UI6" s="216"/>
      <c r="UJ6" s="216" t="s">
        <v>720</v>
      </c>
      <c r="UK6" s="216"/>
      <c r="UL6" s="216"/>
      <c r="UM6" s="216"/>
      <c r="UN6" s="216" t="s">
        <v>720</v>
      </c>
      <c r="UO6" s="216"/>
      <c r="UP6" s="216"/>
      <c r="UQ6" s="216"/>
      <c r="UR6" s="216" t="s">
        <v>721</v>
      </c>
      <c r="US6" s="216"/>
      <c r="UT6" s="216"/>
      <c r="UU6" s="216"/>
      <c r="UV6" s="216" t="s">
        <v>721</v>
      </c>
      <c r="UW6" s="216"/>
      <c r="UX6" s="216"/>
      <c r="UY6" s="216"/>
      <c r="UZ6" s="216" t="s">
        <v>721</v>
      </c>
      <c r="VA6" s="216"/>
      <c r="VB6" s="216"/>
      <c r="VC6" s="216"/>
      <c r="VD6" s="216" t="s">
        <v>721</v>
      </c>
      <c r="VE6" s="216"/>
      <c r="VF6" s="216"/>
      <c r="VG6" s="216"/>
      <c r="VH6" s="216" t="s">
        <v>347</v>
      </c>
      <c r="VI6" s="216"/>
      <c r="VJ6" s="216"/>
      <c r="VK6" s="216"/>
      <c r="VL6" s="216" t="s">
        <v>722</v>
      </c>
      <c r="VM6" s="216"/>
      <c r="VN6" s="216"/>
      <c r="VO6" s="216"/>
      <c r="VP6" s="216" t="s">
        <v>723</v>
      </c>
      <c r="VQ6" s="216"/>
      <c r="VR6" s="216"/>
      <c r="VS6" s="216"/>
      <c r="VT6" s="216" t="s">
        <v>116</v>
      </c>
      <c r="VU6" s="216"/>
      <c r="VV6" s="216"/>
      <c r="VW6" s="216"/>
      <c r="VX6" s="216" t="s">
        <v>116</v>
      </c>
      <c r="VY6" s="216"/>
      <c r="VZ6" s="216"/>
      <c r="WA6" s="216"/>
      <c r="WB6" s="216" t="s">
        <v>116</v>
      </c>
      <c r="WC6" s="216"/>
      <c r="WD6" s="216"/>
      <c r="WE6" s="216"/>
      <c r="WF6" s="216" t="s">
        <v>116</v>
      </c>
      <c r="WG6" s="216"/>
      <c r="WH6" s="216"/>
      <c r="WI6" s="216"/>
      <c r="WJ6" s="216" t="s">
        <v>116</v>
      </c>
      <c r="WK6" s="216"/>
      <c r="WL6" s="216"/>
      <c r="WM6" s="216"/>
      <c r="WN6" s="216" t="s">
        <v>442</v>
      </c>
      <c r="WO6" s="216"/>
      <c r="WP6" s="216"/>
      <c r="WQ6" s="216"/>
      <c r="WR6" s="216" t="s">
        <v>442</v>
      </c>
      <c r="WS6" s="216"/>
      <c r="WT6" s="216"/>
      <c r="WU6" s="216"/>
      <c r="WV6" s="216" t="s">
        <v>442</v>
      </c>
      <c r="WW6" s="216"/>
      <c r="WX6" s="216"/>
      <c r="WY6" s="216"/>
      <c r="WZ6" s="216" t="s">
        <v>442</v>
      </c>
      <c r="XA6" s="216"/>
      <c r="XB6" s="216"/>
      <c r="XC6" s="216"/>
      <c r="XD6" s="216" t="s">
        <v>724</v>
      </c>
      <c r="XE6" s="216"/>
      <c r="XF6" s="216"/>
      <c r="XG6" s="216"/>
      <c r="XH6" s="216" t="s">
        <v>725</v>
      </c>
      <c r="XI6" s="216"/>
      <c r="XJ6" s="216"/>
      <c r="XK6" s="216"/>
      <c r="XL6" s="216" t="s">
        <v>725</v>
      </c>
      <c r="XM6" s="216"/>
      <c r="XN6" s="216"/>
      <c r="XO6" s="216"/>
      <c r="XP6" s="216" t="s">
        <v>725</v>
      </c>
      <c r="XQ6" s="216"/>
      <c r="XR6" s="216"/>
      <c r="XS6" s="216"/>
      <c r="XT6" s="216" t="s">
        <v>190</v>
      </c>
      <c r="XU6" s="216"/>
      <c r="XV6" s="216"/>
      <c r="XW6" s="216"/>
      <c r="XX6" s="216" t="s">
        <v>726</v>
      </c>
      <c r="XY6" s="216"/>
      <c r="XZ6" s="216"/>
      <c r="YA6" s="216"/>
      <c r="YB6" s="216" t="s">
        <v>726</v>
      </c>
      <c r="YC6" s="216"/>
      <c r="YD6" s="216"/>
      <c r="YE6" s="216"/>
      <c r="YF6" s="216" t="s">
        <v>727</v>
      </c>
      <c r="YG6" s="216"/>
      <c r="YH6" s="216"/>
      <c r="YI6" s="216"/>
      <c r="YJ6" s="216" t="s">
        <v>728</v>
      </c>
      <c r="YK6" s="216"/>
      <c r="YL6" s="216"/>
      <c r="YM6" s="216"/>
      <c r="YN6" s="216" t="s">
        <v>729</v>
      </c>
      <c r="YO6" s="216"/>
      <c r="YP6" s="216"/>
      <c r="YQ6" s="216"/>
      <c r="YR6" s="216" t="s">
        <v>730</v>
      </c>
      <c r="YS6" s="216"/>
      <c r="YT6" s="216"/>
      <c r="YU6" s="216"/>
      <c r="YV6" s="216" t="s">
        <v>731</v>
      </c>
      <c r="YW6" s="216"/>
      <c r="YX6" s="216"/>
      <c r="YY6" s="216"/>
    </row>
    <row r="7" spans="1:675" ht="40" customHeight="1" x14ac:dyDescent="0.35">
      <c r="A7" s="1"/>
      <c r="B7" s="193"/>
      <c r="C7" s="193"/>
      <c r="D7" s="224" t="s">
        <v>738</v>
      </c>
      <c r="E7" s="193"/>
      <c r="F7" s="193"/>
      <c r="G7" s="193"/>
      <c r="H7" s="224" t="s">
        <v>325</v>
      </c>
      <c r="I7" s="193"/>
      <c r="J7" s="193"/>
      <c r="K7" s="193"/>
      <c r="L7" s="224" t="s">
        <v>329</v>
      </c>
      <c r="M7" s="193"/>
      <c r="N7" s="193"/>
      <c r="O7" s="193"/>
      <c r="P7" s="224" t="s">
        <v>739</v>
      </c>
      <c r="Q7" s="193"/>
      <c r="R7" s="193"/>
      <c r="S7" s="193"/>
      <c r="T7" s="224" t="s">
        <v>740</v>
      </c>
      <c r="U7" s="193"/>
      <c r="V7" s="193"/>
      <c r="W7" s="193"/>
      <c r="X7" s="224" t="s">
        <v>741</v>
      </c>
      <c r="Y7" s="193"/>
      <c r="Z7" s="193"/>
      <c r="AA7" s="193"/>
      <c r="AB7" s="224" t="s">
        <v>742</v>
      </c>
      <c r="AC7" s="193"/>
      <c r="AD7" s="193"/>
      <c r="AE7" s="193"/>
      <c r="AF7" s="224" t="s">
        <v>743</v>
      </c>
      <c r="AG7" s="193"/>
      <c r="AH7" s="193"/>
      <c r="AI7" s="193"/>
      <c r="AJ7" s="224" t="s">
        <v>744</v>
      </c>
      <c r="AK7" s="193"/>
      <c r="AL7" s="193"/>
      <c r="AM7" s="193"/>
      <c r="AN7" s="224" t="s">
        <v>745</v>
      </c>
      <c r="AO7" s="193"/>
      <c r="AP7" s="193"/>
      <c r="AQ7" s="193"/>
      <c r="AR7" s="224" t="s">
        <v>746</v>
      </c>
      <c r="AS7" s="193"/>
      <c r="AT7" s="193"/>
      <c r="AU7" s="193"/>
      <c r="AV7" s="224" t="s">
        <v>747</v>
      </c>
      <c r="AW7" s="193"/>
      <c r="AX7" s="193"/>
      <c r="AY7" s="193"/>
      <c r="AZ7" s="224" t="s">
        <v>748</v>
      </c>
      <c r="BA7" s="193"/>
      <c r="BB7" s="193"/>
      <c r="BC7" s="193"/>
      <c r="BD7" s="224" t="s">
        <v>749</v>
      </c>
      <c r="BE7" s="193"/>
      <c r="BF7" s="193"/>
      <c r="BG7" s="193"/>
      <c r="BH7" s="224" t="s">
        <v>750</v>
      </c>
      <c r="BI7" s="193"/>
      <c r="BJ7" s="193"/>
      <c r="BK7" s="193"/>
      <c r="BL7" s="224" t="s">
        <v>751</v>
      </c>
      <c r="BM7" s="193"/>
      <c r="BN7" s="193"/>
      <c r="BO7" s="193"/>
      <c r="BP7" s="224" t="s">
        <v>752</v>
      </c>
      <c r="BQ7" s="193"/>
      <c r="BR7" s="193"/>
      <c r="BS7" s="193"/>
      <c r="BT7" s="224" t="s">
        <v>753</v>
      </c>
      <c r="BU7" s="193"/>
      <c r="BV7" s="193"/>
      <c r="BW7" s="193"/>
      <c r="BX7" s="224" t="s">
        <v>754</v>
      </c>
      <c r="BY7" s="193"/>
      <c r="BZ7" s="193"/>
      <c r="CA7" s="193"/>
      <c r="CB7" s="224" t="s">
        <v>755</v>
      </c>
      <c r="CC7" s="193"/>
      <c r="CD7" s="193"/>
      <c r="CE7" s="193"/>
      <c r="CF7" s="224" t="s">
        <v>756</v>
      </c>
      <c r="CG7" s="193"/>
      <c r="CH7" s="193"/>
      <c r="CI7" s="193"/>
      <c r="CJ7" s="224" t="s">
        <v>264</v>
      </c>
      <c r="CK7" s="193"/>
      <c r="CL7" s="193"/>
      <c r="CM7" s="193"/>
      <c r="CN7" s="224" t="s">
        <v>757</v>
      </c>
      <c r="CO7" s="193"/>
      <c r="CP7" s="193"/>
      <c r="CQ7" s="193"/>
      <c r="CR7" s="224" t="s">
        <v>758</v>
      </c>
      <c r="CS7" s="193"/>
      <c r="CT7" s="193"/>
      <c r="CU7" s="193"/>
      <c r="CV7" s="224" t="s">
        <v>275</v>
      </c>
      <c r="CW7" s="193"/>
      <c r="CX7" s="193"/>
      <c r="CY7" s="193"/>
      <c r="CZ7" s="224" t="s">
        <v>759</v>
      </c>
      <c r="DA7" s="193"/>
      <c r="DB7" s="193"/>
      <c r="DC7" s="193"/>
      <c r="DD7" s="224" t="s">
        <v>250</v>
      </c>
      <c r="DE7" s="193"/>
      <c r="DF7" s="193"/>
      <c r="DG7" s="193"/>
      <c r="DH7" s="224" t="s">
        <v>252</v>
      </c>
      <c r="DI7" s="193"/>
      <c r="DJ7" s="193"/>
      <c r="DK7" s="193"/>
      <c r="DL7" s="224" t="s">
        <v>760</v>
      </c>
      <c r="DM7" s="193"/>
      <c r="DN7" s="193"/>
      <c r="DO7" s="193"/>
      <c r="DP7" s="224" t="s">
        <v>761</v>
      </c>
      <c r="DQ7" s="193"/>
      <c r="DR7" s="193"/>
      <c r="DS7" s="193"/>
      <c r="DT7" s="224" t="s">
        <v>762</v>
      </c>
      <c r="DU7" s="193"/>
      <c r="DV7" s="193"/>
      <c r="DW7" s="193"/>
      <c r="DX7" s="224" t="s">
        <v>763</v>
      </c>
      <c r="DY7" s="193"/>
      <c r="DZ7" s="193"/>
      <c r="EA7" s="193"/>
      <c r="EB7" s="224" t="s">
        <v>764</v>
      </c>
      <c r="EC7" s="193"/>
      <c r="ED7" s="193"/>
      <c r="EE7" s="193"/>
      <c r="EF7" s="224" t="s">
        <v>765</v>
      </c>
      <c r="EG7" s="193"/>
      <c r="EH7" s="193"/>
      <c r="EI7" s="193"/>
      <c r="EJ7" s="224" t="s">
        <v>766</v>
      </c>
      <c r="EK7" s="193"/>
      <c r="EL7" s="193"/>
      <c r="EM7" s="193"/>
      <c r="EN7" s="224" t="s">
        <v>767</v>
      </c>
      <c r="EO7" s="193"/>
      <c r="EP7" s="193"/>
      <c r="EQ7" s="193"/>
      <c r="ER7" s="224" t="s">
        <v>768</v>
      </c>
      <c r="ES7" s="193"/>
      <c r="ET7" s="193"/>
      <c r="EU7" s="193"/>
      <c r="EV7" s="224" t="s">
        <v>769</v>
      </c>
      <c r="EW7" s="193"/>
      <c r="EX7" s="193"/>
      <c r="EY7" s="193"/>
      <c r="EZ7" s="224" t="s">
        <v>770</v>
      </c>
      <c r="FA7" s="193"/>
      <c r="FB7" s="193"/>
      <c r="FC7" s="193"/>
      <c r="FD7" s="224" t="s">
        <v>689</v>
      </c>
      <c r="FE7" s="193"/>
      <c r="FF7" s="193"/>
      <c r="FG7" s="193"/>
      <c r="FH7" s="224" t="s">
        <v>771</v>
      </c>
      <c r="FI7" s="193"/>
      <c r="FJ7" s="193"/>
      <c r="FK7" s="193"/>
      <c r="FL7" s="224" t="s">
        <v>772</v>
      </c>
      <c r="FM7" s="193"/>
      <c r="FN7" s="193"/>
      <c r="FO7" s="193"/>
      <c r="FP7" s="224" t="s">
        <v>773</v>
      </c>
      <c r="FQ7" s="193"/>
      <c r="FR7" s="193"/>
      <c r="FS7" s="193"/>
      <c r="FT7" s="224" t="s">
        <v>774</v>
      </c>
      <c r="FU7" s="193"/>
      <c r="FV7" s="193"/>
      <c r="FW7" s="193"/>
      <c r="FX7" s="224" t="s">
        <v>775</v>
      </c>
      <c r="FY7" s="193"/>
      <c r="FZ7" s="193"/>
      <c r="GA7" s="193"/>
      <c r="GB7" s="224" t="s">
        <v>776</v>
      </c>
      <c r="GC7" s="193"/>
      <c r="GD7" s="193"/>
      <c r="GE7" s="193"/>
      <c r="GF7" s="224" t="s">
        <v>777</v>
      </c>
      <c r="GG7" s="193"/>
      <c r="GH7" s="193"/>
      <c r="GI7" s="193"/>
      <c r="GJ7" s="224" t="s">
        <v>778</v>
      </c>
      <c r="GK7" s="193"/>
      <c r="GL7" s="193"/>
      <c r="GM7" s="193"/>
      <c r="GN7" s="224" t="s">
        <v>779</v>
      </c>
      <c r="GO7" s="193"/>
      <c r="GP7" s="193"/>
      <c r="GQ7" s="193"/>
      <c r="GR7" s="224" t="s">
        <v>780</v>
      </c>
      <c r="GS7" s="193"/>
      <c r="GT7" s="193"/>
      <c r="GU7" s="193"/>
      <c r="GV7" s="224" t="s">
        <v>781</v>
      </c>
      <c r="GW7" s="193"/>
      <c r="GX7" s="193"/>
      <c r="GY7" s="193"/>
      <c r="GZ7" s="224" t="s">
        <v>782</v>
      </c>
      <c r="HA7" s="193"/>
      <c r="HB7" s="193"/>
      <c r="HC7" s="193"/>
      <c r="HD7" s="224" t="s">
        <v>783</v>
      </c>
      <c r="HE7" s="193"/>
      <c r="HF7" s="193"/>
      <c r="HG7" s="193"/>
      <c r="HH7" s="224" t="s">
        <v>44</v>
      </c>
      <c r="HI7" s="193"/>
      <c r="HJ7" s="193"/>
      <c r="HK7" s="193"/>
      <c r="HL7" s="224" t="s">
        <v>784</v>
      </c>
      <c r="HM7" s="193"/>
      <c r="HN7" s="193"/>
      <c r="HO7" s="193"/>
      <c r="HP7" s="224" t="s">
        <v>785</v>
      </c>
      <c r="HQ7" s="193"/>
      <c r="HR7" s="193"/>
      <c r="HS7" s="193"/>
      <c r="HT7" s="224" t="s">
        <v>786</v>
      </c>
      <c r="HU7" s="193"/>
      <c r="HV7" s="193"/>
      <c r="HW7" s="193"/>
      <c r="HX7" s="224" t="s">
        <v>787</v>
      </c>
      <c r="HY7" s="193"/>
      <c r="HZ7" s="193"/>
      <c r="IA7" s="193"/>
      <c r="IB7" s="224" t="s">
        <v>788</v>
      </c>
      <c r="IC7" s="193"/>
      <c r="ID7" s="193"/>
      <c r="IE7" s="193"/>
      <c r="IF7" s="224" t="s">
        <v>789</v>
      </c>
      <c r="IG7" s="193"/>
      <c r="IH7" s="193"/>
      <c r="II7" s="193"/>
      <c r="IJ7" s="224" t="s">
        <v>790</v>
      </c>
      <c r="IK7" s="193"/>
      <c r="IL7" s="193"/>
      <c r="IM7" s="193"/>
      <c r="IN7" s="224" t="s">
        <v>791</v>
      </c>
      <c r="IO7" s="193"/>
      <c r="IP7" s="193"/>
      <c r="IQ7" s="193"/>
      <c r="IR7" s="224" t="s">
        <v>792</v>
      </c>
      <c r="IS7" s="193"/>
      <c r="IT7" s="193"/>
      <c r="IU7" s="193"/>
      <c r="IV7" s="224" t="s">
        <v>345</v>
      </c>
      <c r="IW7" s="193"/>
      <c r="IX7" s="193"/>
      <c r="IY7" s="193"/>
      <c r="IZ7" s="224" t="s">
        <v>793</v>
      </c>
      <c r="JA7" s="193"/>
      <c r="JB7" s="193"/>
      <c r="JC7" s="193"/>
      <c r="JD7" s="224" t="s">
        <v>794</v>
      </c>
      <c r="JE7" s="193"/>
      <c r="JF7" s="193"/>
      <c r="JG7" s="193"/>
      <c r="JH7" s="224" t="s">
        <v>795</v>
      </c>
      <c r="JI7" s="193"/>
      <c r="JJ7" s="193"/>
      <c r="JK7" s="193"/>
      <c r="JL7" s="224" t="s">
        <v>796</v>
      </c>
      <c r="JM7" s="193"/>
      <c r="JN7" s="193"/>
      <c r="JO7" s="193"/>
      <c r="JP7" s="224" t="s">
        <v>797</v>
      </c>
      <c r="JQ7" s="193"/>
      <c r="JR7" s="193"/>
      <c r="JS7" s="193"/>
      <c r="JT7" s="224" t="s">
        <v>798</v>
      </c>
      <c r="JU7" s="193"/>
      <c r="JV7" s="193"/>
      <c r="JW7" s="193"/>
      <c r="JX7" s="224" t="s">
        <v>799</v>
      </c>
      <c r="JY7" s="193"/>
      <c r="JZ7" s="193"/>
      <c r="KA7" s="193"/>
      <c r="KB7" s="224" t="s">
        <v>800</v>
      </c>
      <c r="KC7" s="193"/>
      <c r="KD7" s="193"/>
      <c r="KE7" s="193"/>
      <c r="KF7" s="224" t="s">
        <v>801</v>
      </c>
      <c r="KG7" s="193"/>
      <c r="KH7" s="193"/>
      <c r="KI7" s="193"/>
      <c r="KJ7" s="224" t="s">
        <v>341</v>
      </c>
      <c r="KK7" s="193"/>
      <c r="KL7" s="193"/>
      <c r="KM7" s="193"/>
      <c r="KN7" s="224" t="s">
        <v>802</v>
      </c>
      <c r="KO7" s="193"/>
      <c r="KP7" s="193"/>
      <c r="KQ7" s="193"/>
      <c r="KR7" s="224" t="s">
        <v>803</v>
      </c>
      <c r="KS7" s="193"/>
      <c r="KT7" s="193"/>
      <c r="KU7" s="193"/>
      <c r="KV7" s="224" t="s">
        <v>804</v>
      </c>
      <c r="KW7" s="193"/>
      <c r="KX7" s="193"/>
      <c r="KY7" s="193"/>
      <c r="KZ7" s="224" t="s">
        <v>805</v>
      </c>
      <c r="LA7" s="193"/>
      <c r="LB7" s="193"/>
      <c r="LC7" s="193"/>
      <c r="LD7" s="224" t="s">
        <v>420</v>
      </c>
      <c r="LE7" s="193"/>
      <c r="LF7" s="193"/>
      <c r="LG7" s="193"/>
      <c r="LH7" s="224" t="s">
        <v>245</v>
      </c>
      <c r="LI7" s="193"/>
      <c r="LJ7" s="193"/>
      <c r="LK7" s="193"/>
      <c r="LL7" s="224" t="s">
        <v>806</v>
      </c>
      <c r="LM7" s="193"/>
      <c r="LN7" s="193"/>
      <c r="LO7" s="193"/>
      <c r="LP7" s="224" t="s">
        <v>807</v>
      </c>
      <c r="LQ7" s="193"/>
      <c r="LR7" s="193"/>
      <c r="LS7" s="193"/>
      <c r="LT7" s="224" t="s">
        <v>808</v>
      </c>
      <c r="LU7" s="193"/>
      <c r="LV7" s="193"/>
      <c r="LW7" s="193"/>
      <c r="LX7" s="224" t="s">
        <v>809</v>
      </c>
      <c r="LY7" s="193"/>
      <c r="LZ7" s="193"/>
      <c r="MA7" s="193"/>
      <c r="MB7" s="224" t="s">
        <v>810</v>
      </c>
      <c r="MC7" s="193"/>
      <c r="MD7" s="193"/>
      <c r="ME7" s="193"/>
      <c r="MF7" s="224" t="s">
        <v>811</v>
      </c>
      <c r="MG7" s="193"/>
      <c r="MH7" s="193"/>
      <c r="MI7" s="193"/>
      <c r="MJ7" s="224" t="s">
        <v>812</v>
      </c>
      <c r="MK7" s="193"/>
      <c r="ML7" s="193"/>
      <c r="MM7" s="193"/>
      <c r="MN7" s="224" t="s">
        <v>813</v>
      </c>
      <c r="MO7" s="193"/>
      <c r="MP7" s="193"/>
      <c r="MQ7" s="193"/>
      <c r="MR7" s="224" t="s">
        <v>814</v>
      </c>
      <c r="MS7" s="193"/>
      <c r="MT7" s="193"/>
      <c r="MU7" s="193"/>
      <c r="MV7" s="224" t="s">
        <v>815</v>
      </c>
      <c r="MW7" s="193"/>
      <c r="MX7" s="193"/>
      <c r="MY7" s="193"/>
      <c r="MZ7" s="224" t="s">
        <v>816</v>
      </c>
      <c r="NA7" s="193"/>
      <c r="NB7" s="193"/>
      <c r="NC7" s="193"/>
      <c r="ND7" s="224" t="s">
        <v>817</v>
      </c>
      <c r="NE7" s="193"/>
      <c r="NF7" s="193"/>
      <c r="NG7" s="193"/>
      <c r="NH7" s="224" t="s">
        <v>818</v>
      </c>
      <c r="NI7" s="193"/>
      <c r="NJ7" s="193"/>
      <c r="NK7" s="193"/>
      <c r="NL7" s="224" t="s">
        <v>819</v>
      </c>
      <c r="NM7" s="193"/>
      <c r="NN7" s="193"/>
      <c r="NO7" s="193"/>
      <c r="NP7" s="224" t="s">
        <v>820</v>
      </c>
      <c r="NQ7" s="193"/>
      <c r="NR7" s="193"/>
      <c r="NS7" s="193"/>
      <c r="NT7" s="224" t="s">
        <v>821</v>
      </c>
      <c r="NU7" s="193"/>
      <c r="NV7" s="193"/>
      <c r="NW7" s="193"/>
      <c r="NX7" s="224" t="s">
        <v>822</v>
      </c>
      <c r="NY7" s="193"/>
      <c r="NZ7" s="193"/>
      <c r="OA7" s="193"/>
      <c r="OB7" s="224" t="s">
        <v>196</v>
      </c>
      <c r="OC7" s="193"/>
      <c r="OD7" s="193"/>
      <c r="OE7" s="193"/>
      <c r="OF7" s="224" t="s">
        <v>823</v>
      </c>
      <c r="OG7" s="193"/>
      <c r="OH7" s="193"/>
      <c r="OI7" s="193"/>
      <c r="OJ7" s="224" t="s">
        <v>334</v>
      </c>
      <c r="OK7" s="193"/>
      <c r="OL7" s="193"/>
      <c r="OM7" s="193"/>
      <c r="ON7" s="224" t="s">
        <v>824</v>
      </c>
      <c r="OO7" s="193"/>
      <c r="OP7" s="193"/>
      <c r="OQ7" s="193"/>
      <c r="OR7" s="224" t="s">
        <v>825</v>
      </c>
      <c r="OS7" s="193"/>
      <c r="OT7" s="193"/>
      <c r="OU7" s="193"/>
      <c r="OV7" s="224" t="s">
        <v>826</v>
      </c>
      <c r="OW7" s="193"/>
      <c r="OX7" s="193"/>
      <c r="OY7" s="193"/>
      <c r="OZ7" s="224" t="s">
        <v>827</v>
      </c>
      <c r="PA7" s="193"/>
      <c r="PB7" s="193"/>
      <c r="PC7" s="193"/>
      <c r="PD7" s="224" t="s">
        <v>828</v>
      </c>
      <c r="PE7" s="193"/>
      <c r="PF7" s="193"/>
      <c r="PG7" s="193"/>
      <c r="PH7" s="224" t="s">
        <v>829</v>
      </c>
      <c r="PI7" s="193"/>
      <c r="PJ7" s="193"/>
      <c r="PK7" s="193"/>
      <c r="PL7" s="224" t="s">
        <v>830</v>
      </c>
      <c r="PM7" s="193"/>
      <c r="PN7" s="193"/>
      <c r="PO7" s="193"/>
      <c r="PP7" s="224" t="s">
        <v>371</v>
      </c>
      <c r="PQ7" s="193"/>
      <c r="PR7" s="193"/>
      <c r="PS7" s="193"/>
      <c r="PT7" s="224" t="s">
        <v>831</v>
      </c>
      <c r="PU7" s="193"/>
      <c r="PV7" s="193"/>
      <c r="PW7" s="193"/>
      <c r="PX7" s="224" t="s">
        <v>832</v>
      </c>
      <c r="PY7" s="193"/>
      <c r="PZ7" s="193"/>
      <c r="QA7" s="193"/>
      <c r="QB7" s="224" t="s">
        <v>833</v>
      </c>
      <c r="QC7" s="193"/>
      <c r="QD7" s="193"/>
      <c r="QE7" s="193"/>
      <c r="QF7" s="224" t="s">
        <v>834</v>
      </c>
      <c r="QG7" s="193"/>
      <c r="QH7" s="193"/>
      <c r="QI7" s="193"/>
      <c r="QJ7" s="224" t="s">
        <v>835</v>
      </c>
      <c r="QK7" s="193"/>
      <c r="QL7" s="193"/>
      <c r="QM7" s="193"/>
      <c r="QN7" s="224" t="s">
        <v>836</v>
      </c>
      <c r="QO7" s="193"/>
      <c r="QP7" s="193"/>
      <c r="QQ7" s="193"/>
      <c r="QR7" s="224" t="s">
        <v>837</v>
      </c>
      <c r="QS7" s="193"/>
      <c r="QT7" s="193"/>
      <c r="QU7" s="193"/>
      <c r="QV7" s="224" t="s">
        <v>838</v>
      </c>
      <c r="QW7" s="193"/>
      <c r="QX7" s="193"/>
      <c r="QY7" s="193"/>
      <c r="QZ7" s="224" t="s">
        <v>839</v>
      </c>
      <c r="RA7" s="193"/>
      <c r="RB7" s="193"/>
      <c r="RC7" s="193"/>
      <c r="RD7" s="224" t="s">
        <v>840</v>
      </c>
      <c r="RE7" s="193"/>
      <c r="RF7" s="193"/>
      <c r="RG7" s="193"/>
      <c r="RH7" s="224" t="s">
        <v>841</v>
      </c>
      <c r="RI7" s="193"/>
      <c r="RJ7" s="193"/>
      <c r="RK7" s="193"/>
      <c r="RL7" s="224" t="s">
        <v>842</v>
      </c>
      <c r="RM7" s="193"/>
      <c r="RN7" s="193"/>
      <c r="RO7" s="193"/>
      <c r="RP7" s="224" t="s">
        <v>843</v>
      </c>
      <c r="RQ7" s="193"/>
      <c r="RR7" s="193"/>
      <c r="RS7" s="193"/>
      <c r="RT7" s="224" t="s">
        <v>844</v>
      </c>
      <c r="RU7" s="193"/>
      <c r="RV7" s="193"/>
      <c r="RW7" s="193"/>
      <c r="RX7" s="224" t="s">
        <v>845</v>
      </c>
      <c r="RY7" s="193"/>
      <c r="RZ7" s="193"/>
      <c r="SA7" s="193"/>
      <c r="SB7" s="224" t="s">
        <v>846</v>
      </c>
      <c r="SC7" s="193"/>
      <c r="SD7" s="193"/>
      <c r="SE7" s="193"/>
      <c r="SF7" s="224" t="s">
        <v>847</v>
      </c>
      <c r="SG7" s="193"/>
      <c r="SH7" s="193"/>
      <c r="SI7" s="193"/>
      <c r="SJ7" s="224" t="s">
        <v>848</v>
      </c>
      <c r="SK7" s="193"/>
      <c r="SL7" s="193"/>
      <c r="SM7" s="193"/>
      <c r="SN7" s="224" t="s">
        <v>849</v>
      </c>
      <c r="SO7" s="193"/>
      <c r="SP7" s="193"/>
      <c r="SQ7" s="193"/>
      <c r="SR7" s="224" t="s">
        <v>850</v>
      </c>
      <c r="SS7" s="193"/>
      <c r="ST7" s="193"/>
      <c r="SU7" s="193"/>
      <c r="SV7" s="224" t="s">
        <v>851</v>
      </c>
      <c r="SW7" s="193"/>
      <c r="SX7" s="193"/>
      <c r="SY7" s="193"/>
      <c r="SZ7" s="224" t="s">
        <v>852</v>
      </c>
      <c r="TA7" s="193"/>
      <c r="TB7" s="193"/>
      <c r="TC7" s="193"/>
      <c r="TD7" s="224" t="s">
        <v>853</v>
      </c>
      <c r="TE7" s="193"/>
      <c r="TF7" s="193"/>
      <c r="TG7" s="193"/>
      <c r="TH7" s="224" t="s">
        <v>854</v>
      </c>
      <c r="TI7" s="193"/>
      <c r="TJ7" s="193"/>
      <c r="TK7" s="193"/>
      <c r="TL7" s="224" t="s">
        <v>855</v>
      </c>
      <c r="TM7" s="193"/>
      <c r="TN7" s="193"/>
      <c r="TO7" s="193"/>
      <c r="TP7" s="224" t="s">
        <v>856</v>
      </c>
      <c r="TQ7" s="193"/>
      <c r="TR7" s="193"/>
      <c r="TS7" s="193"/>
      <c r="TT7" s="224" t="s">
        <v>857</v>
      </c>
      <c r="TU7" s="193"/>
      <c r="TV7" s="193"/>
      <c r="TW7" s="193"/>
      <c r="TX7" s="224" t="s">
        <v>858</v>
      </c>
      <c r="TY7" s="193"/>
      <c r="TZ7" s="193"/>
      <c r="UA7" s="193"/>
      <c r="UB7" s="224" t="s">
        <v>859</v>
      </c>
      <c r="UC7" s="193"/>
      <c r="UD7" s="193"/>
      <c r="UE7" s="193"/>
      <c r="UF7" s="224" t="s">
        <v>860</v>
      </c>
      <c r="UG7" s="193"/>
      <c r="UH7" s="193"/>
      <c r="UI7" s="193"/>
      <c r="UJ7" s="224" t="s">
        <v>861</v>
      </c>
      <c r="UK7" s="193"/>
      <c r="UL7" s="193"/>
      <c r="UM7" s="193"/>
      <c r="UN7" s="224" t="s">
        <v>862</v>
      </c>
      <c r="UO7" s="193"/>
      <c r="UP7" s="193"/>
      <c r="UQ7" s="193"/>
      <c r="UR7" s="224" t="s">
        <v>863</v>
      </c>
      <c r="US7" s="193"/>
      <c r="UT7" s="193"/>
      <c r="UU7" s="193"/>
      <c r="UV7" s="224" t="s">
        <v>864</v>
      </c>
      <c r="UW7" s="193"/>
      <c r="UX7" s="193"/>
      <c r="UY7" s="193"/>
      <c r="UZ7" s="224" t="s">
        <v>865</v>
      </c>
      <c r="VA7" s="193"/>
      <c r="VB7" s="193"/>
      <c r="VC7" s="193"/>
      <c r="VD7" s="224" t="s">
        <v>866</v>
      </c>
      <c r="VE7" s="193"/>
      <c r="VF7" s="193"/>
      <c r="VG7" s="193"/>
      <c r="VH7" s="224" t="s">
        <v>867</v>
      </c>
      <c r="VI7" s="193"/>
      <c r="VJ7" s="193"/>
      <c r="VK7" s="193"/>
      <c r="VL7" s="224" t="s">
        <v>868</v>
      </c>
      <c r="VM7" s="193"/>
      <c r="VN7" s="193"/>
      <c r="VO7" s="193"/>
      <c r="VP7" s="224" t="s">
        <v>869</v>
      </c>
      <c r="VQ7" s="193"/>
      <c r="VR7" s="193"/>
      <c r="VS7" s="193"/>
      <c r="VT7" s="224" t="s">
        <v>870</v>
      </c>
      <c r="VU7" s="193"/>
      <c r="VV7" s="193"/>
      <c r="VW7" s="193"/>
      <c r="VX7" s="224" t="s">
        <v>871</v>
      </c>
      <c r="VY7" s="193"/>
      <c r="VZ7" s="193"/>
      <c r="WA7" s="193"/>
      <c r="WB7" s="224" t="s">
        <v>872</v>
      </c>
      <c r="WC7" s="193"/>
      <c r="WD7" s="193"/>
      <c r="WE7" s="193"/>
      <c r="WF7" s="224" t="s">
        <v>873</v>
      </c>
      <c r="WG7" s="193"/>
      <c r="WH7" s="193"/>
      <c r="WI7" s="193"/>
      <c r="WJ7" s="224" t="s">
        <v>874</v>
      </c>
      <c r="WK7" s="193"/>
      <c r="WL7" s="193"/>
      <c r="WM7" s="193"/>
      <c r="WN7" s="224" t="s">
        <v>875</v>
      </c>
      <c r="WO7" s="193"/>
      <c r="WP7" s="193"/>
      <c r="WQ7" s="193"/>
      <c r="WR7" s="224" t="s">
        <v>876</v>
      </c>
      <c r="WS7" s="193"/>
      <c r="WT7" s="193"/>
      <c r="WU7" s="193"/>
      <c r="WV7" s="224" t="s">
        <v>877</v>
      </c>
      <c r="WW7" s="193"/>
      <c r="WX7" s="193"/>
      <c r="WY7" s="193"/>
      <c r="WZ7" s="224" t="s">
        <v>878</v>
      </c>
      <c r="XA7" s="193"/>
      <c r="XB7" s="193"/>
      <c r="XC7" s="193"/>
      <c r="XD7" s="224" t="s">
        <v>879</v>
      </c>
      <c r="XE7" s="193"/>
      <c r="XF7" s="193"/>
      <c r="XG7" s="193"/>
      <c r="XH7" s="224" t="s">
        <v>880</v>
      </c>
      <c r="XI7" s="193"/>
      <c r="XJ7" s="193"/>
      <c r="XK7" s="193"/>
      <c r="XL7" s="224" t="s">
        <v>881</v>
      </c>
      <c r="XM7" s="193"/>
      <c r="XN7" s="193"/>
      <c r="XO7" s="193"/>
      <c r="XP7" s="224" t="s">
        <v>882</v>
      </c>
      <c r="XQ7" s="193"/>
      <c r="XR7" s="193"/>
      <c r="XS7" s="193"/>
      <c r="XT7" s="224" t="s">
        <v>883</v>
      </c>
      <c r="XU7" s="193"/>
      <c r="XV7" s="193"/>
      <c r="XW7" s="193"/>
      <c r="XX7" s="224" t="s">
        <v>884</v>
      </c>
      <c r="XY7" s="193"/>
      <c r="XZ7" s="193"/>
      <c r="YA7" s="193"/>
      <c r="YB7" s="224" t="s">
        <v>885</v>
      </c>
      <c r="YC7" s="193"/>
      <c r="YD7" s="193"/>
      <c r="YE7" s="193"/>
      <c r="YF7" s="224" t="s">
        <v>886</v>
      </c>
      <c r="YG7" s="193"/>
      <c r="YH7" s="193"/>
      <c r="YI7" s="193"/>
      <c r="YJ7" s="224" t="s">
        <v>887</v>
      </c>
      <c r="YK7" s="193"/>
      <c r="YL7" s="193"/>
      <c r="YM7" s="193"/>
      <c r="YN7" s="224" t="s">
        <v>888</v>
      </c>
      <c r="YO7" s="193"/>
      <c r="YP7" s="193"/>
      <c r="YQ7" s="193"/>
      <c r="YR7" s="224" t="s">
        <v>889</v>
      </c>
      <c r="YS7" s="193"/>
      <c r="YT7" s="193"/>
      <c r="YU7" s="193"/>
      <c r="YV7" s="224" t="s">
        <v>890</v>
      </c>
      <c r="YW7" s="193"/>
      <c r="YX7" s="193"/>
      <c r="YY7" s="193"/>
    </row>
    <row r="8" spans="1:675" ht="20.149999999999999" customHeight="1" x14ac:dyDescent="0.35">
      <c r="A8" s="1"/>
      <c r="B8" s="193"/>
      <c r="C8" s="193"/>
      <c r="D8" s="9" t="s">
        <v>2996</v>
      </c>
      <c r="E8" s="9" t="s">
        <v>2997</v>
      </c>
      <c r="F8" s="9" t="s">
        <v>2998</v>
      </c>
      <c r="G8" s="9" t="s">
        <v>2999</v>
      </c>
      <c r="H8" s="9" t="s">
        <v>2996</v>
      </c>
      <c r="I8" s="9" t="s">
        <v>2997</v>
      </c>
      <c r="J8" s="9" t="s">
        <v>2998</v>
      </c>
      <c r="K8" s="9" t="s">
        <v>2999</v>
      </c>
      <c r="L8" s="9" t="s">
        <v>2996</v>
      </c>
      <c r="M8" s="9" t="s">
        <v>2997</v>
      </c>
      <c r="N8" s="9" t="s">
        <v>2998</v>
      </c>
      <c r="O8" s="9" t="s">
        <v>2999</v>
      </c>
      <c r="P8" s="9" t="s">
        <v>2996</v>
      </c>
      <c r="Q8" s="9" t="s">
        <v>2997</v>
      </c>
      <c r="R8" s="9" t="s">
        <v>2998</v>
      </c>
      <c r="S8" s="9" t="s">
        <v>2999</v>
      </c>
      <c r="T8" s="9" t="s">
        <v>2996</v>
      </c>
      <c r="U8" s="9" t="s">
        <v>2997</v>
      </c>
      <c r="V8" s="9" t="s">
        <v>2998</v>
      </c>
      <c r="W8" s="9" t="s">
        <v>2999</v>
      </c>
      <c r="X8" s="9" t="s">
        <v>2996</v>
      </c>
      <c r="Y8" s="9" t="s">
        <v>2997</v>
      </c>
      <c r="Z8" s="9" t="s">
        <v>2998</v>
      </c>
      <c r="AA8" s="9" t="s">
        <v>2999</v>
      </c>
      <c r="AB8" s="9" t="s">
        <v>2996</v>
      </c>
      <c r="AC8" s="9" t="s">
        <v>2997</v>
      </c>
      <c r="AD8" s="9" t="s">
        <v>2998</v>
      </c>
      <c r="AE8" s="9" t="s">
        <v>2999</v>
      </c>
      <c r="AF8" s="9" t="s">
        <v>2996</v>
      </c>
      <c r="AG8" s="9" t="s">
        <v>2997</v>
      </c>
      <c r="AH8" s="9" t="s">
        <v>2998</v>
      </c>
      <c r="AI8" s="9" t="s">
        <v>2999</v>
      </c>
      <c r="AJ8" s="9" t="s">
        <v>2996</v>
      </c>
      <c r="AK8" s="9" t="s">
        <v>2997</v>
      </c>
      <c r="AL8" s="9" t="s">
        <v>2998</v>
      </c>
      <c r="AM8" s="9" t="s">
        <v>2999</v>
      </c>
      <c r="AN8" s="9" t="s">
        <v>2996</v>
      </c>
      <c r="AO8" s="9" t="s">
        <v>2997</v>
      </c>
      <c r="AP8" s="9" t="s">
        <v>2998</v>
      </c>
      <c r="AQ8" s="9" t="s">
        <v>2999</v>
      </c>
      <c r="AR8" s="9" t="s">
        <v>2996</v>
      </c>
      <c r="AS8" s="9" t="s">
        <v>2997</v>
      </c>
      <c r="AT8" s="9" t="s">
        <v>2998</v>
      </c>
      <c r="AU8" s="9" t="s">
        <v>2999</v>
      </c>
      <c r="AV8" s="9" t="s">
        <v>2996</v>
      </c>
      <c r="AW8" s="9" t="s">
        <v>2997</v>
      </c>
      <c r="AX8" s="9" t="s">
        <v>2998</v>
      </c>
      <c r="AY8" s="9" t="s">
        <v>2999</v>
      </c>
      <c r="AZ8" s="9" t="s">
        <v>2996</v>
      </c>
      <c r="BA8" s="9" t="s">
        <v>2997</v>
      </c>
      <c r="BB8" s="9" t="s">
        <v>2998</v>
      </c>
      <c r="BC8" s="9" t="s">
        <v>2999</v>
      </c>
      <c r="BD8" s="9" t="s">
        <v>2996</v>
      </c>
      <c r="BE8" s="9" t="s">
        <v>2997</v>
      </c>
      <c r="BF8" s="9" t="s">
        <v>2998</v>
      </c>
      <c r="BG8" s="9" t="s">
        <v>2999</v>
      </c>
      <c r="BH8" s="9" t="s">
        <v>2996</v>
      </c>
      <c r="BI8" s="9" t="s">
        <v>2997</v>
      </c>
      <c r="BJ8" s="9" t="s">
        <v>2998</v>
      </c>
      <c r="BK8" s="9" t="s">
        <v>2999</v>
      </c>
      <c r="BL8" s="9" t="s">
        <v>2996</v>
      </c>
      <c r="BM8" s="9" t="s">
        <v>2997</v>
      </c>
      <c r="BN8" s="9" t="s">
        <v>2998</v>
      </c>
      <c r="BO8" s="9" t="s">
        <v>2999</v>
      </c>
      <c r="BP8" s="9" t="s">
        <v>2996</v>
      </c>
      <c r="BQ8" s="9" t="s">
        <v>2997</v>
      </c>
      <c r="BR8" s="9" t="s">
        <v>2998</v>
      </c>
      <c r="BS8" s="9" t="s">
        <v>2999</v>
      </c>
      <c r="BT8" s="9" t="s">
        <v>2996</v>
      </c>
      <c r="BU8" s="9" t="s">
        <v>2997</v>
      </c>
      <c r="BV8" s="9" t="s">
        <v>2998</v>
      </c>
      <c r="BW8" s="9" t="s">
        <v>2999</v>
      </c>
      <c r="BX8" s="9" t="s">
        <v>2996</v>
      </c>
      <c r="BY8" s="9" t="s">
        <v>2997</v>
      </c>
      <c r="BZ8" s="9" t="s">
        <v>2998</v>
      </c>
      <c r="CA8" s="9" t="s">
        <v>2999</v>
      </c>
      <c r="CB8" s="9" t="s">
        <v>2996</v>
      </c>
      <c r="CC8" s="9" t="s">
        <v>2997</v>
      </c>
      <c r="CD8" s="9" t="s">
        <v>2998</v>
      </c>
      <c r="CE8" s="9" t="s">
        <v>2999</v>
      </c>
      <c r="CF8" s="9" t="s">
        <v>2996</v>
      </c>
      <c r="CG8" s="9" t="s">
        <v>2997</v>
      </c>
      <c r="CH8" s="9" t="s">
        <v>2998</v>
      </c>
      <c r="CI8" s="9" t="s">
        <v>2999</v>
      </c>
      <c r="CJ8" s="9" t="s">
        <v>2996</v>
      </c>
      <c r="CK8" s="9" t="s">
        <v>2997</v>
      </c>
      <c r="CL8" s="9" t="s">
        <v>2998</v>
      </c>
      <c r="CM8" s="9" t="s">
        <v>2999</v>
      </c>
      <c r="CN8" s="9" t="s">
        <v>2996</v>
      </c>
      <c r="CO8" s="9" t="s">
        <v>2997</v>
      </c>
      <c r="CP8" s="9" t="s">
        <v>2998</v>
      </c>
      <c r="CQ8" s="9" t="s">
        <v>2999</v>
      </c>
      <c r="CR8" s="9" t="s">
        <v>2996</v>
      </c>
      <c r="CS8" s="9" t="s">
        <v>2997</v>
      </c>
      <c r="CT8" s="9" t="s">
        <v>2998</v>
      </c>
      <c r="CU8" s="9" t="s">
        <v>2999</v>
      </c>
      <c r="CV8" s="9" t="s">
        <v>2996</v>
      </c>
      <c r="CW8" s="9" t="s">
        <v>2997</v>
      </c>
      <c r="CX8" s="9" t="s">
        <v>2998</v>
      </c>
      <c r="CY8" s="9" t="s">
        <v>2999</v>
      </c>
      <c r="CZ8" s="9" t="s">
        <v>2996</v>
      </c>
      <c r="DA8" s="9" t="s">
        <v>2997</v>
      </c>
      <c r="DB8" s="9" t="s">
        <v>2998</v>
      </c>
      <c r="DC8" s="9" t="s">
        <v>2999</v>
      </c>
      <c r="DD8" s="9" t="s">
        <v>2996</v>
      </c>
      <c r="DE8" s="9" t="s">
        <v>2997</v>
      </c>
      <c r="DF8" s="9" t="s">
        <v>2998</v>
      </c>
      <c r="DG8" s="9" t="s">
        <v>2999</v>
      </c>
      <c r="DH8" s="9" t="s">
        <v>2996</v>
      </c>
      <c r="DI8" s="9" t="s">
        <v>2997</v>
      </c>
      <c r="DJ8" s="9" t="s">
        <v>2998</v>
      </c>
      <c r="DK8" s="9" t="s">
        <v>2999</v>
      </c>
      <c r="DL8" s="9" t="s">
        <v>2996</v>
      </c>
      <c r="DM8" s="9" t="s">
        <v>2997</v>
      </c>
      <c r="DN8" s="9" t="s">
        <v>2998</v>
      </c>
      <c r="DO8" s="9" t="s">
        <v>2999</v>
      </c>
      <c r="DP8" s="9" t="s">
        <v>2996</v>
      </c>
      <c r="DQ8" s="9" t="s">
        <v>2997</v>
      </c>
      <c r="DR8" s="9" t="s">
        <v>2998</v>
      </c>
      <c r="DS8" s="9" t="s">
        <v>2999</v>
      </c>
      <c r="DT8" s="9" t="s">
        <v>2996</v>
      </c>
      <c r="DU8" s="9" t="s">
        <v>2997</v>
      </c>
      <c r="DV8" s="9" t="s">
        <v>2998</v>
      </c>
      <c r="DW8" s="9" t="s">
        <v>2999</v>
      </c>
      <c r="DX8" s="9" t="s">
        <v>2996</v>
      </c>
      <c r="DY8" s="9" t="s">
        <v>2997</v>
      </c>
      <c r="DZ8" s="9" t="s">
        <v>2998</v>
      </c>
      <c r="EA8" s="9" t="s">
        <v>2999</v>
      </c>
      <c r="EB8" s="9" t="s">
        <v>2996</v>
      </c>
      <c r="EC8" s="9" t="s">
        <v>2997</v>
      </c>
      <c r="ED8" s="9" t="s">
        <v>2998</v>
      </c>
      <c r="EE8" s="9" t="s">
        <v>2999</v>
      </c>
      <c r="EF8" s="9" t="s">
        <v>2996</v>
      </c>
      <c r="EG8" s="9" t="s">
        <v>2997</v>
      </c>
      <c r="EH8" s="9" t="s">
        <v>2998</v>
      </c>
      <c r="EI8" s="9" t="s">
        <v>2999</v>
      </c>
      <c r="EJ8" s="9" t="s">
        <v>2996</v>
      </c>
      <c r="EK8" s="9" t="s">
        <v>2997</v>
      </c>
      <c r="EL8" s="9" t="s">
        <v>2998</v>
      </c>
      <c r="EM8" s="9" t="s">
        <v>2999</v>
      </c>
      <c r="EN8" s="9" t="s">
        <v>2996</v>
      </c>
      <c r="EO8" s="9" t="s">
        <v>2997</v>
      </c>
      <c r="EP8" s="9" t="s">
        <v>2998</v>
      </c>
      <c r="EQ8" s="9" t="s">
        <v>2999</v>
      </c>
      <c r="ER8" s="9" t="s">
        <v>2996</v>
      </c>
      <c r="ES8" s="9" t="s">
        <v>2997</v>
      </c>
      <c r="ET8" s="9" t="s">
        <v>2998</v>
      </c>
      <c r="EU8" s="9" t="s">
        <v>2999</v>
      </c>
      <c r="EV8" s="9" t="s">
        <v>2996</v>
      </c>
      <c r="EW8" s="9" t="s">
        <v>2997</v>
      </c>
      <c r="EX8" s="9" t="s">
        <v>2998</v>
      </c>
      <c r="EY8" s="9" t="s">
        <v>2999</v>
      </c>
      <c r="EZ8" s="9" t="s">
        <v>2996</v>
      </c>
      <c r="FA8" s="9" t="s">
        <v>2997</v>
      </c>
      <c r="FB8" s="9" t="s">
        <v>2998</v>
      </c>
      <c r="FC8" s="9" t="s">
        <v>2999</v>
      </c>
      <c r="FD8" s="9" t="s">
        <v>2996</v>
      </c>
      <c r="FE8" s="9" t="s">
        <v>2997</v>
      </c>
      <c r="FF8" s="9" t="s">
        <v>2998</v>
      </c>
      <c r="FG8" s="9" t="s">
        <v>2999</v>
      </c>
      <c r="FH8" s="9" t="s">
        <v>2996</v>
      </c>
      <c r="FI8" s="9" t="s">
        <v>2997</v>
      </c>
      <c r="FJ8" s="9" t="s">
        <v>2998</v>
      </c>
      <c r="FK8" s="9" t="s">
        <v>2999</v>
      </c>
      <c r="FL8" s="9" t="s">
        <v>2996</v>
      </c>
      <c r="FM8" s="9" t="s">
        <v>2997</v>
      </c>
      <c r="FN8" s="9" t="s">
        <v>2998</v>
      </c>
      <c r="FO8" s="9" t="s">
        <v>2999</v>
      </c>
      <c r="FP8" s="9" t="s">
        <v>2996</v>
      </c>
      <c r="FQ8" s="9" t="s">
        <v>2997</v>
      </c>
      <c r="FR8" s="9" t="s">
        <v>2998</v>
      </c>
      <c r="FS8" s="9" t="s">
        <v>2999</v>
      </c>
      <c r="FT8" s="9" t="s">
        <v>2996</v>
      </c>
      <c r="FU8" s="9" t="s">
        <v>2997</v>
      </c>
      <c r="FV8" s="9" t="s">
        <v>2998</v>
      </c>
      <c r="FW8" s="9" t="s">
        <v>2999</v>
      </c>
      <c r="FX8" s="9" t="s">
        <v>2996</v>
      </c>
      <c r="FY8" s="9" t="s">
        <v>2997</v>
      </c>
      <c r="FZ8" s="9" t="s">
        <v>2998</v>
      </c>
      <c r="GA8" s="9" t="s">
        <v>2999</v>
      </c>
      <c r="GB8" s="9" t="s">
        <v>2996</v>
      </c>
      <c r="GC8" s="9" t="s">
        <v>2997</v>
      </c>
      <c r="GD8" s="9" t="s">
        <v>2998</v>
      </c>
      <c r="GE8" s="9" t="s">
        <v>2999</v>
      </c>
      <c r="GF8" s="9" t="s">
        <v>2996</v>
      </c>
      <c r="GG8" s="9" t="s">
        <v>2997</v>
      </c>
      <c r="GH8" s="9" t="s">
        <v>2998</v>
      </c>
      <c r="GI8" s="9" t="s">
        <v>2999</v>
      </c>
      <c r="GJ8" s="9" t="s">
        <v>2996</v>
      </c>
      <c r="GK8" s="9" t="s">
        <v>2997</v>
      </c>
      <c r="GL8" s="9" t="s">
        <v>2998</v>
      </c>
      <c r="GM8" s="9" t="s">
        <v>2999</v>
      </c>
      <c r="GN8" s="9" t="s">
        <v>2996</v>
      </c>
      <c r="GO8" s="9" t="s">
        <v>2997</v>
      </c>
      <c r="GP8" s="9" t="s">
        <v>2998</v>
      </c>
      <c r="GQ8" s="9" t="s">
        <v>2999</v>
      </c>
      <c r="GR8" s="9" t="s">
        <v>2996</v>
      </c>
      <c r="GS8" s="9" t="s">
        <v>2997</v>
      </c>
      <c r="GT8" s="9" t="s">
        <v>2998</v>
      </c>
      <c r="GU8" s="9" t="s">
        <v>2999</v>
      </c>
      <c r="GV8" s="9" t="s">
        <v>2996</v>
      </c>
      <c r="GW8" s="9" t="s">
        <v>2997</v>
      </c>
      <c r="GX8" s="9" t="s">
        <v>2998</v>
      </c>
      <c r="GY8" s="9" t="s">
        <v>2999</v>
      </c>
      <c r="GZ8" s="9" t="s">
        <v>2996</v>
      </c>
      <c r="HA8" s="9" t="s">
        <v>2997</v>
      </c>
      <c r="HB8" s="9" t="s">
        <v>2998</v>
      </c>
      <c r="HC8" s="9" t="s">
        <v>2999</v>
      </c>
      <c r="HD8" s="9" t="s">
        <v>2996</v>
      </c>
      <c r="HE8" s="9" t="s">
        <v>2997</v>
      </c>
      <c r="HF8" s="9" t="s">
        <v>2998</v>
      </c>
      <c r="HG8" s="9" t="s">
        <v>2999</v>
      </c>
      <c r="HH8" s="9" t="s">
        <v>2996</v>
      </c>
      <c r="HI8" s="9" t="s">
        <v>2997</v>
      </c>
      <c r="HJ8" s="9" t="s">
        <v>2998</v>
      </c>
      <c r="HK8" s="9" t="s">
        <v>2999</v>
      </c>
      <c r="HL8" s="9" t="s">
        <v>2996</v>
      </c>
      <c r="HM8" s="9" t="s">
        <v>2997</v>
      </c>
      <c r="HN8" s="9" t="s">
        <v>2998</v>
      </c>
      <c r="HO8" s="9" t="s">
        <v>2999</v>
      </c>
      <c r="HP8" s="9" t="s">
        <v>2996</v>
      </c>
      <c r="HQ8" s="9" t="s">
        <v>2997</v>
      </c>
      <c r="HR8" s="9" t="s">
        <v>2998</v>
      </c>
      <c r="HS8" s="9" t="s">
        <v>2999</v>
      </c>
      <c r="HT8" s="9" t="s">
        <v>2996</v>
      </c>
      <c r="HU8" s="9" t="s">
        <v>2997</v>
      </c>
      <c r="HV8" s="9" t="s">
        <v>2998</v>
      </c>
      <c r="HW8" s="9" t="s">
        <v>2999</v>
      </c>
      <c r="HX8" s="9" t="s">
        <v>2996</v>
      </c>
      <c r="HY8" s="9" t="s">
        <v>2997</v>
      </c>
      <c r="HZ8" s="9" t="s">
        <v>2998</v>
      </c>
      <c r="IA8" s="9" t="s">
        <v>2999</v>
      </c>
      <c r="IB8" s="9" t="s">
        <v>2996</v>
      </c>
      <c r="IC8" s="9" t="s">
        <v>2997</v>
      </c>
      <c r="ID8" s="9" t="s">
        <v>2998</v>
      </c>
      <c r="IE8" s="9" t="s">
        <v>2999</v>
      </c>
      <c r="IF8" s="9" t="s">
        <v>2996</v>
      </c>
      <c r="IG8" s="9" t="s">
        <v>2997</v>
      </c>
      <c r="IH8" s="9" t="s">
        <v>2998</v>
      </c>
      <c r="II8" s="9" t="s">
        <v>2999</v>
      </c>
      <c r="IJ8" s="9" t="s">
        <v>2996</v>
      </c>
      <c r="IK8" s="9" t="s">
        <v>2997</v>
      </c>
      <c r="IL8" s="9" t="s">
        <v>2998</v>
      </c>
      <c r="IM8" s="9" t="s">
        <v>2999</v>
      </c>
      <c r="IN8" s="9" t="s">
        <v>2996</v>
      </c>
      <c r="IO8" s="9" t="s">
        <v>2997</v>
      </c>
      <c r="IP8" s="9" t="s">
        <v>2998</v>
      </c>
      <c r="IQ8" s="9" t="s">
        <v>2999</v>
      </c>
      <c r="IR8" s="9" t="s">
        <v>2996</v>
      </c>
      <c r="IS8" s="9" t="s">
        <v>2997</v>
      </c>
      <c r="IT8" s="9" t="s">
        <v>2998</v>
      </c>
      <c r="IU8" s="9" t="s">
        <v>2999</v>
      </c>
      <c r="IV8" s="9" t="s">
        <v>2996</v>
      </c>
      <c r="IW8" s="9" t="s">
        <v>2997</v>
      </c>
      <c r="IX8" s="9" t="s">
        <v>2998</v>
      </c>
      <c r="IY8" s="9" t="s">
        <v>2999</v>
      </c>
      <c r="IZ8" s="9" t="s">
        <v>2996</v>
      </c>
      <c r="JA8" s="9" t="s">
        <v>2997</v>
      </c>
      <c r="JB8" s="9" t="s">
        <v>2998</v>
      </c>
      <c r="JC8" s="9" t="s">
        <v>2999</v>
      </c>
      <c r="JD8" s="9" t="s">
        <v>2996</v>
      </c>
      <c r="JE8" s="9" t="s">
        <v>2997</v>
      </c>
      <c r="JF8" s="9" t="s">
        <v>2998</v>
      </c>
      <c r="JG8" s="9" t="s">
        <v>2999</v>
      </c>
      <c r="JH8" s="9" t="s">
        <v>2996</v>
      </c>
      <c r="JI8" s="9" t="s">
        <v>2997</v>
      </c>
      <c r="JJ8" s="9" t="s">
        <v>2998</v>
      </c>
      <c r="JK8" s="9" t="s">
        <v>2999</v>
      </c>
      <c r="JL8" s="9" t="s">
        <v>2996</v>
      </c>
      <c r="JM8" s="9" t="s">
        <v>2997</v>
      </c>
      <c r="JN8" s="9" t="s">
        <v>2998</v>
      </c>
      <c r="JO8" s="9" t="s">
        <v>2999</v>
      </c>
      <c r="JP8" s="9" t="s">
        <v>2996</v>
      </c>
      <c r="JQ8" s="9" t="s">
        <v>2997</v>
      </c>
      <c r="JR8" s="9" t="s">
        <v>2998</v>
      </c>
      <c r="JS8" s="9" t="s">
        <v>2999</v>
      </c>
      <c r="JT8" s="9" t="s">
        <v>2996</v>
      </c>
      <c r="JU8" s="9" t="s">
        <v>2997</v>
      </c>
      <c r="JV8" s="9" t="s">
        <v>2998</v>
      </c>
      <c r="JW8" s="9" t="s">
        <v>2999</v>
      </c>
      <c r="JX8" s="9" t="s">
        <v>2996</v>
      </c>
      <c r="JY8" s="9" t="s">
        <v>2997</v>
      </c>
      <c r="JZ8" s="9" t="s">
        <v>2998</v>
      </c>
      <c r="KA8" s="9" t="s">
        <v>2999</v>
      </c>
      <c r="KB8" s="9" t="s">
        <v>2996</v>
      </c>
      <c r="KC8" s="9" t="s">
        <v>2997</v>
      </c>
      <c r="KD8" s="9" t="s">
        <v>2998</v>
      </c>
      <c r="KE8" s="9" t="s">
        <v>2999</v>
      </c>
      <c r="KF8" s="9" t="s">
        <v>2996</v>
      </c>
      <c r="KG8" s="9" t="s">
        <v>2997</v>
      </c>
      <c r="KH8" s="9" t="s">
        <v>2998</v>
      </c>
      <c r="KI8" s="9" t="s">
        <v>2999</v>
      </c>
      <c r="KJ8" s="9" t="s">
        <v>2996</v>
      </c>
      <c r="KK8" s="9" t="s">
        <v>2997</v>
      </c>
      <c r="KL8" s="9" t="s">
        <v>2998</v>
      </c>
      <c r="KM8" s="9" t="s">
        <v>2999</v>
      </c>
      <c r="KN8" s="9" t="s">
        <v>2996</v>
      </c>
      <c r="KO8" s="9" t="s">
        <v>2997</v>
      </c>
      <c r="KP8" s="9" t="s">
        <v>2998</v>
      </c>
      <c r="KQ8" s="9" t="s">
        <v>2999</v>
      </c>
      <c r="KR8" s="9" t="s">
        <v>2996</v>
      </c>
      <c r="KS8" s="9" t="s">
        <v>2997</v>
      </c>
      <c r="KT8" s="9" t="s">
        <v>2998</v>
      </c>
      <c r="KU8" s="9" t="s">
        <v>2999</v>
      </c>
      <c r="KV8" s="9" t="s">
        <v>2996</v>
      </c>
      <c r="KW8" s="9" t="s">
        <v>2997</v>
      </c>
      <c r="KX8" s="9" t="s">
        <v>2998</v>
      </c>
      <c r="KY8" s="9" t="s">
        <v>2999</v>
      </c>
      <c r="KZ8" s="9" t="s">
        <v>2996</v>
      </c>
      <c r="LA8" s="9" t="s">
        <v>2997</v>
      </c>
      <c r="LB8" s="9" t="s">
        <v>2998</v>
      </c>
      <c r="LC8" s="9" t="s">
        <v>2999</v>
      </c>
      <c r="LD8" s="9" t="s">
        <v>2996</v>
      </c>
      <c r="LE8" s="9" t="s">
        <v>2997</v>
      </c>
      <c r="LF8" s="9" t="s">
        <v>2998</v>
      </c>
      <c r="LG8" s="9" t="s">
        <v>2999</v>
      </c>
      <c r="LH8" s="9" t="s">
        <v>2996</v>
      </c>
      <c r="LI8" s="9" t="s">
        <v>2997</v>
      </c>
      <c r="LJ8" s="9" t="s">
        <v>2998</v>
      </c>
      <c r="LK8" s="9" t="s">
        <v>2999</v>
      </c>
      <c r="LL8" s="9" t="s">
        <v>2996</v>
      </c>
      <c r="LM8" s="9" t="s">
        <v>2997</v>
      </c>
      <c r="LN8" s="9" t="s">
        <v>2998</v>
      </c>
      <c r="LO8" s="9" t="s">
        <v>2999</v>
      </c>
      <c r="LP8" s="9" t="s">
        <v>2996</v>
      </c>
      <c r="LQ8" s="9" t="s">
        <v>2997</v>
      </c>
      <c r="LR8" s="9" t="s">
        <v>2998</v>
      </c>
      <c r="LS8" s="9" t="s">
        <v>2999</v>
      </c>
      <c r="LT8" s="9" t="s">
        <v>2996</v>
      </c>
      <c r="LU8" s="9" t="s">
        <v>2997</v>
      </c>
      <c r="LV8" s="9" t="s">
        <v>2998</v>
      </c>
      <c r="LW8" s="9" t="s">
        <v>2999</v>
      </c>
      <c r="LX8" s="9" t="s">
        <v>2996</v>
      </c>
      <c r="LY8" s="9" t="s">
        <v>2997</v>
      </c>
      <c r="LZ8" s="9" t="s">
        <v>2998</v>
      </c>
      <c r="MA8" s="9" t="s">
        <v>2999</v>
      </c>
      <c r="MB8" s="9" t="s">
        <v>2996</v>
      </c>
      <c r="MC8" s="9" t="s">
        <v>2997</v>
      </c>
      <c r="MD8" s="9" t="s">
        <v>2998</v>
      </c>
      <c r="ME8" s="9" t="s">
        <v>2999</v>
      </c>
      <c r="MF8" s="9" t="s">
        <v>2996</v>
      </c>
      <c r="MG8" s="9" t="s">
        <v>2997</v>
      </c>
      <c r="MH8" s="9" t="s">
        <v>2998</v>
      </c>
      <c r="MI8" s="9" t="s">
        <v>2999</v>
      </c>
      <c r="MJ8" s="9" t="s">
        <v>2996</v>
      </c>
      <c r="MK8" s="9" t="s">
        <v>2997</v>
      </c>
      <c r="ML8" s="9" t="s">
        <v>2998</v>
      </c>
      <c r="MM8" s="9" t="s">
        <v>2999</v>
      </c>
      <c r="MN8" s="9" t="s">
        <v>2996</v>
      </c>
      <c r="MO8" s="9" t="s">
        <v>2997</v>
      </c>
      <c r="MP8" s="9" t="s">
        <v>2998</v>
      </c>
      <c r="MQ8" s="9" t="s">
        <v>2999</v>
      </c>
      <c r="MR8" s="9" t="s">
        <v>2996</v>
      </c>
      <c r="MS8" s="9" t="s">
        <v>2997</v>
      </c>
      <c r="MT8" s="9" t="s">
        <v>2998</v>
      </c>
      <c r="MU8" s="9" t="s">
        <v>2999</v>
      </c>
      <c r="MV8" s="9" t="s">
        <v>2996</v>
      </c>
      <c r="MW8" s="9" t="s">
        <v>2997</v>
      </c>
      <c r="MX8" s="9" t="s">
        <v>2998</v>
      </c>
      <c r="MY8" s="9" t="s">
        <v>2999</v>
      </c>
      <c r="MZ8" s="9" t="s">
        <v>2996</v>
      </c>
      <c r="NA8" s="9" t="s">
        <v>2997</v>
      </c>
      <c r="NB8" s="9" t="s">
        <v>2998</v>
      </c>
      <c r="NC8" s="9" t="s">
        <v>2999</v>
      </c>
      <c r="ND8" s="9" t="s">
        <v>2996</v>
      </c>
      <c r="NE8" s="9" t="s">
        <v>2997</v>
      </c>
      <c r="NF8" s="9" t="s">
        <v>2998</v>
      </c>
      <c r="NG8" s="9" t="s">
        <v>2999</v>
      </c>
      <c r="NH8" s="9" t="s">
        <v>2996</v>
      </c>
      <c r="NI8" s="9" t="s">
        <v>2997</v>
      </c>
      <c r="NJ8" s="9" t="s">
        <v>2998</v>
      </c>
      <c r="NK8" s="9" t="s">
        <v>2999</v>
      </c>
      <c r="NL8" s="9" t="s">
        <v>2996</v>
      </c>
      <c r="NM8" s="9" t="s">
        <v>2997</v>
      </c>
      <c r="NN8" s="9" t="s">
        <v>2998</v>
      </c>
      <c r="NO8" s="9" t="s">
        <v>2999</v>
      </c>
      <c r="NP8" s="9" t="s">
        <v>2996</v>
      </c>
      <c r="NQ8" s="9" t="s">
        <v>2997</v>
      </c>
      <c r="NR8" s="9" t="s">
        <v>2998</v>
      </c>
      <c r="NS8" s="9" t="s">
        <v>2999</v>
      </c>
      <c r="NT8" s="9" t="s">
        <v>2996</v>
      </c>
      <c r="NU8" s="9" t="s">
        <v>2997</v>
      </c>
      <c r="NV8" s="9" t="s">
        <v>2998</v>
      </c>
      <c r="NW8" s="9" t="s">
        <v>2999</v>
      </c>
      <c r="NX8" s="9" t="s">
        <v>2996</v>
      </c>
      <c r="NY8" s="9" t="s">
        <v>2997</v>
      </c>
      <c r="NZ8" s="9" t="s">
        <v>2998</v>
      </c>
      <c r="OA8" s="9" t="s">
        <v>2999</v>
      </c>
      <c r="OB8" s="9" t="s">
        <v>2996</v>
      </c>
      <c r="OC8" s="9" t="s">
        <v>2997</v>
      </c>
      <c r="OD8" s="9" t="s">
        <v>2998</v>
      </c>
      <c r="OE8" s="9" t="s">
        <v>2999</v>
      </c>
      <c r="OF8" s="9" t="s">
        <v>2996</v>
      </c>
      <c r="OG8" s="9" t="s">
        <v>2997</v>
      </c>
      <c r="OH8" s="9" t="s">
        <v>2998</v>
      </c>
      <c r="OI8" s="9" t="s">
        <v>2999</v>
      </c>
      <c r="OJ8" s="9" t="s">
        <v>2996</v>
      </c>
      <c r="OK8" s="9" t="s">
        <v>2997</v>
      </c>
      <c r="OL8" s="9" t="s">
        <v>2998</v>
      </c>
      <c r="OM8" s="9" t="s">
        <v>2999</v>
      </c>
      <c r="ON8" s="9" t="s">
        <v>2996</v>
      </c>
      <c r="OO8" s="9" t="s">
        <v>2997</v>
      </c>
      <c r="OP8" s="9" t="s">
        <v>2998</v>
      </c>
      <c r="OQ8" s="9" t="s">
        <v>2999</v>
      </c>
      <c r="OR8" s="9" t="s">
        <v>2996</v>
      </c>
      <c r="OS8" s="9" t="s">
        <v>2997</v>
      </c>
      <c r="OT8" s="9" t="s">
        <v>2998</v>
      </c>
      <c r="OU8" s="9" t="s">
        <v>2999</v>
      </c>
      <c r="OV8" s="9" t="s">
        <v>2996</v>
      </c>
      <c r="OW8" s="9" t="s">
        <v>2997</v>
      </c>
      <c r="OX8" s="9" t="s">
        <v>2998</v>
      </c>
      <c r="OY8" s="9" t="s">
        <v>2999</v>
      </c>
      <c r="OZ8" s="9" t="s">
        <v>2996</v>
      </c>
      <c r="PA8" s="9" t="s">
        <v>2997</v>
      </c>
      <c r="PB8" s="9" t="s">
        <v>2998</v>
      </c>
      <c r="PC8" s="9" t="s">
        <v>2999</v>
      </c>
      <c r="PD8" s="9" t="s">
        <v>2996</v>
      </c>
      <c r="PE8" s="9" t="s">
        <v>2997</v>
      </c>
      <c r="PF8" s="9" t="s">
        <v>2998</v>
      </c>
      <c r="PG8" s="9" t="s">
        <v>2999</v>
      </c>
      <c r="PH8" s="9" t="s">
        <v>2996</v>
      </c>
      <c r="PI8" s="9" t="s">
        <v>2997</v>
      </c>
      <c r="PJ8" s="9" t="s">
        <v>2998</v>
      </c>
      <c r="PK8" s="9" t="s">
        <v>2999</v>
      </c>
      <c r="PL8" s="9" t="s">
        <v>2996</v>
      </c>
      <c r="PM8" s="9" t="s">
        <v>2997</v>
      </c>
      <c r="PN8" s="9" t="s">
        <v>2998</v>
      </c>
      <c r="PO8" s="9" t="s">
        <v>2999</v>
      </c>
      <c r="PP8" s="9" t="s">
        <v>2996</v>
      </c>
      <c r="PQ8" s="9" t="s">
        <v>2997</v>
      </c>
      <c r="PR8" s="9" t="s">
        <v>2998</v>
      </c>
      <c r="PS8" s="9" t="s">
        <v>2999</v>
      </c>
      <c r="PT8" s="9" t="s">
        <v>2996</v>
      </c>
      <c r="PU8" s="9" t="s">
        <v>2997</v>
      </c>
      <c r="PV8" s="9" t="s">
        <v>2998</v>
      </c>
      <c r="PW8" s="9" t="s">
        <v>2999</v>
      </c>
      <c r="PX8" s="9" t="s">
        <v>2996</v>
      </c>
      <c r="PY8" s="9" t="s">
        <v>2997</v>
      </c>
      <c r="PZ8" s="9" t="s">
        <v>2998</v>
      </c>
      <c r="QA8" s="9" t="s">
        <v>2999</v>
      </c>
      <c r="QB8" s="9" t="s">
        <v>2996</v>
      </c>
      <c r="QC8" s="9" t="s">
        <v>2997</v>
      </c>
      <c r="QD8" s="9" t="s">
        <v>2998</v>
      </c>
      <c r="QE8" s="9" t="s">
        <v>2999</v>
      </c>
      <c r="QF8" s="9" t="s">
        <v>2996</v>
      </c>
      <c r="QG8" s="9" t="s">
        <v>2997</v>
      </c>
      <c r="QH8" s="9" t="s">
        <v>2998</v>
      </c>
      <c r="QI8" s="9" t="s">
        <v>2999</v>
      </c>
      <c r="QJ8" s="9" t="s">
        <v>2996</v>
      </c>
      <c r="QK8" s="9" t="s">
        <v>2997</v>
      </c>
      <c r="QL8" s="9" t="s">
        <v>2998</v>
      </c>
      <c r="QM8" s="9" t="s">
        <v>2999</v>
      </c>
      <c r="QN8" s="9" t="s">
        <v>2996</v>
      </c>
      <c r="QO8" s="9" t="s">
        <v>2997</v>
      </c>
      <c r="QP8" s="9" t="s">
        <v>2998</v>
      </c>
      <c r="QQ8" s="9" t="s">
        <v>2999</v>
      </c>
      <c r="QR8" s="9" t="s">
        <v>2996</v>
      </c>
      <c r="QS8" s="9" t="s">
        <v>2997</v>
      </c>
      <c r="QT8" s="9" t="s">
        <v>2998</v>
      </c>
      <c r="QU8" s="9" t="s">
        <v>2999</v>
      </c>
      <c r="QV8" s="9" t="s">
        <v>2996</v>
      </c>
      <c r="QW8" s="9" t="s">
        <v>2997</v>
      </c>
      <c r="QX8" s="9" t="s">
        <v>2998</v>
      </c>
      <c r="QY8" s="9" t="s">
        <v>2999</v>
      </c>
      <c r="QZ8" s="9" t="s">
        <v>2996</v>
      </c>
      <c r="RA8" s="9" t="s">
        <v>2997</v>
      </c>
      <c r="RB8" s="9" t="s">
        <v>2998</v>
      </c>
      <c r="RC8" s="9" t="s">
        <v>2999</v>
      </c>
      <c r="RD8" s="9" t="s">
        <v>2996</v>
      </c>
      <c r="RE8" s="9" t="s">
        <v>2997</v>
      </c>
      <c r="RF8" s="9" t="s">
        <v>2998</v>
      </c>
      <c r="RG8" s="9" t="s">
        <v>2999</v>
      </c>
      <c r="RH8" s="9" t="s">
        <v>2996</v>
      </c>
      <c r="RI8" s="9" t="s">
        <v>2997</v>
      </c>
      <c r="RJ8" s="9" t="s">
        <v>2998</v>
      </c>
      <c r="RK8" s="9" t="s">
        <v>2999</v>
      </c>
      <c r="RL8" s="9" t="s">
        <v>2996</v>
      </c>
      <c r="RM8" s="9" t="s">
        <v>2997</v>
      </c>
      <c r="RN8" s="9" t="s">
        <v>2998</v>
      </c>
      <c r="RO8" s="9" t="s">
        <v>2999</v>
      </c>
      <c r="RP8" s="9" t="s">
        <v>2996</v>
      </c>
      <c r="RQ8" s="9" t="s">
        <v>2997</v>
      </c>
      <c r="RR8" s="9" t="s">
        <v>2998</v>
      </c>
      <c r="RS8" s="9" t="s">
        <v>2999</v>
      </c>
      <c r="RT8" s="9" t="s">
        <v>2996</v>
      </c>
      <c r="RU8" s="9" t="s">
        <v>2997</v>
      </c>
      <c r="RV8" s="9" t="s">
        <v>2998</v>
      </c>
      <c r="RW8" s="9" t="s">
        <v>2999</v>
      </c>
      <c r="RX8" s="9" t="s">
        <v>2996</v>
      </c>
      <c r="RY8" s="9" t="s">
        <v>2997</v>
      </c>
      <c r="RZ8" s="9" t="s">
        <v>2998</v>
      </c>
      <c r="SA8" s="9" t="s">
        <v>2999</v>
      </c>
      <c r="SB8" s="9" t="s">
        <v>2996</v>
      </c>
      <c r="SC8" s="9" t="s">
        <v>2997</v>
      </c>
      <c r="SD8" s="9" t="s">
        <v>2998</v>
      </c>
      <c r="SE8" s="9" t="s">
        <v>2999</v>
      </c>
      <c r="SF8" s="9" t="s">
        <v>2996</v>
      </c>
      <c r="SG8" s="9" t="s">
        <v>2997</v>
      </c>
      <c r="SH8" s="9" t="s">
        <v>2998</v>
      </c>
      <c r="SI8" s="9" t="s">
        <v>2999</v>
      </c>
      <c r="SJ8" s="9" t="s">
        <v>2996</v>
      </c>
      <c r="SK8" s="9" t="s">
        <v>2997</v>
      </c>
      <c r="SL8" s="9" t="s">
        <v>2998</v>
      </c>
      <c r="SM8" s="9" t="s">
        <v>2999</v>
      </c>
      <c r="SN8" s="9" t="s">
        <v>2996</v>
      </c>
      <c r="SO8" s="9" t="s">
        <v>2997</v>
      </c>
      <c r="SP8" s="9" t="s">
        <v>2998</v>
      </c>
      <c r="SQ8" s="9" t="s">
        <v>2999</v>
      </c>
      <c r="SR8" s="9" t="s">
        <v>2996</v>
      </c>
      <c r="SS8" s="9" t="s">
        <v>2997</v>
      </c>
      <c r="ST8" s="9" t="s">
        <v>2998</v>
      </c>
      <c r="SU8" s="9" t="s">
        <v>2999</v>
      </c>
      <c r="SV8" s="9" t="s">
        <v>2996</v>
      </c>
      <c r="SW8" s="9" t="s">
        <v>2997</v>
      </c>
      <c r="SX8" s="9" t="s">
        <v>2998</v>
      </c>
      <c r="SY8" s="9" t="s">
        <v>2999</v>
      </c>
      <c r="SZ8" s="9" t="s">
        <v>2996</v>
      </c>
      <c r="TA8" s="9" t="s">
        <v>2997</v>
      </c>
      <c r="TB8" s="9" t="s">
        <v>2998</v>
      </c>
      <c r="TC8" s="9" t="s">
        <v>2999</v>
      </c>
      <c r="TD8" s="9" t="s">
        <v>2996</v>
      </c>
      <c r="TE8" s="9" t="s">
        <v>2997</v>
      </c>
      <c r="TF8" s="9" t="s">
        <v>2998</v>
      </c>
      <c r="TG8" s="9" t="s">
        <v>2999</v>
      </c>
      <c r="TH8" s="9" t="s">
        <v>2996</v>
      </c>
      <c r="TI8" s="9" t="s">
        <v>2997</v>
      </c>
      <c r="TJ8" s="9" t="s">
        <v>2998</v>
      </c>
      <c r="TK8" s="9" t="s">
        <v>2999</v>
      </c>
      <c r="TL8" s="9" t="s">
        <v>2996</v>
      </c>
      <c r="TM8" s="9" t="s">
        <v>2997</v>
      </c>
      <c r="TN8" s="9" t="s">
        <v>2998</v>
      </c>
      <c r="TO8" s="9" t="s">
        <v>2999</v>
      </c>
      <c r="TP8" s="9" t="s">
        <v>2996</v>
      </c>
      <c r="TQ8" s="9" t="s">
        <v>2997</v>
      </c>
      <c r="TR8" s="9" t="s">
        <v>2998</v>
      </c>
      <c r="TS8" s="9" t="s">
        <v>2999</v>
      </c>
      <c r="TT8" s="9" t="s">
        <v>2996</v>
      </c>
      <c r="TU8" s="9" t="s">
        <v>2997</v>
      </c>
      <c r="TV8" s="9" t="s">
        <v>2998</v>
      </c>
      <c r="TW8" s="9" t="s">
        <v>2999</v>
      </c>
      <c r="TX8" s="9" t="s">
        <v>2996</v>
      </c>
      <c r="TY8" s="9" t="s">
        <v>2997</v>
      </c>
      <c r="TZ8" s="9" t="s">
        <v>2998</v>
      </c>
      <c r="UA8" s="9" t="s">
        <v>2999</v>
      </c>
      <c r="UB8" s="9" t="s">
        <v>2996</v>
      </c>
      <c r="UC8" s="9" t="s">
        <v>2997</v>
      </c>
      <c r="UD8" s="9" t="s">
        <v>2998</v>
      </c>
      <c r="UE8" s="9" t="s">
        <v>2999</v>
      </c>
      <c r="UF8" s="9" t="s">
        <v>2996</v>
      </c>
      <c r="UG8" s="9" t="s">
        <v>2997</v>
      </c>
      <c r="UH8" s="9" t="s">
        <v>2998</v>
      </c>
      <c r="UI8" s="9" t="s">
        <v>2999</v>
      </c>
      <c r="UJ8" s="9" t="s">
        <v>2996</v>
      </c>
      <c r="UK8" s="9" t="s">
        <v>2997</v>
      </c>
      <c r="UL8" s="9" t="s">
        <v>2998</v>
      </c>
      <c r="UM8" s="9" t="s">
        <v>2999</v>
      </c>
      <c r="UN8" s="9" t="s">
        <v>2996</v>
      </c>
      <c r="UO8" s="9" t="s">
        <v>2997</v>
      </c>
      <c r="UP8" s="9" t="s">
        <v>2998</v>
      </c>
      <c r="UQ8" s="9" t="s">
        <v>2999</v>
      </c>
      <c r="UR8" s="9" t="s">
        <v>2996</v>
      </c>
      <c r="US8" s="9" t="s">
        <v>2997</v>
      </c>
      <c r="UT8" s="9" t="s">
        <v>2998</v>
      </c>
      <c r="UU8" s="9" t="s">
        <v>2999</v>
      </c>
      <c r="UV8" s="9" t="s">
        <v>2996</v>
      </c>
      <c r="UW8" s="9" t="s">
        <v>2997</v>
      </c>
      <c r="UX8" s="9" t="s">
        <v>2998</v>
      </c>
      <c r="UY8" s="9" t="s">
        <v>2999</v>
      </c>
      <c r="UZ8" s="9" t="s">
        <v>2996</v>
      </c>
      <c r="VA8" s="9" t="s">
        <v>2997</v>
      </c>
      <c r="VB8" s="9" t="s">
        <v>2998</v>
      </c>
      <c r="VC8" s="9" t="s">
        <v>2999</v>
      </c>
      <c r="VD8" s="9" t="s">
        <v>2996</v>
      </c>
      <c r="VE8" s="9" t="s">
        <v>2997</v>
      </c>
      <c r="VF8" s="9" t="s">
        <v>2998</v>
      </c>
      <c r="VG8" s="9" t="s">
        <v>2999</v>
      </c>
      <c r="VH8" s="9" t="s">
        <v>2996</v>
      </c>
      <c r="VI8" s="9" t="s">
        <v>2997</v>
      </c>
      <c r="VJ8" s="9" t="s">
        <v>2998</v>
      </c>
      <c r="VK8" s="9" t="s">
        <v>2999</v>
      </c>
      <c r="VL8" s="9" t="s">
        <v>2996</v>
      </c>
      <c r="VM8" s="9" t="s">
        <v>2997</v>
      </c>
      <c r="VN8" s="9" t="s">
        <v>2998</v>
      </c>
      <c r="VO8" s="9" t="s">
        <v>2999</v>
      </c>
      <c r="VP8" s="9" t="s">
        <v>2996</v>
      </c>
      <c r="VQ8" s="9" t="s">
        <v>2997</v>
      </c>
      <c r="VR8" s="9" t="s">
        <v>2998</v>
      </c>
      <c r="VS8" s="9" t="s">
        <v>2999</v>
      </c>
      <c r="VT8" s="9" t="s">
        <v>2996</v>
      </c>
      <c r="VU8" s="9" t="s">
        <v>2997</v>
      </c>
      <c r="VV8" s="9" t="s">
        <v>2998</v>
      </c>
      <c r="VW8" s="9" t="s">
        <v>2999</v>
      </c>
      <c r="VX8" s="9" t="s">
        <v>2996</v>
      </c>
      <c r="VY8" s="9" t="s">
        <v>2997</v>
      </c>
      <c r="VZ8" s="9" t="s">
        <v>2998</v>
      </c>
      <c r="WA8" s="9" t="s">
        <v>2999</v>
      </c>
      <c r="WB8" s="9" t="s">
        <v>2996</v>
      </c>
      <c r="WC8" s="9" t="s">
        <v>2997</v>
      </c>
      <c r="WD8" s="9" t="s">
        <v>2998</v>
      </c>
      <c r="WE8" s="9" t="s">
        <v>2999</v>
      </c>
      <c r="WF8" s="9" t="s">
        <v>2996</v>
      </c>
      <c r="WG8" s="9" t="s">
        <v>2997</v>
      </c>
      <c r="WH8" s="9" t="s">
        <v>2998</v>
      </c>
      <c r="WI8" s="9" t="s">
        <v>2999</v>
      </c>
      <c r="WJ8" s="9" t="s">
        <v>2996</v>
      </c>
      <c r="WK8" s="9" t="s">
        <v>2997</v>
      </c>
      <c r="WL8" s="9" t="s">
        <v>2998</v>
      </c>
      <c r="WM8" s="9" t="s">
        <v>2999</v>
      </c>
      <c r="WN8" s="9" t="s">
        <v>2996</v>
      </c>
      <c r="WO8" s="9" t="s">
        <v>2997</v>
      </c>
      <c r="WP8" s="9" t="s">
        <v>2998</v>
      </c>
      <c r="WQ8" s="9" t="s">
        <v>2999</v>
      </c>
      <c r="WR8" s="9" t="s">
        <v>2996</v>
      </c>
      <c r="WS8" s="9" t="s">
        <v>2997</v>
      </c>
      <c r="WT8" s="9" t="s">
        <v>2998</v>
      </c>
      <c r="WU8" s="9" t="s">
        <v>2999</v>
      </c>
      <c r="WV8" s="9" t="s">
        <v>2996</v>
      </c>
      <c r="WW8" s="9" t="s">
        <v>2997</v>
      </c>
      <c r="WX8" s="9" t="s">
        <v>2998</v>
      </c>
      <c r="WY8" s="9" t="s">
        <v>2999</v>
      </c>
      <c r="WZ8" s="9" t="s">
        <v>2996</v>
      </c>
      <c r="XA8" s="9" t="s">
        <v>2997</v>
      </c>
      <c r="XB8" s="9" t="s">
        <v>2998</v>
      </c>
      <c r="XC8" s="9" t="s">
        <v>2999</v>
      </c>
      <c r="XD8" s="9" t="s">
        <v>2996</v>
      </c>
      <c r="XE8" s="9" t="s">
        <v>2997</v>
      </c>
      <c r="XF8" s="9" t="s">
        <v>2998</v>
      </c>
      <c r="XG8" s="9" t="s">
        <v>2999</v>
      </c>
      <c r="XH8" s="9" t="s">
        <v>2996</v>
      </c>
      <c r="XI8" s="9" t="s">
        <v>2997</v>
      </c>
      <c r="XJ8" s="9" t="s">
        <v>2998</v>
      </c>
      <c r="XK8" s="9" t="s">
        <v>2999</v>
      </c>
      <c r="XL8" s="9" t="s">
        <v>2996</v>
      </c>
      <c r="XM8" s="9" t="s">
        <v>2997</v>
      </c>
      <c r="XN8" s="9" t="s">
        <v>2998</v>
      </c>
      <c r="XO8" s="9" t="s">
        <v>2999</v>
      </c>
      <c r="XP8" s="9" t="s">
        <v>2996</v>
      </c>
      <c r="XQ8" s="9" t="s">
        <v>2997</v>
      </c>
      <c r="XR8" s="9" t="s">
        <v>2998</v>
      </c>
      <c r="XS8" s="9" t="s">
        <v>2999</v>
      </c>
      <c r="XT8" s="9" t="s">
        <v>2996</v>
      </c>
      <c r="XU8" s="9" t="s">
        <v>2997</v>
      </c>
      <c r="XV8" s="9" t="s">
        <v>2998</v>
      </c>
      <c r="XW8" s="9" t="s">
        <v>2999</v>
      </c>
      <c r="XX8" s="9" t="s">
        <v>2996</v>
      </c>
      <c r="XY8" s="9" t="s">
        <v>2997</v>
      </c>
      <c r="XZ8" s="9" t="s">
        <v>2998</v>
      </c>
      <c r="YA8" s="9" t="s">
        <v>2999</v>
      </c>
      <c r="YB8" s="9" t="s">
        <v>2996</v>
      </c>
      <c r="YC8" s="9" t="s">
        <v>2997</v>
      </c>
      <c r="YD8" s="9" t="s">
        <v>2998</v>
      </c>
      <c r="YE8" s="9" t="s">
        <v>2999</v>
      </c>
      <c r="YF8" s="9" t="s">
        <v>2996</v>
      </c>
      <c r="YG8" s="9" t="s">
        <v>2997</v>
      </c>
      <c r="YH8" s="9" t="s">
        <v>2998</v>
      </c>
      <c r="YI8" s="9" t="s">
        <v>2999</v>
      </c>
      <c r="YJ8" s="9" t="s">
        <v>2996</v>
      </c>
      <c r="YK8" s="9" t="s">
        <v>2997</v>
      </c>
      <c r="YL8" s="9" t="s">
        <v>2998</v>
      </c>
      <c r="YM8" s="9" t="s">
        <v>2999</v>
      </c>
      <c r="YN8" s="9" t="s">
        <v>2996</v>
      </c>
      <c r="YO8" s="9" t="s">
        <v>2997</v>
      </c>
      <c r="YP8" s="9" t="s">
        <v>2998</v>
      </c>
      <c r="YQ8" s="9" t="s">
        <v>2999</v>
      </c>
      <c r="YR8" s="9" t="s">
        <v>2996</v>
      </c>
      <c r="YS8" s="9" t="s">
        <v>2997</v>
      </c>
      <c r="YT8" s="9" t="s">
        <v>2998</v>
      </c>
      <c r="YU8" s="9" t="s">
        <v>2999</v>
      </c>
      <c r="YV8" s="9" t="s">
        <v>2996</v>
      </c>
      <c r="YW8" s="9" t="s">
        <v>2997</v>
      </c>
      <c r="YX8" s="9" t="s">
        <v>2998</v>
      </c>
      <c r="YY8" s="9" t="s">
        <v>2999</v>
      </c>
    </row>
    <row r="9" spans="1:675" ht="24" customHeight="1" x14ac:dyDescent="0.35">
      <c r="A9" s="1"/>
      <c r="B9" s="13" t="s">
        <v>55</v>
      </c>
      <c r="C9" s="13" t="s">
        <v>900</v>
      </c>
      <c r="D9" s="14">
        <v>203.9</v>
      </c>
      <c r="E9" s="14">
        <v>203.40136000000001</v>
      </c>
      <c r="F9" s="14">
        <v>203.40136000000001</v>
      </c>
      <c r="G9" s="14">
        <v>0.49864000000000003</v>
      </c>
      <c r="H9" s="14"/>
      <c r="I9" s="14"/>
      <c r="J9" s="14"/>
      <c r="K9" s="14">
        <v>0</v>
      </c>
      <c r="L9" s="14"/>
      <c r="M9" s="14"/>
      <c r="N9" s="14"/>
      <c r="O9" s="14">
        <v>0</v>
      </c>
      <c r="P9" s="14">
        <v>0</v>
      </c>
      <c r="Q9" s="14"/>
      <c r="R9" s="14"/>
      <c r="S9" s="14">
        <v>0</v>
      </c>
      <c r="T9" s="14">
        <v>0</v>
      </c>
      <c r="U9" s="14"/>
      <c r="V9" s="14"/>
      <c r="W9" s="14">
        <v>0</v>
      </c>
      <c r="X9" s="14">
        <v>91</v>
      </c>
      <c r="Y9" s="14">
        <v>91.867829999999998</v>
      </c>
      <c r="Z9" s="14">
        <v>91.867829999999998</v>
      </c>
      <c r="AA9" s="14">
        <v>-0.86782999999999999</v>
      </c>
      <c r="AB9" s="14">
        <v>212.2</v>
      </c>
      <c r="AC9" s="14">
        <v>224</v>
      </c>
      <c r="AD9" s="14">
        <v>224</v>
      </c>
      <c r="AE9" s="14">
        <v>-11.8</v>
      </c>
      <c r="AF9" s="14"/>
      <c r="AG9" s="14"/>
      <c r="AH9" s="14"/>
      <c r="AI9" s="14">
        <v>0</v>
      </c>
      <c r="AJ9" s="14">
        <v>0</v>
      </c>
      <c r="AK9" s="14"/>
      <c r="AL9" s="14"/>
      <c r="AM9" s="14">
        <v>0</v>
      </c>
      <c r="AN9" s="14">
        <v>43.2</v>
      </c>
      <c r="AO9" s="14">
        <v>182.37953999999999</v>
      </c>
      <c r="AP9" s="14">
        <v>135.58384000000001</v>
      </c>
      <c r="AQ9" s="14">
        <v>-92.383840000000006</v>
      </c>
      <c r="AR9" s="14">
        <v>202.1</v>
      </c>
      <c r="AS9" s="14"/>
      <c r="AT9" s="14">
        <v>135.58384000000001</v>
      </c>
      <c r="AU9" s="14">
        <v>66.516159999999999</v>
      </c>
      <c r="AV9" s="14">
        <v>201.1</v>
      </c>
      <c r="AW9" s="14">
        <v>205.26275000000001</v>
      </c>
      <c r="AX9" s="14">
        <v>135.58384000000001</v>
      </c>
      <c r="AY9" s="14">
        <v>65.516159999999999</v>
      </c>
      <c r="AZ9" s="14">
        <v>0</v>
      </c>
      <c r="BA9" s="14"/>
      <c r="BB9" s="14">
        <v>203.98649</v>
      </c>
      <c r="BC9" s="14">
        <v>-203.98649</v>
      </c>
      <c r="BD9" s="14">
        <v>204.4</v>
      </c>
      <c r="BE9" s="14">
        <v>207.24285</v>
      </c>
      <c r="BF9" s="14">
        <v>207.24285</v>
      </c>
      <c r="BG9" s="14">
        <v>-2.8428499999999999</v>
      </c>
      <c r="BH9" s="14">
        <v>108.8</v>
      </c>
      <c r="BI9" s="14">
        <v>103.93259999999999</v>
      </c>
      <c r="BJ9" s="14">
        <v>103.93259999999999</v>
      </c>
      <c r="BK9" s="14">
        <v>4.8673999999999999</v>
      </c>
      <c r="BL9" s="14">
        <v>552.29999999999995</v>
      </c>
      <c r="BM9" s="14">
        <v>566.08941000000004</v>
      </c>
      <c r="BN9" s="14">
        <v>566.08941000000004</v>
      </c>
      <c r="BO9" s="14">
        <v>-13.78941</v>
      </c>
      <c r="BP9" s="14">
        <v>10.3</v>
      </c>
      <c r="BQ9" s="14">
        <v>10.52094</v>
      </c>
      <c r="BR9" s="14">
        <v>10.52094</v>
      </c>
      <c r="BS9" s="14">
        <v>-0.22094</v>
      </c>
      <c r="BT9" s="14"/>
      <c r="BU9" s="14"/>
      <c r="BV9" s="14"/>
      <c r="BW9" s="14">
        <v>0</v>
      </c>
      <c r="BX9" s="14"/>
      <c r="BY9" s="14"/>
      <c r="BZ9" s="14"/>
      <c r="CA9" s="14">
        <v>0</v>
      </c>
      <c r="CB9" s="14"/>
      <c r="CC9" s="14"/>
      <c r="CD9" s="14"/>
      <c r="CE9" s="14">
        <v>0</v>
      </c>
      <c r="CF9" s="14"/>
      <c r="CG9" s="14"/>
      <c r="CH9" s="14"/>
      <c r="CI9" s="14">
        <v>0</v>
      </c>
      <c r="CJ9" s="14">
        <v>83.2</v>
      </c>
      <c r="CK9" s="14">
        <v>82.033529999999999</v>
      </c>
      <c r="CL9" s="14">
        <v>82.033529999999999</v>
      </c>
      <c r="CM9" s="14">
        <v>1.1664699999999999</v>
      </c>
      <c r="CN9" s="14">
        <v>6.4</v>
      </c>
      <c r="CO9" s="14">
        <v>7.4288800000000004</v>
      </c>
      <c r="CP9" s="14">
        <v>7.4288800000000004</v>
      </c>
      <c r="CQ9" s="14">
        <v>-1.02888</v>
      </c>
      <c r="CR9" s="14"/>
      <c r="CS9" s="14"/>
      <c r="CT9" s="14"/>
      <c r="CU9" s="14">
        <v>0</v>
      </c>
      <c r="CV9" s="14">
        <v>22.6</v>
      </c>
      <c r="CW9" s="14">
        <v>22.410769999999999</v>
      </c>
      <c r="CX9" s="14"/>
      <c r="CY9" s="14">
        <v>22.6</v>
      </c>
      <c r="CZ9" s="14">
        <v>6.4</v>
      </c>
      <c r="DA9" s="14">
        <v>6.8787000000000003</v>
      </c>
      <c r="DB9" s="14">
        <v>6.8787000000000003</v>
      </c>
      <c r="DC9" s="14">
        <v>-0.47870000000000001</v>
      </c>
      <c r="DD9" s="14"/>
      <c r="DE9" s="14"/>
      <c r="DF9" s="14"/>
      <c r="DG9" s="14">
        <v>0</v>
      </c>
      <c r="DH9" s="14">
        <v>74.8</v>
      </c>
      <c r="DI9" s="14">
        <v>57.843400000000003</v>
      </c>
      <c r="DJ9" s="14">
        <v>75.348240000000004</v>
      </c>
      <c r="DK9" s="14">
        <v>-0.54823999999999995</v>
      </c>
      <c r="DL9" s="14"/>
      <c r="DM9" s="14"/>
      <c r="DN9" s="14"/>
      <c r="DO9" s="14">
        <v>0</v>
      </c>
      <c r="DP9" s="14"/>
      <c r="DQ9" s="14"/>
      <c r="DR9" s="14"/>
      <c r="DS9" s="14">
        <v>0</v>
      </c>
      <c r="DT9" s="14"/>
      <c r="DU9" s="14"/>
      <c r="DV9" s="14"/>
      <c r="DW9" s="14">
        <v>0</v>
      </c>
      <c r="DX9" s="14"/>
      <c r="DY9" s="14"/>
      <c r="DZ9" s="14"/>
      <c r="EA9" s="14">
        <v>0</v>
      </c>
      <c r="EB9" s="14">
        <v>110</v>
      </c>
      <c r="EC9" s="14">
        <v>112.46647</v>
      </c>
      <c r="ED9" s="14">
        <v>112.46647</v>
      </c>
      <c r="EE9" s="14">
        <v>-2.4664700000000002</v>
      </c>
      <c r="EF9" s="14">
        <v>150.9</v>
      </c>
      <c r="EG9" s="14">
        <v>152.65700000000001</v>
      </c>
      <c r="EH9" s="14">
        <v>220.69499999999999</v>
      </c>
      <c r="EI9" s="14">
        <v>-69.795000000000002</v>
      </c>
      <c r="EJ9" s="14">
        <v>0</v>
      </c>
      <c r="EK9" s="14"/>
      <c r="EL9" s="14"/>
      <c r="EM9" s="14">
        <v>0</v>
      </c>
      <c r="EN9" s="14"/>
      <c r="EO9" s="14"/>
      <c r="EP9" s="14"/>
      <c r="EQ9" s="14">
        <v>0</v>
      </c>
      <c r="ER9" s="14"/>
      <c r="ES9" s="14"/>
      <c r="ET9" s="14"/>
      <c r="EU9" s="14">
        <v>0</v>
      </c>
      <c r="EV9" s="14">
        <v>6.5</v>
      </c>
      <c r="EW9" s="14">
        <v>6.39</v>
      </c>
      <c r="EX9" s="14">
        <v>6.39</v>
      </c>
      <c r="EY9" s="14">
        <v>0.11</v>
      </c>
      <c r="EZ9" s="14">
        <v>367.6</v>
      </c>
      <c r="FA9" s="14">
        <v>360</v>
      </c>
      <c r="FB9" s="14">
        <v>457.09426999999999</v>
      </c>
      <c r="FC9" s="14">
        <v>-89.49427</v>
      </c>
      <c r="FD9" s="14">
        <v>81.400000000000006</v>
      </c>
      <c r="FE9" s="14">
        <v>81.635570000000001</v>
      </c>
      <c r="FF9" s="14">
        <v>81.635570000000001</v>
      </c>
      <c r="FG9" s="14">
        <v>-0.23557</v>
      </c>
      <c r="FH9" s="14">
        <v>152.5</v>
      </c>
      <c r="FI9" s="14">
        <v>151.36251999999999</v>
      </c>
      <c r="FJ9" s="14">
        <v>151.36251999999999</v>
      </c>
      <c r="FK9" s="14">
        <v>1.13748</v>
      </c>
      <c r="FL9" s="14">
        <v>42.2</v>
      </c>
      <c r="FM9" s="14">
        <v>41.89893</v>
      </c>
      <c r="FN9" s="14">
        <v>41.89893</v>
      </c>
      <c r="FO9" s="14">
        <v>0.30107</v>
      </c>
      <c r="FP9" s="14">
        <v>18.600000000000001</v>
      </c>
      <c r="FQ9" s="14">
        <v>19.21088</v>
      </c>
      <c r="FR9" s="14">
        <v>19.21088</v>
      </c>
      <c r="FS9" s="14">
        <v>-0.61087999999999998</v>
      </c>
      <c r="FT9" s="14">
        <v>19.399999999999999</v>
      </c>
      <c r="FU9" s="14">
        <v>18.46453</v>
      </c>
      <c r="FV9" s="14">
        <v>18.46453</v>
      </c>
      <c r="FW9" s="14">
        <v>0.93547000000000002</v>
      </c>
      <c r="FX9" s="14">
        <v>49.3</v>
      </c>
      <c r="FY9" s="14">
        <v>51.485900000000001</v>
      </c>
      <c r="FZ9" s="14">
        <v>51.485900000000001</v>
      </c>
      <c r="GA9" s="14">
        <v>-2.1859000000000002</v>
      </c>
      <c r="GB9" s="14">
        <v>182.2</v>
      </c>
      <c r="GC9" s="14">
        <v>185.82039</v>
      </c>
      <c r="GD9" s="14">
        <v>185.82039</v>
      </c>
      <c r="GE9" s="14">
        <v>-3.62039</v>
      </c>
      <c r="GF9" s="14">
        <v>183.3</v>
      </c>
      <c r="GG9" s="14">
        <v>185.82039</v>
      </c>
      <c r="GH9" s="14">
        <v>185.82039</v>
      </c>
      <c r="GI9" s="14">
        <v>-2.5203899999999999</v>
      </c>
      <c r="GJ9" s="14">
        <v>182.2</v>
      </c>
      <c r="GK9" s="14">
        <v>186.37841</v>
      </c>
      <c r="GL9" s="14">
        <v>186.37841</v>
      </c>
      <c r="GM9" s="14">
        <v>-4.1784100000000004</v>
      </c>
      <c r="GN9" s="14">
        <v>107.1</v>
      </c>
      <c r="GO9" s="14">
        <v>110.48202000000001</v>
      </c>
      <c r="GP9" s="14">
        <v>110.48202000000001</v>
      </c>
      <c r="GQ9" s="14">
        <v>-3.3820199999999998</v>
      </c>
      <c r="GR9" s="14">
        <v>45.2</v>
      </c>
      <c r="GS9" s="14">
        <v>47.082599999999999</v>
      </c>
      <c r="GT9" s="14">
        <v>47.082599999999999</v>
      </c>
      <c r="GU9" s="14">
        <v>-1.8826000000000001</v>
      </c>
      <c r="GV9" s="14">
        <v>22.2</v>
      </c>
      <c r="GW9" s="14">
        <v>21.946549999999998</v>
      </c>
      <c r="GX9" s="14">
        <v>44.103009999999998</v>
      </c>
      <c r="GY9" s="14">
        <v>-21.903009999999998</v>
      </c>
      <c r="GZ9" s="14">
        <v>3.8</v>
      </c>
      <c r="HA9" s="14"/>
      <c r="HB9" s="14"/>
      <c r="HC9" s="14">
        <v>3.8</v>
      </c>
      <c r="HD9" s="14">
        <v>31.7</v>
      </c>
      <c r="HE9" s="14">
        <v>28.70121</v>
      </c>
      <c r="HF9" s="14">
        <v>28.70121</v>
      </c>
      <c r="HG9" s="14">
        <v>2.9987900000000001</v>
      </c>
      <c r="HH9" s="14">
        <v>170.4</v>
      </c>
      <c r="HI9" s="14">
        <v>174.55948000000001</v>
      </c>
      <c r="HJ9" s="14">
        <v>174.55948000000001</v>
      </c>
      <c r="HK9" s="14">
        <v>-4.1594800000000003</v>
      </c>
      <c r="HL9" s="14"/>
      <c r="HM9" s="14"/>
      <c r="HN9" s="14"/>
      <c r="HO9" s="14">
        <v>0</v>
      </c>
      <c r="HP9" s="14"/>
      <c r="HQ9" s="14"/>
      <c r="HR9" s="14"/>
      <c r="HS9" s="14">
        <v>0</v>
      </c>
      <c r="HT9" s="14">
        <v>95.8</v>
      </c>
      <c r="HU9" s="14">
        <v>95.545190000000005</v>
      </c>
      <c r="HV9" s="14">
        <v>95.545190000000005</v>
      </c>
      <c r="HW9" s="14">
        <v>0.25480999999999998</v>
      </c>
      <c r="HX9" s="14"/>
      <c r="HY9" s="14"/>
      <c r="HZ9" s="14"/>
      <c r="IA9" s="14">
        <v>0</v>
      </c>
      <c r="IB9" s="14"/>
      <c r="IC9" s="14"/>
      <c r="ID9" s="14"/>
      <c r="IE9" s="14">
        <v>0</v>
      </c>
      <c r="IF9" s="14">
        <v>45.2</v>
      </c>
      <c r="IG9" s="14">
        <v>45.265309999999999</v>
      </c>
      <c r="IH9" s="14"/>
      <c r="II9" s="14">
        <v>45.2</v>
      </c>
      <c r="IJ9" s="14"/>
      <c r="IK9" s="14"/>
      <c r="IL9" s="14"/>
      <c r="IM9" s="14">
        <v>0</v>
      </c>
      <c r="IN9" s="14"/>
      <c r="IO9" s="14"/>
      <c r="IP9" s="14"/>
      <c r="IQ9" s="14">
        <v>0</v>
      </c>
      <c r="IR9" s="14"/>
      <c r="IS9" s="14"/>
      <c r="IT9" s="14"/>
      <c r="IU9" s="14">
        <v>0</v>
      </c>
      <c r="IV9" s="14">
        <v>84.8</v>
      </c>
      <c r="IW9" s="14">
        <v>88.603189999999998</v>
      </c>
      <c r="IX9" s="14">
        <v>88.603189999999998</v>
      </c>
      <c r="IY9" s="14">
        <v>-3.8031899999999998</v>
      </c>
      <c r="IZ9" s="14">
        <v>155.1</v>
      </c>
      <c r="JA9" s="14">
        <v>170.94</v>
      </c>
      <c r="JB9" s="14">
        <v>179.56166999999999</v>
      </c>
      <c r="JC9" s="14">
        <v>-24.461670000000002</v>
      </c>
      <c r="JD9" s="14">
        <v>155</v>
      </c>
      <c r="JE9" s="14">
        <v>170.94</v>
      </c>
      <c r="JF9" s="14">
        <v>179.56166999999999</v>
      </c>
      <c r="JG9" s="14">
        <v>-24.561669999999999</v>
      </c>
      <c r="JH9" s="14">
        <v>156.4</v>
      </c>
      <c r="JI9" s="14">
        <v>170.94</v>
      </c>
      <c r="JJ9" s="14">
        <v>179.56166999999999</v>
      </c>
      <c r="JK9" s="14">
        <v>-23.161670000000001</v>
      </c>
      <c r="JL9" s="14">
        <v>250.4</v>
      </c>
      <c r="JM9" s="14">
        <v>257.18</v>
      </c>
      <c r="JN9" s="14">
        <v>270.15134999999998</v>
      </c>
      <c r="JO9" s="14">
        <v>-19.751349999999999</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v>0</v>
      </c>
      <c r="KO9" s="14"/>
      <c r="KP9" s="14"/>
      <c r="KQ9" s="14">
        <v>0</v>
      </c>
      <c r="KR9" s="14"/>
      <c r="KS9" s="14"/>
      <c r="KT9" s="14"/>
      <c r="KU9" s="14">
        <v>0</v>
      </c>
      <c r="KV9" s="14">
        <v>2.9</v>
      </c>
      <c r="KW9" s="14">
        <v>4.7853599999999998</v>
      </c>
      <c r="KX9" s="14">
        <v>4.7853599999999998</v>
      </c>
      <c r="KY9" s="14">
        <v>-1.8853599999999999</v>
      </c>
      <c r="KZ9" s="14">
        <v>251.7</v>
      </c>
      <c r="LA9" s="14">
        <v>270.06803000000002</v>
      </c>
      <c r="LB9" s="14">
        <v>270.06803000000002</v>
      </c>
      <c r="LC9" s="14">
        <v>-18.368030000000001</v>
      </c>
      <c r="LD9" s="14">
        <v>126.8</v>
      </c>
      <c r="LE9" s="14">
        <v>133.16031000000001</v>
      </c>
      <c r="LF9" s="14">
        <v>133.16031000000001</v>
      </c>
      <c r="LG9" s="14">
        <v>-6.3603100000000001</v>
      </c>
      <c r="LH9" s="14">
        <v>62.1</v>
      </c>
      <c r="LI9" s="14">
        <v>67.199219999999997</v>
      </c>
      <c r="LJ9" s="14">
        <v>67.199219999999997</v>
      </c>
      <c r="LK9" s="14">
        <v>-5.0992199999999999</v>
      </c>
      <c r="LL9" s="14">
        <v>78.8</v>
      </c>
      <c r="LM9" s="14">
        <v>78.567999999999998</v>
      </c>
      <c r="LN9" s="14">
        <v>78.567999999999998</v>
      </c>
      <c r="LO9" s="14">
        <v>0.23200000000000001</v>
      </c>
      <c r="LP9" s="14">
        <v>30.3</v>
      </c>
      <c r="LQ9" s="14">
        <v>29.980560000000001</v>
      </c>
      <c r="LR9" s="14">
        <v>29.980560000000001</v>
      </c>
      <c r="LS9" s="14">
        <v>0.31944</v>
      </c>
      <c r="LT9" s="14"/>
      <c r="LU9" s="14"/>
      <c r="LV9" s="14"/>
      <c r="LW9" s="14">
        <v>0</v>
      </c>
      <c r="LX9" s="14">
        <v>31.2</v>
      </c>
      <c r="LY9" s="14">
        <v>47.765520000000002</v>
      </c>
      <c r="LZ9" s="14"/>
      <c r="MA9" s="14">
        <v>31.2</v>
      </c>
      <c r="MB9" s="14"/>
      <c r="MC9" s="14"/>
      <c r="MD9" s="14"/>
      <c r="ME9" s="14">
        <v>0</v>
      </c>
      <c r="MF9" s="14">
        <v>141.80000000000001</v>
      </c>
      <c r="MG9" s="14">
        <v>138.54471000000001</v>
      </c>
      <c r="MH9" s="14">
        <v>122.01681000000001</v>
      </c>
      <c r="MI9" s="14">
        <v>19.783190000000001</v>
      </c>
      <c r="MJ9" s="14"/>
      <c r="MK9" s="14"/>
      <c r="ML9" s="14"/>
      <c r="MM9" s="14">
        <v>0</v>
      </c>
      <c r="MN9" s="14">
        <v>71.099999999999994</v>
      </c>
      <c r="MO9" s="14">
        <v>69.480379999999997</v>
      </c>
      <c r="MP9" s="14">
        <v>61.191609999999997</v>
      </c>
      <c r="MQ9" s="14">
        <v>9.9083900000000007</v>
      </c>
      <c r="MR9" s="14"/>
      <c r="MS9" s="14"/>
      <c r="MT9" s="14"/>
      <c r="MU9" s="14">
        <v>0</v>
      </c>
      <c r="MV9" s="14"/>
      <c r="MW9" s="14"/>
      <c r="MX9" s="14"/>
      <c r="MY9" s="14">
        <v>0</v>
      </c>
      <c r="MZ9" s="14"/>
      <c r="NA9" s="14"/>
      <c r="NB9" s="14"/>
      <c r="NC9" s="14">
        <v>0</v>
      </c>
      <c r="ND9" s="14"/>
      <c r="NE9" s="14"/>
      <c r="NF9" s="14"/>
      <c r="NG9" s="14">
        <v>0</v>
      </c>
      <c r="NH9" s="14"/>
      <c r="NI9" s="14"/>
      <c r="NJ9" s="14"/>
      <c r="NK9" s="14">
        <v>0</v>
      </c>
      <c r="NL9" s="14">
        <v>209.3</v>
      </c>
      <c r="NM9" s="14">
        <v>206.49084999999999</v>
      </c>
      <c r="NN9" s="14"/>
      <c r="NO9" s="14">
        <v>209.3</v>
      </c>
      <c r="NP9" s="14">
        <v>100.6</v>
      </c>
      <c r="NQ9" s="14">
        <v>103.55547</v>
      </c>
      <c r="NR9" s="14"/>
      <c r="NS9" s="14">
        <v>100.6</v>
      </c>
      <c r="NT9" s="14"/>
      <c r="NU9" s="14"/>
      <c r="NV9" s="14"/>
      <c r="NW9" s="14">
        <v>0</v>
      </c>
      <c r="NX9" s="14"/>
      <c r="NY9" s="14"/>
      <c r="NZ9" s="14"/>
      <c r="OA9" s="14">
        <v>0</v>
      </c>
      <c r="OB9" s="14">
        <v>14.2</v>
      </c>
      <c r="OC9" s="14">
        <v>13.60544</v>
      </c>
      <c r="OD9" s="14">
        <v>13.60544</v>
      </c>
      <c r="OE9" s="14">
        <v>0.59455999999999998</v>
      </c>
      <c r="OF9" s="14">
        <v>0</v>
      </c>
      <c r="OG9" s="14"/>
      <c r="OH9" s="14"/>
      <c r="OI9" s="14">
        <v>0</v>
      </c>
      <c r="OJ9" s="14">
        <v>88.9</v>
      </c>
      <c r="OK9" s="14">
        <v>83.552000000000007</v>
      </c>
      <c r="OL9" s="14">
        <v>83.552000000000007</v>
      </c>
      <c r="OM9" s="14">
        <v>5.3479999999999999</v>
      </c>
      <c r="ON9" s="14">
        <v>0</v>
      </c>
      <c r="OO9" s="14"/>
      <c r="OP9" s="14"/>
      <c r="OQ9" s="14">
        <v>0</v>
      </c>
      <c r="OR9" s="14">
        <v>1.4</v>
      </c>
      <c r="OS9" s="14"/>
      <c r="OT9" s="14"/>
      <c r="OU9" s="14">
        <v>1.4</v>
      </c>
      <c r="OV9" s="14">
        <v>0</v>
      </c>
      <c r="OW9" s="14"/>
      <c r="OX9" s="14"/>
      <c r="OY9" s="14">
        <v>0</v>
      </c>
      <c r="OZ9" s="14">
        <v>8.9</v>
      </c>
      <c r="PA9" s="14">
        <v>20.456230000000001</v>
      </c>
      <c r="PB9" s="14">
        <v>20.456230000000001</v>
      </c>
      <c r="PC9" s="14">
        <v>-11.556229999999999</v>
      </c>
      <c r="PD9" s="14">
        <v>9.9</v>
      </c>
      <c r="PE9" s="14">
        <v>9.9830000000000005</v>
      </c>
      <c r="PF9" s="14">
        <v>9.9830000000000005</v>
      </c>
      <c r="PG9" s="14">
        <v>-8.3000000000000004E-2</v>
      </c>
      <c r="PH9" s="14">
        <v>5.7</v>
      </c>
      <c r="PI9" s="14">
        <v>5.67</v>
      </c>
      <c r="PJ9" s="14">
        <v>5.67</v>
      </c>
      <c r="PK9" s="14">
        <v>0.03</v>
      </c>
      <c r="PL9" s="14">
        <v>0</v>
      </c>
      <c r="PM9" s="14"/>
      <c r="PN9" s="14"/>
      <c r="PO9" s="14">
        <v>0</v>
      </c>
      <c r="PP9" s="14">
        <v>0</v>
      </c>
      <c r="PQ9" s="14"/>
      <c r="PR9" s="14"/>
      <c r="PS9" s="14">
        <v>0</v>
      </c>
      <c r="PT9" s="14">
        <v>1.4</v>
      </c>
      <c r="PU9" s="14">
        <v>1.2</v>
      </c>
      <c r="PV9" s="14">
        <v>1.2</v>
      </c>
      <c r="PW9" s="14">
        <v>0.2</v>
      </c>
      <c r="PX9" s="14">
        <v>3.7</v>
      </c>
      <c r="PY9" s="14">
        <v>3.6</v>
      </c>
      <c r="PZ9" s="14">
        <v>3.6</v>
      </c>
      <c r="QA9" s="14">
        <v>0.1</v>
      </c>
      <c r="QB9" s="14">
        <v>5.0999999999999996</v>
      </c>
      <c r="QC9" s="14">
        <v>5</v>
      </c>
      <c r="QD9" s="14">
        <v>5</v>
      </c>
      <c r="QE9" s="14">
        <v>0.1</v>
      </c>
      <c r="QF9" s="14">
        <v>17.899999999999999</v>
      </c>
      <c r="QG9" s="14">
        <v>20.422219999999999</v>
      </c>
      <c r="QH9" s="14">
        <v>20.422219999999999</v>
      </c>
      <c r="QI9" s="14">
        <v>-2.5222199999999999</v>
      </c>
      <c r="QJ9" s="14">
        <v>19.100000000000001</v>
      </c>
      <c r="QK9" s="14">
        <v>19.436350000000001</v>
      </c>
      <c r="QL9" s="14">
        <v>19.436350000000001</v>
      </c>
      <c r="QM9" s="14">
        <v>-0.33634999999999998</v>
      </c>
      <c r="QN9" s="14">
        <v>19.399999999999999</v>
      </c>
      <c r="QO9" s="14">
        <v>17.492709999999999</v>
      </c>
      <c r="QP9" s="14">
        <v>17.492709999999999</v>
      </c>
      <c r="QQ9" s="14">
        <v>1.9072899999999999</v>
      </c>
      <c r="QR9" s="14">
        <v>3.5</v>
      </c>
      <c r="QS9" s="14">
        <v>3.5</v>
      </c>
      <c r="QT9" s="14">
        <v>3.5</v>
      </c>
      <c r="QU9" s="14">
        <v>0</v>
      </c>
      <c r="QV9" s="14">
        <v>18.5</v>
      </c>
      <c r="QW9" s="14">
        <v>17.881440000000001</v>
      </c>
      <c r="QX9" s="14">
        <v>17.881440000000001</v>
      </c>
      <c r="QY9" s="14">
        <v>0.61856</v>
      </c>
      <c r="QZ9" s="14">
        <v>0</v>
      </c>
      <c r="RA9" s="14"/>
      <c r="RB9" s="14"/>
      <c r="RC9" s="14">
        <v>0</v>
      </c>
      <c r="RD9" s="14">
        <v>0</v>
      </c>
      <c r="RE9" s="14"/>
      <c r="RF9" s="14"/>
      <c r="RG9" s="14">
        <v>0</v>
      </c>
      <c r="RH9" s="14">
        <v>25.7</v>
      </c>
      <c r="RI9" s="14">
        <v>22.413</v>
      </c>
      <c r="RJ9" s="14">
        <v>22.413</v>
      </c>
      <c r="RK9" s="14">
        <v>3.2869999999999999</v>
      </c>
      <c r="RL9" s="14">
        <v>65.8</v>
      </c>
      <c r="RM9" s="14">
        <v>59.372999999999998</v>
      </c>
      <c r="RN9" s="14">
        <v>59.372999999999998</v>
      </c>
      <c r="RO9" s="14">
        <v>6.4269999999999996</v>
      </c>
      <c r="RP9" s="14">
        <v>0</v>
      </c>
      <c r="RQ9" s="14"/>
      <c r="RR9" s="14"/>
      <c r="RS9" s="14">
        <v>0</v>
      </c>
      <c r="RT9" s="14">
        <v>3.3</v>
      </c>
      <c r="RU9" s="14">
        <v>3.351</v>
      </c>
      <c r="RV9" s="14">
        <v>3.351</v>
      </c>
      <c r="RW9" s="14">
        <v>-5.0999999999999997E-2</v>
      </c>
      <c r="RX9" s="14">
        <v>20.100000000000001</v>
      </c>
      <c r="RY9" s="14">
        <v>19.792000000000002</v>
      </c>
      <c r="RZ9" s="14">
        <v>19.792000000000002</v>
      </c>
      <c r="SA9" s="14">
        <v>0.308</v>
      </c>
      <c r="SB9" s="14">
        <v>3.2</v>
      </c>
      <c r="SC9" s="14">
        <v>2</v>
      </c>
      <c r="SD9" s="14">
        <v>2</v>
      </c>
      <c r="SE9" s="14">
        <v>1.2</v>
      </c>
      <c r="SF9" s="14"/>
      <c r="SG9" s="14">
        <v>0.4</v>
      </c>
      <c r="SH9" s="14">
        <v>0.4</v>
      </c>
      <c r="SI9" s="14">
        <v>-0.4</v>
      </c>
      <c r="SJ9" s="14">
        <v>0</v>
      </c>
      <c r="SK9" s="14"/>
      <c r="SL9" s="14"/>
      <c r="SM9" s="14">
        <v>0</v>
      </c>
      <c r="SN9" s="14">
        <v>19.899999999999999</v>
      </c>
      <c r="SO9" s="14">
        <v>19.1448</v>
      </c>
      <c r="SP9" s="14">
        <v>19.1448</v>
      </c>
      <c r="SQ9" s="14">
        <v>0.75519999999999998</v>
      </c>
      <c r="SR9" s="14">
        <v>13</v>
      </c>
      <c r="SS9" s="14">
        <v>12.244899999999999</v>
      </c>
      <c r="ST9" s="14">
        <v>12.244899999999999</v>
      </c>
      <c r="SU9" s="14">
        <v>0.75509999999999999</v>
      </c>
      <c r="SV9" s="14">
        <v>20.2</v>
      </c>
      <c r="SW9" s="14">
        <v>19.436350000000001</v>
      </c>
      <c r="SX9" s="14">
        <v>19.436350000000001</v>
      </c>
      <c r="SY9" s="14">
        <v>0.76365000000000005</v>
      </c>
      <c r="SZ9" s="14">
        <v>20.3</v>
      </c>
      <c r="TA9" s="14">
        <v>19.436350000000001</v>
      </c>
      <c r="TB9" s="14">
        <v>19.436350000000001</v>
      </c>
      <c r="TC9" s="14">
        <v>0.86365000000000003</v>
      </c>
      <c r="TD9" s="14">
        <v>5.3</v>
      </c>
      <c r="TE9" s="14">
        <v>3.01</v>
      </c>
      <c r="TF9" s="14">
        <v>3.01</v>
      </c>
      <c r="TG9" s="14">
        <v>2.29</v>
      </c>
      <c r="TH9" s="14">
        <v>21.5</v>
      </c>
      <c r="TI9" s="14">
        <v>13</v>
      </c>
      <c r="TJ9" s="14">
        <v>13</v>
      </c>
      <c r="TK9" s="14">
        <v>8.5</v>
      </c>
      <c r="TL9" s="14">
        <v>0</v>
      </c>
      <c r="TM9" s="14"/>
      <c r="TN9" s="14"/>
      <c r="TO9" s="14">
        <v>0</v>
      </c>
      <c r="TP9" s="14">
        <v>37.9</v>
      </c>
      <c r="TQ9" s="14">
        <v>47.58</v>
      </c>
      <c r="TR9" s="14">
        <v>47.58</v>
      </c>
      <c r="TS9" s="14">
        <v>-9.68</v>
      </c>
      <c r="TT9" s="14">
        <v>80.3</v>
      </c>
      <c r="TU9" s="14">
        <v>51.47</v>
      </c>
      <c r="TV9" s="14">
        <v>51.47</v>
      </c>
      <c r="TW9" s="14">
        <v>28.83</v>
      </c>
      <c r="TX9" s="14">
        <v>4.0999999999999996</v>
      </c>
      <c r="TY9" s="14">
        <v>5.97</v>
      </c>
      <c r="TZ9" s="14">
        <v>5.97</v>
      </c>
      <c r="UA9" s="14">
        <v>-1.87</v>
      </c>
      <c r="UB9" s="14">
        <v>1.1000000000000001</v>
      </c>
      <c r="UC9" s="14">
        <v>2.95</v>
      </c>
      <c r="UD9" s="14">
        <v>2.95</v>
      </c>
      <c r="UE9" s="14">
        <v>-1.85</v>
      </c>
      <c r="UF9" s="14">
        <v>0</v>
      </c>
      <c r="UG9" s="14"/>
      <c r="UH9" s="14"/>
      <c r="UI9" s="14">
        <v>0</v>
      </c>
      <c r="UJ9" s="14">
        <v>21</v>
      </c>
      <c r="UK9" s="14">
        <v>20.408159999999999</v>
      </c>
      <c r="UL9" s="14">
        <v>20.408159999999999</v>
      </c>
      <c r="UM9" s="14">
        <v>0.59184000000000003</v>
      </c>
      <c r="UN9" s="14">
        <v>7</v>
      </c>
      <c r="UO9" s="14">
        <v>8</v>
      </c>
      <c r="UP9" s="14">
        <v>8</v>
      </c>
      <c r="UQ9" s="14">
        <v>-1</v>
      </c>
      <c r="UR9" s="14">
        <v>7.6</v>
      </c>
      <c r="US9" s="14">
        <v>7.1</v>
      </c>
      <c r="UT9" s="14">
        <v>7.1</v>
      </c>
      <c r="UU9" s="14">
        <v>0.5</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1.8</v>
      </c>
      <c r="VI9" s="14"/>
      <c r="VJ9" s="14"/>
      <c r="VK9" s="14">
        <v>1.8</v>
      </c>
      <c r="VL9" s="14">
        <v>0</v>
      </c>
      <c r="VM9" s="14"/>
      <c r="VN9" s="14"/>
      <c r="VO9" s="14">
        <v>0</v>
      </c>
      <c r="VP9" s="14">
        <v>0</v>
      </c>
      <c r="VQ9" s="14"/>
      <c r="VR9" s="14"/>
      <c r="VS9" s="14">
        <v>0</v>
      </c>
      <c r="VT9" s="14">
        <v>0</v>
      </c>
      <c r="VU9" s="14"/>
      <c r="VV9" s="14"/>
      <c r="VW9" s="14">
        <v>0</v>
      </c>
      <c r="VX9" s="14">
        <v>0.6</v>
      </c>
      <c r="VY9" s="14">
        <v>0.6</v>
      </c>
      <c r="VZ9" s="14">
        <v>0.6</v>
      </c>
      <c r="WA9" s="14">
        <v>0</v>
      </c>
      <c r="WB9" s="14">
        <v>22.7</v>
      </c>
      <c r="WC9" s="14">
        <v>35</v>
      </c>
      <c r="WD9" s="14">
        <v>35</v>
      </c>
      <c r="WE9" s="14">
        <v>-12.3</v>
      </c>
      <c r="WF9" s="14">
        <v>24.5</v>
      </c>
      <c r="WG9" s="14">
        <v>24</v>
      </c>
      <c r="WH9" s="14">
        <v>24</v>
      </c>
      <c r="WI9" s="14">
        <v>0.5</v>
      </c>
      <c r="WJ9" s="14">
        <v>0</v>
      </c>
      <c r="WK9" s="14"/>
      <c r="WL9" s="14"/>
      <c r="WM9" s="14">
        <v>0</v>
      </c>
      <c r="WN9" s="14">
        <v>4.8</v>
      </c>
      <c r="WO9" s="14">
        <v>4.2</v>
      </c>
      <c r="WP9" s="14">
        <v>4.2</v>
      </c>
      <c r="WQ9" s="14">
        <v>0.6</v>
      </c>
      <c r="WR9" s="14">
        <v>2.4</v>
      </c>
      <c r="WS9" s="14">
        <v>2.4</v>
      </c>
      <c r="WT9" s="14">
        <v>2.4</v>
      </c>
      <c r="WU9" s="14">
        <v>0</v>
      </c>
      <c r="WV9" s="14">
        <v>0.9</v>
      </c>
      <c r="WW9" s="14"/>
      <c r="WX9" s="14"/>
      <c r="WY9" s="14">
        <v>0.9</v>
      </c>
      <c r="WZ9" s="14">
        <v>2.2999999999999998</v>
      </c>
      <c r="XA9" s="14">
        <v>2.8</v>
      </c>
      <c r="XB9" s="14">
        <v>2.8</v>
      </c>
      <c r="XC9" s="14">
        <v>-0.5</v>
      </c>
      <c r="XD9" s="14">
        <v>0</v>
      </c>
      <c r="XE9" s="14"/>
      <c r="XF9" s="14"/>
      <c r="XG9" s="14">
        <v>0</v>
      </c>
      <c r="XH9" s="14">
        <v>5.3</v>
      </c>
      <c r="XI9" s="14">
        <v>5.2</v>
      </c>
      <c r="XJ9" s="14">
        <v>5.2</v>
      </c>
      <c r="XK9" s="14">
        <v>0.1</v>
      </c>
      <c r="XL9" s="14">
        <v>20.2</v>
      </c>
      <c r="XM9" s="14">
        <v>19.241980000000002</v>
      </c>
      <c r="XN9" s="14">
        <v>19.241980000000002</v>
      </c>
      <c r="XO9" s="14">
        <v>0.95801999999999998</v>
      </c>
      <c r="XP9" s="14">
        <v>20.100000000000001</v>
      </c>
      <c r="XQ9" s="14">
        <v>19.241980000000002</v>
      </c>
      <c r="XR9" s="14">
        <v>19.241980000000002</v>
      </c>
      <c r="XS9" s="14">
        <v>0.85802</v>
      </c>
      <c r="XT9" s="14">
        <v>0</v>
      </c>
      <c r="XU9" s="14"/>
      <c r="XV9" s="14"/>
      <c r="XW9" s="14">
        <v>0</v>
      </c>
      <c r="XX9" s="14"/>
      <c r="XY9" s="14"/>
      <c r="XZ9" s="14"/>
      <c r="YA9" s="14">
        <v>0</v>
      </c>
      <c r="YB9" s="14"/>
      <c r="YC9" s="14"/>
      <c r="YD9" s="14"/>
      <c r="YE9" s="14">
        <v>0</v>
      </c>
      <c r="YF9" s="14">
        <v>16.3</v>
      </c>
      <c r="YG9" s="14">
        <v>14</v>
      </c>
      <c r="YH9" s="14">
        <v>14</v>
      </c>
      <c r="YI9" s="14">
        <v>2.2999999999999998</v>
      </c>
      <c r="YJ9" s="14">
        <v>14.1</v>
      </c>
      <c r="YK9" s="14">
        <v>15</v>
      </c>
      <c r="YL9" s="14">
        <v>15</v>
      </c>
      <c r="YM9" s="14">
        <v>-0.9</v>
      </c>
      <c r="YN9" s="14">
        <v>6.8</v>
      </c>
      <c r="YO9" s="14">
        <v>6.58</v>
      </c>
      <c r="YP9" s="14">
        <v>6.58</v>
      </c>
      <c r="YQ9" s="14">
        <v>0.22</v>
      </c>
      <c r="YR9" s="14">
        <v>11.1</v>
      </c>
      <c r="YS9" s="14">
        <v>11</v>
      </c>
      <c r="YT9" s="14">
        <v>11</v>
      </c>
      <c r="YU9" s="14">
        <v>0.1</v>
      </c>
      <c r="YV9" s="14">
        <v>19.399999999999999</v>
      </c>
      <c r="YW9" s="14">
        <v>20</v>
      </c>
      <c r="YX9" s="14">
        <v>20</v>
      </c>
      <c r="YY9" s="14">
        <v>-0.6</v>
      </c>
    </row>
    <row r="10" spans="1:675" ht="24" customHeight="1" x14ac:dyDescent="0.35">
      <c r="A10" s="1"/>
      <c r="B10" s="16" t="s">
        <v>55</v>
      </c>
      <c r="C10" s="16" t="s">
        <v>901</v>
      </c>
      <c r="D10" s="17">
        <v>202.3</v>
      </c>
      <c r="E10" s="17">
        <v>203.40136000000001</v>
      </c>
      <c r="F10" s="17">
        <v>203.40136000000001</v>
      </c>
      <c r="G10" s="17">
        <v>-1.1013599999999999</v>
      </c>
      <c r="H10" s="17"/>
      <c r="I10" s="17"/>
      <c r="J10" s="17"/>
      <c r="K10" s="17">
        <v>0</v>
      </c>
      <c r="L10" s="17"/>
      <c r="M10" s="17"/>
      <c r="N10" s="17"/>
      <c r="O10" s="17">
        <v>0</v>
      </c>
      <c r="P10" s="17">
        <v>0</v>
      </c>
      <c r="Q10" s="17"/>
      <c r="R10" s="17"/>
      <c r="S10" s="17">
        <v>0</v>
      </c>
      <c r="T10" s="17">
        <v>0</v>
      </c>
      <c r="U10" s="17"/>
      <c r="V10" s="17"/>
      <c r="W10" s="17">
        <v>0</v>
      </c>
      <c r="X10" s="17">
        <v>90.2</v>
      </c>
      <c r="Y10" s="17">
        <v>91.867829999999998</v>
      </c>
      <c r="Z10" s="17">
        <v>91.867829999999998</v>
      </c>
      <c r="AA10" s="17">
        <v>-1.6678299999999999</v>
      </c>
      <c r="AB10" s="17">
        <v>212.4</v>
      </c>
      <c r="AC10" s="17">
        <v>224</v>
      </c>
      <c r="AD10" s="17">
        <v>224</v>
      </c>
      <c r="AE10" s="17">
        <v>-11.6</v>
      </c>
      <c r="AF10" s="17"/>
      <c r="AG10" s="17"/>
      <c r="AH10" s="17"/>
      <c r="AI10" s="17">
        <v>0</v>
      </c>
      <c r="AJ10" s="17">
        <v>0</v>
      </c>
      <c r="AK10" s="17"/>
      <c r="AL10" s="17"/>
      <c r="AM10" s="17">
        <v>0</v>
      </c>
      <c r="AN10" s="17">
        <v>0</v>
      </c>
      <c r="AO10" s="17">
        <v>182.37953999999999</v>
      </c>
      <c r="AP10" s="17">
        <v>135.58384000000001</v>
      </c>
      <c r="AQ10" s="17">
        <v>-135.58384000000001</v>
      </c>
      <c r="AR10" s="17">
        <v>182.1</v>
      </c>
      <c r="AS10" s="17"/>
      <c r="AT10" s="17">
        <v>135.58384000000001</v>
      </c>
      <c r="AU10" s="17">
        <v>46.516159999999999</v>
      </c>
      <c r="AV10" s="17">
        <v>200</v>
      </c>
      <c r="AW10" s="17"/>
      <c r="AX10" s="17">
        <v>135.58384000000001</v>
      </c>
      <c r="AY10" s="17">
        <v>64.416160000000005</v>
      </c>
      <c r="AZ10" s="17">
        <v>0</v>
      </c>
      <c r="BA10" s="17"/>
      <c r="BB10" s="17">
        <v>203.98649</v>
      </c>
      <c r="BC10" s="17">
        <v>-203.98649</v>
      </c>
      <c r="BD10" s="17">
        <v>205.1</v>
      </c>
      <c r="BE10" s="17">
        <v>207.24285</v>
      </c>
      <c r="BF10" s="17">
        <v>207.24285</v>
      </c>
      <c r="BG10" s="17">
        <v>-2.1428500000000001</v>
      </c>
      <c r="BH10" s="17">
        <v>108.9</v>
      </c>
      <c r="BI10" s="17">
        <v>103.93259999999999</v>
      </c>
      <c r="BJ10" s="17">
        <v>103.93259999999999</v>
      </c>
      <c r="BK10" s="17">
        <v>4.9673999999999996</v>
      </c>
      <c r="BL10" s="17">
        <v>553.9</v>
      </c>
      <c r="BM10" s="17">
        <v>566.08941000000004</v>
      </c>
      <c r="BN10" s="17">
        <v>566.08941000000004</v>
      </c>
      <c r="BO10" s="17">
        <v>-12.189410000000001</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82.3</v>
      </c>
      <c r="CK10" s="17">
        <v>82.033529999999999</v>
      </c>
      <c r="CL10" s="17">
        <v>82.033529999999999</v>
      </c>
      <c r="CM10" s="17">
        <v>0.26646999999999998</v>
      </c>
      <c r="CN10" s="17">
        <v>6.3</v>
      </c>
      <c r="CO10" s="17">
        <v>7.4288800000000004</v>
      </c>
      <c r="CP10" s="17">
        <v>7.4288800000000004</v>
      </c>
      <c r="CQ10" s="17">
        <v>-1.1288800000000001</v>
      </c>
      <c r="CR10" s="17"/>
      <c r="CS10" s="17"/>
      <c r="CT10" s="17"/>
      <c r="CU10" s="17">
        <v>0</v>
      </c>
      <c r="CV10" s="17">
        <v>22.5</v>
      </c>
      <c r="CW10" s="17">
        <v>22.410769999999999</v>
      </c>
      <c r="CX10" s="17"/>
      <c r="CY10" s="17">
        <v>22.5</v>
      </c>
      <c r="CZ10" s="17">
        <v>6.4</v>
      </c>
      <c r="DA10" s="17">
        <v>6.8787000000000003</v>
      </c>
      <c r="DB10" s="17">
        <v>6.8787000000000003</v>
      </c>
      <c r="DC10" s="17">
        <v>-0.47870000000000001</v>
      </c>
      <c r="DD10" s="17"/>
      <c r="DE10" s="17"/>
      <c r="DF10" s="17"/>
      <c r="DG10" s="17">
        <v>0</v>
      </c>
      <c r="DH10" s="17">
        <v>74.900000000000006</v>
      </c>
      <c r="DI10" s="17">
        <v>92.853070000000002</v>
      </c>
      <c r="DJ10" s="17">
        <v>75.348230000000001</v>
      </c>
      <c r="DK10" s="17">
        <v>-0.44823000000000002</v>
      </c>
      <c r="DL10" s="17"/>
      <c r="DM10" s="17"/>
      <c r="DN10" s="17"/>
      <c r="DO10" s="17">
        <v>0</v>
      </c>
      <c r="DP10" s="17"/>
      <c r="DQ10" s="17"/>
      <c r="DR10" s="17"/>
      <c r="DS10" s="17">
        <v>0</v>
      </c>
      <c r="DT10" s="17"/>
      <c r="DU10" s="17"/>
      <c r="DV10" s="17"/>
      <c r="DW10" s="17">
        <v>0</v>
      </c>
      <c r="DX10" s="17"/>
      <c r="DY10" s="17"/>
      <c r="DZ10" s="17"/>
      <c r="EA10" s="17">
        <v>0</v>
      </c>
      <c r="EB10" s="17">
        <v>109.9</v>
      </c>
      <c r="EC10" s="17">
        <v>112.46647</v>
      </c>
      <c r="ED10" s="17">
        <v>112.46647</v>
      </c>
      <c r="EE10" s="17">
        <v>-2.5664699999999998</v>
      </c>
      <c r="EF10" s="17">
        <v>160.30000000000001</v>
      </c>
      <c r="EG10" s="17">
        <v>152.65700000000001</v>
      </c>
      <c r="EH10" s="17">
        <v>220.69499999999999</v>
      </c>
      <c r="EI10" s="17">
        <v>-60.395000000000003</v>
      </c>
      <c r="EJ10" s="17">
        <v>0</v>
      </c>
      <c r="EK10" s="17"/>
      <c r="EL10" s="17"/>
      <c r="EM10" s="17">
        <v>0</v>
      </c>
      <c r="EN10" s="17"/>
      <c r="EO10" s="17"/>
      <c r="EP10" s="17"/>
      <c r="EQ10" s="17">
        <v>0</v>
      </c>
      <c r="ER10" s="17"/>
      <c r="ES10" s="17"/>
      <c r="ET10" s="17"/>
      <c r="EU10" s="17">
        <v>0</v>
      </c>
      <c r="EV10" s="17">
        <v>6.5</v>
      </c>
      <c r="EW10" s="17">
        <v>6.39</v>
      </c>
      <c r="EX10" s="17">
        <v>6.39</v>
      </c>
      <c r="EY10" s="17">
        <v>0.11</v>
      </c>
      <c r="EZ10" s="17">
        <v>362.4</v>
      </c>
      <c r="FA10" s="17">
        <v>360</v>
      </c>
      <c r="FB10" s="17">
        <v>457.09426999999999</v>
      </c>
      <c r="FC10" s="17">
        <v>-94.694270000000003</v>
      </c>
      <c r="FD10" s="17">
        <v>81.400000000000006</v>
      </c>
      <c r="FE10" s="17">
        <v>81.635570000000001</v>
      </c>
      <c r="FF10" s="17">
        <v>81.635570000000001</v>
      </c>
      <c r="FG10" s="17">
        <v>-0.23557</v>
      </c>
      <c r="FH10" s="17">
        <v>152.1</v>
      </c>
      <c r="FI10" s="17">
        <v>151.36251999999999</v>
      </c>
      <c r="FJ10" s="17">
        <v>151.36251999999999</v>
      </c>
      <c r="FK10" s="17">
        <v>0.73748000000000002</v>
      </c>
      <c r="FL10" s="17">
        <v>42.2</v>
      </c>
      <c r="FM10" s="17">
        <v>41.89893</v>
      </c>
      <c r="FN10" s="17">
        <v>41.89893</v>
      </c>
      <c r="FO10" s="17">
        <v>0.30107</v>
      </c>
      <c r="FP10" s="17">
        <v>18.600000000000001</v>
      </c>
      <c r="FQ10" s="17">
        <v>19.21088</v>
      </c>
      <c r="FR10" s="17">
        <v>19.21088</v>
      </c>
      <c r="FS10" s="17">
        <v>-0.61087999999999998</v>
      </c>
      <c r="FT10" s="17">
        <v>19.399999999999999</v>
      </c>
      <c r="FU10" s="17">
        <v>18.46453</v>
      </c>
      <c r="FV10" s="17">
        <v>18.46453</v>
      </c>
      <c r="FW10" s="17">
        <v>0.93547000000000002</v>
      </c>
      <c r="FX10" s="17">
        <v>49.5</v>
      </c>
      <c r="FY10" s="17">
        <v>51.485900000000001</v>
      </c>
      <c r="FZ10" s="17">
        <v>51.485900000000001</v>
      </c>
      <c r="GA10" s="17">
        <v>-1.9859</v>
      </c>
      <c r="GB10" s="17">
        <v>179.8</v>
      </c>
      <c r="GC10" s="17">
        <v>185.82039</v>
      </c>
      <c r="GD10" s="17">
        <v>185.82039</v>
      </c>
      <c r="GE10" s="17">
        <v>-6.0203899999999999</v>
      </c>
      <c r="GF10" s="17">
        <v>179.8</v>
      </c>
      <c r="GG10" s="17">
        <v>185.82039</v>
      </c>
      <c r="GH10" s="17">
        <v>185.82039</v>
      </c>
      <c r="GI10" s="17">
        <v>-6.0203899999999999</v>
      </c>
      <c r="GJ10" s="17">
        <v>182.7</v>
      </c>
      <c r="GK10" s="17">
        <v>186.37841</v>
      </c>
      <c r="GL10" s="17">
        <v>186.37841</v>
      </c>
      <c r="GM10" s="17">
        <v>-3.67841</v>
      </c>
      <c r="GN10" s="17">
        <v>106</v>
      </c>
      <c r="GO10" s="17">
        <v>110.48202000000001</v>
      </c>
      <c r="GP10" s="17">
        <v>110.48202000000001</v>
      </c>
      <c r="GQ10" s="17">
        <v>-4.4820200000000003</v>
      </c>
      <c r="GR10" s="17">
        <v>44.6</v>
      </c>
      <c r="GS10" s="17">
        <v>47.082599999999999</v>
      </c>
      <c r="GT10" s="17">
        <v>47.082599999999999</v>
      </c>
      <c r="GU10" s="17">
        <v>-2.4826000000000001</v>
      </c>
      <c r="GV10" s="17">
        <v>21.9</v>
      </c>
      <c r="GW10" s="17">
        <v>21.946549999999998</v>
      </c>
      <c r="GX10" s="17">
        <v>44.103009999999998</v>
      </c>
      <c r="GY10" s="17">
        <v>-22.203009999999999</v>
      </c>
      <c r="GZ10" s="17">
        <v>3.8</v>
      </c>
      <c r="HA10" s="17"/>
      <c r="HB10" s="17"/>
      <c r="HC10" s="17">
        <v>3.8</v>
      </c>
      <c r="HD10" s="17">
        <v>31.5</v>
      </c>
      <c r="HE10" s="17">
        <v>28.70121</v>
      </c>
      <c r="HF10" s="17">
        <v>28.70121</v>
      </c>
      <c r="HG10" s="17">
        <v>2.7987899999999999</v>
      </c>
      <c r="HH10" s="17">
        <v>169.8</v>
      </c>
      <c r="HI10" s="17">
        <v>174.55948000000001</v>
      </c>
      <c r="HJ10" s="17">
        <v>174.55948000000001</v>
      </c>
      <c r="HK10" s="17">
        <v>-4.7594799999999999</v>
      </c>
      <c r="HL10" s="17"/>
      <c r="HM10" s="17"/>
      <c r="HN10" s="17"/>
      <c r="HO10" s="17">
        <v>0</v>
      </c>
      <c r="HP10" s="17"/>
      <c r="HQ10" s="17"/>
      <c r="HR10" s="17"/>
      <c r="HS10" s="17">
        <v>0</v>
      </c>
      <c r="HT10" s="17">
        <v>95.3</v>
      </c>
      <c r="HU10" s="17">
        <v>95.545190000000005</v>
      </c>
      <c r="HV10" s="17">
        <v>95.545190000000005</v>
      </c>
      <c r="HW10" s="17">
        <v>-0.24518999999999999</v>
      </c>
      <c r="HX10" s="17"/>
      <c r="HY10" s="17"/>
      <c r="HZ10" s="17"/>
      <c r="IA10" s="17">
        <v>0</v>
      </c>
      <c r="IB10" s="17"/>
      <c r="IC10" s="17"/>
      <c r="ID10" s="17"/>
      <c r="IE10" s="17">
        <v>0</v>
      </c>
      <c r="IF10" s="17">
        <v>44.8</v>
      </c>
      <c r="IG10" s="17">
        <v>45.265309999999999</v>
      </c>
      <c r="IH10" s="17"/>
      <c r="II10" s="17">
        <v>44.8</v>
      </c>
      <c r="IJ10" s="17"/>
      <c r="IK10" s="17"/>
      <c r="IL10" s="17"/>
      <c r="IM10" s="17">
        <v>0</v>
      </c>
      <c r="IN10" s="17"/>
      <c r="IO10" s="17"/>
      <c r="IP10" s="17"/>
      <c r="IQ10" s="17">
        <v>0</v>
      </c>
      <c r="IR10" s="17"/>
      <c r="IS10" s="17"/>
      <c r="IT10" s="17"/>
      <c r="IU10" s="17">
        <v>0</v>
      </c>
      <c r="IV10" s="17">
        <v>84.5</v>
      </c>
      <c r="IW10" s="17">
        <v>88.603189999999998</v>
      </c>
      <c r="IX10" s="17">
        <v>88.603189999999998</v>
      </c>
      <c r="IY10" s="17">
        <v>-4.1031899999999997</v>
      </c>
      <c r="IZ10" s="17">
        <v>162.69999999999999</v>
      </c>
      <c r="JA10" s="17">
        <v>170.94</v>
      </c>
      <c r="JB10" s="17">
        <v>144.41432</v>
      </c>
      <c r="JC10" s="17">
        <v>18.285679999999999</v>
      </c>
      <c r="JD10" s="17">
        <v>161.9</v>
      </c>
      <c r="JE10" s="17">
        <v>170.94</v>
      </c>
      <c r="JF10" s="17">
        <v>144.41432</v>
      </c>
      <c r="JG10" s="17">
        <v>17.485679999999999</v>
      </c>
      <c r="JH10" s="17">
        <v>162.6</v>
      </c>
      <c r="JI10" s="17">
        <v>170.94</v>
      </c>
      <c r="JJ10" s="17">
        <v>144.41432</v>
      </c>
      <c r="JK10" s="17">
        <v>18.185680000000001</v>
      </c>
      <c r="JL10" s="17">
        <v>254.8</v>
      </c>
      <c r="JM10" s="17">
        <v>257.18</v>
      </c>
      <c r="JN10" s="17">
        <v>217.27198999999999</v>
      </c>
      <c r="JO10" s="17">
        <v>37.528010000000002</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v>0</v>
      </c>
      <c r="KO10" s="17"/>
      <c r="KP10" s="17"/>
      <c r="KQ10" s="17">
        <v>0</v>
      </c>
      <c r="KR10" s="17"/>
      <c r="KS10" s="17"/>
      <c r="KT10" s="17"/>
      <c r="KU10" s="17">
        <v>0</v>
      </c>
      <c r="KV10" s="17">
        <v>3</v>
      </c>
      <c r="KW10" s="17">
        <v>4.7853599999999998</v>
      </c>
      <c r="KX10" s="17">
        <v>4.7853599999999998</v>
      </c>
      <c r="KY10" s="17">
        <v>-1.7853600000000001</v>
      </c>
      <c r="KZ10" s="17">
        <v>259.39999999999998</v>
      </c>
      <c r="LA10" s="17">
        <v>270.06803000000002</v>
      </c>
      <c r="LB10" s="17">
        <v>270.06803000000002</v>
      </c>
      <c r="LC10" s="17">
        <v>-10.66803</v>
      </c>
      <c r="LD10" s="17">
        <v>129.1</v>
      </c>
      <c r="LE10" s="17">
        <v>133.16031000000001</v>
      </c>
      <c r="LF10" s="17">
        <v>133.16031000000001</v>
      </c>
      <c r="LG10" s="17">
        <v>-4.0603100000000003</v>
      </c>
      <c r="LH10" s="17">
        <v>61.8</v>
      </c>
      <c r="LI10" s="17">
        <v>67.199219999999997</v>
      </c>
      <c r="LJ10" s="17">
        <v>67.199219999999997</v>
      </c>
      <c r="LK10" s="17">
        <v>-5.3992199999999997</v>
      </c>
      <c r="LL10" s="17">
        <v>77.599999999999994</v>
      </c>
      <c r="LM10" s="17">
        <v>78.567999999999998</v>
      </c>
      <c r="LN10" s="17">
        <v>78.567999999999998</v>
      </c>
      <c r="LO10" s="17">
        <v>-0.96799999999999997</v>
      </c>
      <c r="LP10" s="17">
        <v>30.1</v>
      </c>
      <c r="LQ10" s="17">
        <v>29.980560000000001</v>
      </c>
      <c r="LR10" s="17">
        <v>29.980560000000001</v>
      </c>
      <c r="LS10" s="17">
        <v>0.11944</v>
      </c>
      <c r="LT10" s="17"/>
      <c r="LU10" s="17"/>
      <c r="LV10" s="17"/>
      <c r="LW10" s="17">
        <v>0</v>
      </c>
      <c r="LX10" s="17">
        <v>0</v>
      </c>
      <c r="LY10" s="17">
        <v>50.941209999999998</v>
      </c>
      <c r="LZ10" s="17"/>
      <c r="MA10" s="17">
        <v>0</v>
      </c>
      <c r="MB10" s="17"/>
      <c r="MC10" s="17"/>
      <c r="MD10" s="17"/>
      <c r="ME10" s="17">
        <v>0</v>
      </c>
      <c r="MF10" s="17">
        <v>142</v>
      </c>
      <c r="MG10" s="17">
        <v>138.54471000000001</v>
      </c>
      <c r="MH10" s="17">
        <v>118.65911</v>
      </c>
      <c r="MI10" s="17">
        <v>23.340890000000002</v>
      </c>
      <c r="MJ10" s="17"/>
      <c r="MK10" s="17"/>
      <c r="ML10" s="17"/>
      <c r="MM10" s="17">
        <v>0</v>
      </c>
      <c r="MN10" s="17">
        <v>67.599999999999994</v>
      </c>
      <c r="MO10" s="17">
        <v>69.480379999999997</v>
      </c>
      <c r="MP10" s="17">
        <v>59.507719999999999</v>
      </c>
      <c r="MQ10" s="17">
        <v>8.0922800000000006</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209.2</v>
      </c>
      <c r="NM10" s="17">
        <v>206.49084999999999</v>
      </c>
      <c r="NN10" s="17"/>
      <c r="NO10" s="17">
        <v>209.2</v>
      </c>
      <c r="NP10" s="17">
        <v>100.5</v>
      </c>
      <c r="NQ10" s="17">
        <v>103.55547</v>
      </c>
      <c r="NR10" s="17"/>
      <c r="NS10" s="17">
        <v>100.5</v>
      </c>
      <c r="NT10" s="17"/>
      <c r="NU10" s="17"/>
      <c r="NV10" s="17"/>
      <c r="NW10" s="17">
        <v>0</v>
      </c>
      <c r="NX10" s="17"/>
      <c r="NY10" s="17"/>
      <c r="NZ10" s="17"/>
      <c r="OA10" s="17">
        <v>0</v>
      </c>
      <c r="OB10" s="17">
        <v>14.2</v>
      </c>
      <c r="OC10" s="17">
        <v>13.60544</v>
      </c>
      <c r="OD10" s="17">
        <v>13.60544</v>
      </c>
      <c r="OE10" s="17">
        <v>0.59455999999999998</v>
      </c>
      <c r="OF10" s="17">
        <v>0</v>
      </c>
      <c r="OG10" s="17"/>
      <c r="OH10" s="17"/>
      <c r="OI10" s="17">
        <v>0</v>
      </c>
      <c r="OJ10" s="17">
        <v>93.5</v>
      </c>
      <c r="OK10" s="17">
        <v>98.697999999999993</v>
      </c>
      <c r="OL10" s="17">
        <v>98.697999999999993</v>
      </c>
      <c r="OM10" s="17">
        <v>-5.1980000000000004</v>
      </c>
      <c r="ON10" s="17">
        <v>0</v>
      </c>
      <c r="OO10" s="17"/>
      <c r="OP10" s="17"/>
      <c r="OQ10" s="17">
        <v>0</v>
      </c>
      <c r="OR10" s="17">
        <v>1</v>
      </c>
      <c r="OS10" s="17">
        <v>0.88</v>
      </c>
      <c r="OT10" s="17">
        <v>0.88</v>
      </c>
      <c r="OU10" s="17">
        <v>0.12</v>
      </c>
      <c r="OV10" s="17">
        <v>0</v>
      </c>
      <c r="OW10" s="17"/>
      <c r="OX10" s="17"/>
      <c r="OY10" s="17">
        <v>0</v>
      </c>
      <c r="OZ10" s="17">
        <v>8.6999999999999993</v>
      </c>
      <c r="PA10" s="17">
        <v>20.456230000000001</v>
      </c>
      <c r="PB10" s="17">
        <v>20.456230000000001</v>
      </c>
      <c r="PC10" s="17">
        <v>-11.75623</v>
      </c>
      <c r="PD10" s="17">
        <v>9.9</v>
      </c>
      <c r="PE10" s="17">
        <v>9.9830000000000005</v>
      </c>
      <c r="PF10" s="17">
        <v>9.9830000000000005</v>
      </c>
      <c r="PG10" s="17">
        <v>-8.3000000000000004E-2</v>
      </c>
      <c r="PH10" s="17">
        <v>5.6</v>
      </c>
      <c r="PI10" s="17">
        <v>5.67</v>
      </c>
      <c r="PJ10" s="17">
        <v>5.67</v>
      </c>
      <c r="PK10" s="17">
        <v>-7.0000000000000007E-2</v>
      </c>
      <c r="PL10" s="17">
        <v>0</v>
      </c>
      <c r="PM10" s="17"/>
      <c r="PN10" s="17"/>
      <c r="PO10" s="17">
        <v>0</v>
      </c>
      <c r="PP10" s="17">
        <v>0</v>
      </c>
      <c r="PQ10" s="17"/>
      <c r="PR10" s="17"/>
      <c r="PS10" s="17">
        <v>0</v>
      </c>
      <c r="PT10" s="17">
        <v>1.4</v>
      </c>
      <c r="PU10" s="17">
        <v>1.2</v>
      </c>
      <c r="PV10" s="17">
        <v>1.2</v>
      </c>
      <c r="PW10" s="17">
        <v>0.2</v>
      </c>
      <c r="PX10" s="17">
        <v>3.6</v>
      </c>
      <c r="PY10" s="17">
        <v>3.6</v>
      </c>
      <c r="PZ10" s="17">
        <v>3.6</v>
      </c>
      <c r="QA10" s="17">
        <v>0</v>
      </c>
      <c r="QB10" s="17">
        <v>5.0999999999999996</v>
      </c>
      <c r="QC10" s="17">
        <v>5</v>
      </c>
      <c r="QD10" s="17">
        <v>5</v>
      </c>
      <c r="QE10" s="17">
        <v>0.1</v>
      </c>
      <c r="QF10" s="17">
        <v>17.8</v>
      </c>
      <c r="QG10" s="17">
        <v>20.422219999999999</v>
      </c>
      <c r="QH10" s="17">
        <v>20.422219999999999</v>
      </c>
      <c r="QI10" s="17">
        <v>-2.62222</v>
      </c>
      <c r="QJ10" s="17">
        <v>19.100000000000001</v>
      </c>
      <c r="QK10" s="17">
        <v>19.436350000000001</v>
      </c>
      <c r="QL10" s="17">
        <v>19.436350000000001</v>
      </c>
      <c r="QM10" s="17">
        <v>-0.33634999999999998</v>
      </c>
      <c r="QN10" s="17">
        <v>19.3</v>
      </c>
      <c r="QO10" s="17">
        <v>17.492709999999999</v>
      </c>
      <c r="QP10" s="17">
        <v>17.492709999999999</v>
      </c>
      <c r="QQ10" s="17">
        <v>1.8072900000000001</v>
      </c>
      <c r="QR10" s="17">
        <v>3.5</v>
      </c>
      <c r="QS10" s="17">
        <v>3.5</v>
      </c>
      <c r="QT10" s="17">
        <v>3.5</v>
      </c>
      <c r="QU10" s="17">
        <v>0</v>
      </c>
      <c r="QV10" s="17">
        <v>18.5</v>
      </c>
      <c r="QW10" s="17">
        <v>17.881440000000001</v>
      </c>
      <c r="QX10" s="17">
        <v>17.881440000000001</v>
      </c>
      <c r="QY10" s="17">
        <v>0.61856</v>
      </c>
      <c r="QZ10" s="17">
        <v>0</v>
      </c>
      <c r="RA10" s="17"/>
      <c r="RB10" s="17"/>
      <c r="RC10" s="17">
        <v>0</v>
      </c>
      <c r="RD10" s="17">
        <v>0</v>
      </c>
      <c r="RE10" s="17"/>
      <c r="RF10" s="17"/>
      <c r="RG10" s="17">
        <v>0</v>
      </c>
      <c r="RH10" s="17">
        <v>24.1</v>
      </c>
      <c r="RI10" s="17">
        <v>23.106000000000002</v>
      </c>
      <c r="RJ10" s="17">
        <v>23.106000000000002</v>
      </c>
      <c r="RK10" s="17">
        <v>0.99399999999999999</v>
      </c>
      <c r="RL10" s="17">
        <v>68.7</v>
      </c>
      <c r="RM10" s="17">
        <v>59.84</v>
      </c>
      <c r="RN10" s="17">
        <v>59.84</v>
      </c>
      <c r="RO10" s="17">
        <v>8.86</v>
      </c>
      <c r="RP10" s="17">
        <v>0</v>
      </c>
      <c r="RQ10" s="17"/>
      <c r="RR10" s="17"/>
      <c r="RS10" s="17">
        <v>0</v>
      </c>
      <c r="RT10" s="17">
        <v>3.5</v>
      </c>
      <c r="RU10" s="17">
        <v>3.351</v>
      </c>
      <c r="RV10" s="17">
        <v>3.351</v>
      </c>
      <c r="RW10" s="17">
        <v>0.14899999999999999</v>
      </c>
      <c r="RX10" s="17">
        <v>20.100000000000001</v>
      </c>
      <c r="RY10" s="17">
        <v>19.792000000000002</v>
      </c>
      <c r="RZ10" s="17">
        <v>19.792000000000002</v>
      </c>
      <c r="SA10" s="17">
        <v>0.308</v>
      </c>
      <c r="SB10" s="17">
        <v>3.2</v>
      </c>
      <c r="SC10" s="17">
        <v>2</v>
      </c>
      <c r="SD10" s="17">
        <v>2</v>
      </c>
      <c r="SE10" s="17">
        <v>1.2</v>
      </c>
      <c r="SF10" s="17"/>
      <c r="SG10" s="17">
        <v>0.4</v>
      </c>
      <c r="SH10" s="17">
        <v>0.4</v>
      </c>
      <c r="SI10" s="17">
        <v>-0.4</v>
      </c>
      <c r="SJ10" s="17">
        <v>0</v>
      </c>
      <c r="SK10" s="17"/>
      <c r="SL10" s="17"/>
      <c r="SM10" s="17">
        <v>0</v>
      </c>
      <c r="SN10" s="17">
        <v>19.899999999999999</v>
      </c>
      <c r="SO10" s="17">
        <v>19.1448</v>
      </c>
      <c r="SP10" s="17">
        <v>19.1448</v>
      </c>
      <c r="SQ10" s="17">
        <v>0.75519999999999998</v>
      </c>
      <c r="SR10" s="17">
        <v>13</v>
      </c>
      <c r="SS10" s="17">
        <v>12.244899999999999</v>
      </c>
      <c r="ST10" s="17">
        <v>12.244899999999999</v>
      </c>
      <c r="SU10" s="17">
        <v>0.75509999999999999</v>
      </c>
      <c r="SV10" s="17">
        <v>19.7</v>
      </c>
      <c r="SW10" s="17">
        <v>19.436350000000001</v>
      </c>
      <c r="SX10" s="17">
        <v>19.436350000000001</v>
      </c>
      <c r="SY10" s="17">
        <v>0.26365</v>
      </c>
      <c r="SZ10" s="17">
        <v>20.2</v>
      </c>
      <c r="TA10" s="17">
        <v>19.436350000000001</v>
      </c>
      <c r="TB10" s="17">
        <v>19.436350000000001</v>
      </c>
      <c r="TC10" s="17">
        <v>0.76365000000000005</v>
      </c>
      <c r="TD10" s="17">
        <v>4.4000000000000004</v>
      </c>
      <c r="TE10" s="17">
        <v>6.8339999999999996</v>
      </c>
      <c r="TF10" s="17">
        <v>6.8339999999999996</v>
      </c>
      <c r="TG10" s="17">
        <v>-2.4340000000000002</v>
      </c>
      <c r="TH10" s="17">
        <v>16.7</v>
      </c>
      <c r="TI10" s="17">
        <v>17.748000000000001</v>
      </c>
      <c r="TJ10" s="17">
        <v>17.748000000000001</v>
      </c>
      <c r="TK10" s="17">
        <v>-1.048</v>
      </c>
      <c r="TL10" s="17">
        <v>0</v>
      </c>
      <c r="TM10" s="17"/>
      <c r="TN10" s="17"/>
      <c r="TO10" s="17">
        <v>0</v>
      </c>
      <c r="TP10" s="17">
        <v>37.799999999999997</v>
      </c>
      <c r="TQ10" s="17">
        <v>25.19</v>
      </c>
      <c r="TR10" s="17">
        <v>25.19</v>
      </c>
      <c r="TS10" s="17">
        <v>12.61</v>
      </c>
      <c r="TT10" s="17">
        <v>75.400000000000006</v>
      </c>
      <c r="TU10" s="17">
        <v>59.030999999999999</v>
      </c>
      <c r="TV10" s="17">
        <v>59.030999999999999</v>
      </c>
      <c r="TW10" s="17">
        <v>16.369</v>
      </c>
      <c r="TX10" s="17">
        <v>2.2000000000000002</v>
      </c>
      <c r="TY10" s="17">
        <v>0.79900000000000004</v>
      </c>
      <c r="TZ10" s="17">
        <v>0.79900000000000004</v>
      </c>
      <c r="UA10" s="17">
        <v>1.401</v>
      </c>
      <c r="UB10" s="17">
        <v>1</v>
      </c>
      <c r="UC10" s="17">
        <v>1.1639999999999999</v>
      </c>
      <c r="UD10" s="17">
        <v>1.1639999999999999</v>
      </c>
      <c r="UE10" s="17">
        <v>-0.16400000000000001</v>
      </c>
      <c r="UF10" s="17">
        <v>0</v>
      </c>
      <c r="UG10" s="17"/>
      <c r="UH10" s="17"/>
      <c r="UI10" s="17">
        <v>0</v>
      </c>
      <c r="UJ10" s="17">
        <v>21</v>
      </c>
      <c r="UK10" s="17">
        <v>20.408159999999999</v>
      </c>
      <c r="UL10" s="17">
        <v>20.408159999999999</v>
      </c>
      <c r="UM10" s="17">
        <v>0.59184000000000003</v>
      </c>
      <c r="UN10" s="17">
        <v>7</v>
      </c>
      <c r="UO10" s="17">
        <v>8</v>
      </c>
      <c r="UP10" s="17">
        <v>8</v>
      </c>
      <c r="UQ10" s="17">
        <v>-1</v>
      </c>
      <c r="UR10" s="17">
        <v>7.8</v>
      </c>
      <c r="US10" s="17">
        <v>7.1</v>
      </c>
      <c r="UT10" s="17">
        <v>7.1</v>
      </c>
      <c r="UU10" s="17">
        <v>0.7</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1.1000000000000001</v>
      </c>
      <c r="VI10" s="17">
        <v>2.0569999999999999</v>
      </c>
      <c r="VJ10" s="17">
        <v>2.0569999999999999</v>
      </c>
      <c r="VK10" s="17">
        <v>-0.95699999999999996</v>
      </c>
      <c r="VL10" s="17">
        <v>0</v>
      </c>
      <c r="VM10" s="17"/>
      <c r="VN10" s="17"/>
      <c r="VO10" s="17">
        <v>0</v>
      </c>
      <c r="VP10" s="17">
        <v>0</v>
      </c>
      <c r="VQ10" s="17"/>
      <c r="VR10" s="17"/>
      <c r="VS10" s="17">
        <v>0</v>
      </c>
      <c r="VT10" s="17">
        <v>0</v>
      </c>
      <c r="VU10" s="17"/>
      <c r="VV10" s="17"/>
      <c r="VW10" s="17">
        <v>0</v>
      </c>
      <c r="VX10" s="17">
        <v>0.6</v>
      </c>
      <c r="VY10" s="17">
        <v>0.6</v>
      </c>
      <c r="VZ10" s="17">
        <v>0.6</v>
      </c>
      <c r="WA10" s="17">
        <v>0</v>
      </c>
      <c r="WB10" s="17">
        <v>27</v>
      </c>
      <c r="WC10" s="17">
        <v>23.388999999999999</v>
      </c>
      <c r="WD10" s="17">
        <v>23.388999999999999</v>
      </c>
      <c r="WE10" s="17">
        <v>3.6110000000000002</v>
      </c>
      <c r="WF10" s="17">
        <v>29.8</v>
      </c>
      <c r="WG10" s="17">
        <v>24.844000000000001</v>
      </c>
      <c r="WH10" s="17">
        <v>24.844000000000001</v>
      </c>
      <c r="WI10" s="17">
        <v>4.9560000000000004</v>
      </c>
      <c r="WJ10" s="17">
        <v>0</v>
      </c>
      <c r="WK10" s="17"/>
      <c r="WL10" s="17"/>
      <c r="WM10" s="17">
        <v>0</v>
      </c>
      <c r="WN10" s="17">
        <v>4.8</v>
      </c>
      <c r="WO10" s="17">
        <v>4.2</v>
      </c>
      <c r="WP10" s="17">
        <v>4.2</v>
      </c>
      <c r="WQ10" s="17">
        <v>0.6</v>
      </c>
      <c r="WR10" s="17">
        <v>2.4</v>
      </c>
      <c r="WS10" s="17">
        <v>2.4</v>
      </c>
      <c r="WT10" s="17">
        <v>2.4</v>
      </c>
      <c r="WU10" s="17">
        <v>0</v>
      </c>
      <c r="WV10" s="17">
        <v>0.7</v>
      </c>
      <c r="WW10" s="17"/>
      <c r="WX10" s="17"/>
      <c r="WY10" s="17">
        <v>0.7</v>
      </c>
      <c r="WZ10" s="17">
        <v>1.8</v>
      </c>
      <c r="XA10" s="17">
        <v>2.8</v>
      </c>
      <c r="XB10" s="17">
        <v>2.8</v>
      </c>
      <c r="XC10" s="17">
        <v>-1</v>
      </c>
      <c r="XD10" s="17">
        <v>0</v>
      </c>
      <c r="XE10" s="17"/>
      <c r="XF10" s="17"/>
      <c r="XG10" s="17">
        <v>0</v>
      </c>
      <c r="XH10" s="17">
        <v>5.2</v>
      </c>
      <c r="XI10" s="17">
        <v>5.2</v>
      </c>
      <c r="XJ10" s="17">
        <v>5.2</v>
      </c>
      <c r="XK10" s="17">
        <v>0</v>
      </c>
      <c r="XL10" s="17">
        <v>20</v>
      </c>
      <c r="XM10" s="17">
        <v>19.241980000000002</v>
      </c>
      <c r="XN10" s="17">
        <v>19.241980000000002</v>
      </c>
      <c r="XO10" s="17">
        <v>0.75802000000000003</v>
      </c>
      <c r="XP10" s="17">
        <v>20</v>
      </c>
      <c r="XQ10" s="17">
        <v>19.241980000000002</v>
      </c>
      <c r="XR10" s="17">
        <v>19.241980000000002</v>
      </c>
      <c r="XS10" s="17">
        <v>0.75802000000000003</v>
      </c>
      <c r="XT10" s="17">
        <v>0</v>
      </c>
      <c r="XU10" s="17"/>
      <c r="XV10" s="17"/>
      <c r="XW10" s="17">
        <v>0</v>
      </c>
      <c r="XX10" s="17"/>
      <c r="XY10" s="17"/>
      <c r="XZ10" s="17"/>
      <c r="YA10" s="17">
        <v>0</v>
      </c>
      <c r="YB10" s="17"/>
      <c r="YC10" s="17"/>
      <c r="YD10" s="17"/>
      <c r="YE10" s="17">
        <v>0</v>
      </c>
      <c r="YF10" s="17">
        <v>16.7</v>
      </c>
      <c r="YG10" s="17">
        <v>14</v>
      </c>
      <c r="YH10" s="17">
        <v>14</v>
      </c>
      <c r="YI10" s="17">
        <v>2.7</v>
      </c>
      <c r="YJ10" s="17">
        <v>14.2</v>
      </c>
      <c r="YK10" s="17">
        <v>15</v>
      </c>
      <c r="YL10" s="17">
        <v>15</v>
      </c>
      <c r="YM10" s="17">
        <v>-0.8</v>
      </c>
      <c r="YN10" s="17">
        <v>8.6</v>
      </c>
      <c r="YO10" s="17">
        <v>6.58</v>
      </c>
      <c r="YP10" s="17">
        <v>6.58</v>
      </c>
      <c r="YQ10" s="17">
        <v>2.02</v>
      </c>
      <c r="YR10" s="17">
        <v>11.2</v>
      </c>
      <c r="YS10" s="17">
        <v>11</v>
      </c>
      <c r="YT10" s="17">
        <v>11</v>
      </c>
      <c r="YU10" s="17">
        <v>0.2</v>
      </c>
      <c r="YV10" s="17">
        <v>19.3</v>
      </c>
      <c r="YW10" s="17">
        <v>20</v>
      </c>
      <c r="YX10" s="17">
        <v>20</v>
      </c>
      <c r="YY10" s="17">
        <v>-0.7</v>
      </c>
    </row>
    <row r="11" spans="1:675" ht="24" customHeight="1" x14ac:dyDescent="0.35">
      <c r="A11" s="1"/>
      <c r="B11" s="16" t="s">
        <v>55</v>
      </c>
      <c r="C11" s="16" t="s">
        <v>902</v>
      </c>
      <c r="D11" s="17">
        <v>200</v>
      </c>
      <c r="E11" s="17">
        <v>203.40136000000001</v>
      </c>
      <c r="F11" s="17">
        <v>203.40136000000001</v>
      </c>
      <c r="G11" s="17">
        <v>-3.4013599999999999</v>
      </c>
      <c r="H11" s="17"/>
      <c r="I11" s="17"/>
      <c r="J11" s="17"/>
      <c r="K11" s="17">
        <v>0</v>
      </c>
      <c r="L11" s="17"/>
      <c r="M11" s="17"/>
      <c r="N11" s="17"/>
      <c r="O11" s="17">
        <v>0</v>
      </c>
      <c r="P11" s="17">
        <v>0</v>
      </c>
      <c r="Q11" s="17"/>
      <c r="R11" s="17"/>
      <c r="S11" s="17">
        <v>0</v>
      </c>
      <c r="T11" s="17">
        <v>0</v>
      </c>
      <c r="U11" s="17"/>
      <c r="V11" s="17"/>
      <c r="W11" s="17">
        <v>0</v>
      </c>
      <c r="X11" s="17">
        <v>89.6</v>
      </c>
      <c r="Y11" s="17">
        <v>91.867829999999998</v>
      </c>
      <c r="Z11" s="17">
        <v>91.867829999999998</v>
      </c>
      <c r="AA11" s="17">
        <v>-2.26783</v>
      </c>
      <c r="AB11" s="17">
        <v>210.9</v>
      </c>
      <c r="AC11" s="17">
        <v>224</v>
      </c>
      <c r="AD11" s="17">
        <v>224</v>
      </c>
      <c r="AE11" s="17">
        <v>-13.1</v>
      </c>
      <c r="AF11" s="17"/>
      <c r="AG11" s="17"/>
      <c r="AH11" s="17"/>
      <c r="AI11" s="17">
        <v>0</v>
      </c>
      <c r="AJ11" s="17">
        <v>0</v>
      </c>
      <c r="AK11" s="17"/>
      <c r="AL11" s="17"/>
      <c r="AM11" s="17">
        <v>0</v>
      </c>
      <c r="AN11" s="17">
        <v>0</v>
      </c>
      <c r="AO11" s="17">
        <v>177.55407</v>
      </c>
      <c r="AP11" s="17">
        <v>135.58384000000001</v>
      </c>
      <c r="AQ11" s="17">
        <v>-135.58384000000001</v>
      </c>
      <c r="AR11" s="17">
        <v>108.3</v>
      </c>
      <c r="AS11" s="17"/>
      <c r="AT11" s="17">
        <v>135.58384000000001</v>
      </c>
      <c r="AU11" s="17">
        <v>-27.283840000000001</v>
      </c>
      <c r="AV11" s="17">
        <v>202.2</v>
      </c>
      <c r="AW11" s="17"/>
      <c r="AX11" s="17">
        <v>135.58384000000001</v>
      </c>
      <c r="AY11" s="17">
        <v>66.616159999999994</v>
      </c>
      <c r="AZ11" s="17">
        <v>0</v>
      </c>
      <c r="BA11" s="17"/>
      <c r="BB11" s="17">
        <v>203.98649</v>
      </c>
      <c r="BC11" s="17">
        <v>-203.98649</v>
      </c>
      <c r="BD11" s="17">
        <v>206.5</v>
      </c>
      <c r="BE11" s="17">
        <v>207.24285</v>
      </c>
      <c r="BF11" s="17">
        <v>207.24285</v>
      </c>
      <c r="BG11" s="17">
        <v>-0.74285000000000001</v>
      </c>
      <c r="BH11" s="17">
        <v>108.9</v>
      </c>
      <c r="BI11" s="17">
        <v>103.93259999999999</v>
      </c>
      <c r="BJ11" s="17">
        <v>103.93259999999999</v>
      </c>
      <c r="BK11" s="17">
        <v>4.9673999999999996</v>
      </c>
      <c r="BL11" s="17">
        <v>558.4</v>
      </c>
      <c r="BM11" s="17">
        <v>566.08941000000004</v>
      </c>
      <c r="BN11" s="17">
        <v>566.08941000000004</v>
      </c>
      <c r="BO11" s="17">
        <v>-7.6894099999999996</v>
      </c>
      <c r="BP11" s="17">
        <v>10.3</v>
      </c>
      <c r="BQ11" s="17">
        <v>10.52094</v>
      </c>
      <c r="BR11" s="17">
        <v>10.52094</v>
      </c>
      <c r="BS11" s="17">
        <v>-0.22094</v>
      </c>
      <c r="BT11" s="17"/>
      <c r="BU11" s="17"/>
      <c r="BV11" s="17"/>
      <c r="BW11" s="17">
        <v>0</v>
      </c>
      <c r="BX11" s="17"/>
      <c r="BY11" s="17"/>
      <c r="BZ11" s="17"/>
      <c r="CA11" s="17">
        <v>0</v>
      </c>
      <c r="CB11" s="17"/>
      <c r="CC11" s="17"/>
      <c r="CD11" s="17"/>
      <c r="CE11" s="17">
        <v>0</v>
      </c>
      <c r="CF11" s="17"/>
      <c r="CG11" s="17"/>
      <c r="CH11" s="17"/>
      <c r="CI11" s="17">
        <v>0</v>
      </c>
      <c r="CJ11" s="17">
        <v>81.400000000000006</v>
      </c>
      <c r="CK11" s="17">
        <v>82.033529999999999</v>
      </c>
      <c r="CL11" s="17">
        <v>82.033529999999999</v>
      </c>
      <c r="CM11" s="17">
        <v>-0.63353000000000004</v>
      </c>
      <c r="CN11" s="17">
        <v>6.1</v>
      </c>
      <c r="CO11" s="17">
        <v>7.4288800000000004</v>
      </c>
      <c r="CP11" s="17">
        <v>7.4288800000000004</v>
      </c>
      <c r="CQ11" s="17">
        <v>-1.3288800000000001</v>
      </c>
      <c r="CR11" s="17"/>
      <c r="CS11" s="17"/>
      <c r="CT11" s="17"/>
      <c r="CU11" s="17">
        <v>0</v>
      </c>
      <c r="CV11" s="17">
        <v>0</v>
      </c>
      <c r="CW11" s="17">
        <v>22.410769999999999</v>
      </c>
      <c r="CX11" s="17"/>
      <c r="CY11" s="17">
        <v>0</v>
      </c>
      <c r="CZ11" s="17">
        <v>6.4</v>
      </c>
      <c r="DA11" s="17">
        <v>6.8787000000000003</v>
      </c>
      <c r="DB11" s="17">
        <v>6.8787000000000003</v>
      </c>
      <c r="DC11" s="17">
        <v>-0.47870000000000001</v>
      </c>
      <c r="DD11" s="17"/>
      <c r="DE11" s="17"/>
      <c r="DF11" s="17"/>
      <c r="DG11" s="17">
        <v>0</v>
      </c>
      <c r="DH11" s="17">
        <v>74.900000000000006</v>
      </c>
      <c r="DI11" s="17">
        <v>75.348230000000001</v>
      </c>
      <c r="DJ11" s="17">
        <v>75.348230000000001</v>
      </c>
      <c r="DK11" s="17">
        <v>-0.44823000000000002</v>
      </c>
      <c r="DL11" s="17"/>
      <c r="DM11" s="17"/>
      <c r="DN11" s="17"/>
      <c r="DO11" s="17">
        <v>0</v>
      </c>
      <c r="DP11" s="17"/>
      <c r="DQ11" s="17"/>
      <c r="DR11" s="17"/>
      <c r="DS11" s="17">
        <v>0</v>
      </c>
      <c r="DT11" s="17"/>
      <c r="DU11" s="17"/>
      <c r="DV11" s="17"/>
      <c r="DW11" s="17">
        <v>0</v>
      </c>
      <c r="DX11" s="17"/>
      <c r="DY11" s="17"/>
      <c r="DZ11" s="17"/>
      <c r="EA11" s="17">
        <v>0</v>
      </c>
      <c r="EB11" s="17">
        <v>110</v>
      </c>
      <c r="EC11" s="17">
        <v>112.46647</v>
      </c>
      <c r="ED11" s="17">
        <v>112.46647</v>
      </c>
      <c r="EE11" s="17">
        <v>-2.4664700000000002</v>
      </c>
      <c r="EF11" s="17">
        <v>145.80000000000001</v>
      </c>
      <c r="EG11" s="17">
        <v>152.65700000000001</v>
      </c>
      <c r="EH11" s="17">
        <v>220.69499999999999</v>
      </c>
      <c r="EI11" s="17">
        <v>-74.894999999999996</v>
      </c>
      <c r="EJ11" s="17">
        <v>0</v>
      </c>
      <c r="EK11" s="17"/>
      <c r="EL11" s="17"/>
      <c r="EM11" s="17">
        <v>0</v>
      </c>
      <c r="EN11" s="17"/>
      <c r="EO11" s="17"/>
      <c r="EP11" s="17"/>
      <c r="EQ11" s="17">
        <v>0</v>
      </c>
      <c r="ER11" s="17"/>
      <c r="ES11" s="17"/>
      <c r="ET11" s="17"/>
      <c r="EU11" s="17">
        <v>0</v>
      </c>
      <c r="EV11" s="17">
        <v>6.5</v>
      </c>
      <c r="EW11" s="17">
        <v>6.39</v>
      </c>
      <c r="EX11" s="17">
        <v>6.39</v>
      </c>
      <c r="EY11" s="17">
        <v>0.11</v>
      </c>
      <c r="EZ11" s="17">
        <v>367.7</v>
      </c>
      <c r="FA11" s="17">
        <v>360</v>
      </c>
      <c r="FB11" s="17">
        <v>457.09426999999999</v>
      </c>
      <c r="FC11" s="17">
        <v>-89.394270000000006</v>
      </c>
      <c r="FD11" s="17">
        <v>81.400000000000006</v>
      </c>
      <c r="FE11" s="17">
        <v>81.635570000000001</v>
      </c>
      <c r="FF11" s="17">
        <v>81.635570000000001</v>
      </c>
      <c r="FG11" s="17">
        <v>-0.23557</v>
      </c>
      <c r="FH11" s="17">
        <v>152.1</v>
      </c>
      <c r="FI11" s="17">
        <v>151.36251999999999</v>
      </c>
      <c r="FJ11" s="17">
        <v>151.36251999999999</v>
      </c>
      <c r="FK11" s="17">
        <v>0.73748000000000002</v>
      </c>
      <c r="FL11" s="17">
        <v>42.1</v>
      </c>
      <c r="FM11" s="17">
        <v>41.89893</v>
      </c>
      <c r="FN11" s="17">
        <v>41.89893</v>
      </c>
      <c r="FO11" s="17">
        <v>0.20107</v>
      </c>
      <c r="FP11" s="17">
        <v>18.600000000000001</v>
      </c>
      <c r="FQ11" s="17">
        <v>19.21088</v>
      </c>
      <c r="FR11" s="17">
        <v>19.21088</v>
      </c>
      <c r="FS11" s="17">
        <v>-0.61087999999999998</v>
      </c>
      <c r="FT11" s="17">
        <v>19.399999999999999</v>
      </c>
      <c r="FU11" s="17">
        <v>18.46453</v>
      </c>
      <c r="FV11" s="17">
        <v>18.46453</v>
      </c>
      <c r="FW11" s="17">
        <v>0.93547000000000002</v>
      </c>
      <c r="FX11" s="17">
        <v>49.2</v>
      </c>
      <c r="FY11" s="17">
        <v>51.485900000000001</v>
      </c>
      <c r="FZ11" s="17">
        <v>51.485900000000001</v>
      </c>
      <c r="GA11" s="17">
        <v>-2.2858999999999998</v>
      </c>
      <c r="GB11" s="17">
        <v>178.5</v>
      </c>
      <c r="GC11" s="17">
        <v>185.82039</v>
      </c>
      <c r="GD11" s="17">
        <v>185.82039</v>
      </c>
      <c r="GE11" s="17">
        <v>-7.3203899999999997</v>
      </c>
      <c r="GF11" s="17">
        <v>178.8</v>
      </c>
      <c r="GG11" s="17">
        <v>185.82039</v>
      </c>
      <c r="GH11" s="17">
        <v>185.82039</v>
      </c>
      <c r="GI11" s="17">
        <v>-7.0203899999999999</v>
      </c>
      <c r="GJ11" s="17">
        <v>183.4</v>
      </c>
      <c r="GK11" s="17">
        <v>186.37841</v>
      </c>
      <c r="GL11" s="17">
        <v>186.37841</v>
      </c>
      <c r="GM11" s="17">
        <v>-2.9784099999999998</v>
      </c>
      <c r="GN11" s="17">
        <v>105.5</v>
      </c>
      <c r="GO11" s="17">
        <v>110.48202000000001</v>
      </c>
      <c r="GP11" s="17">
        <v>110.48202000000001</v>
      </c>
      <c r="GQ11" s="17">
        <v>-4.9820200000000003</v>
      </c>
      <c r="GR11" s="17">
        <v>44</v>
      </c>
      <c r="GS11" s="17">
        <v>47.082599999999999</v>
      </c>
      <c r="GT11" s="17">
        <v>47.082599999999999</v>
      </c>
      <c r="GU11" s="17">
        <v>-3.0825999999999998</v>
      </c>
      <c r="GV11" s="17">
        <v>21.5</v>
      </c>
      <c r="GW11" s="17">
        <v>21.946549999999998</v>
      </c>
      <c r="GX11" s="17">
        <v>44.103009999999998</v>
      </c>
      <c r="GY11" s="17">
        <v>-22.603010000000001</v>
      </c>
      <c r="GZ11" s="17">
        <v>3.8</v>
      </c>
      <c r="HA11" s="17"/>
      <c r="HB11" s="17"/>
      <c r="HC11" s="17">
        <v>3.8</v>
      </c>
      <c r="HD11" s="17">
        <v>30.7</v>
      </c>
      <c r="HE11" s="17">
        <v>28.70121</v>
      </c>
      <c r="HF11" s="17">
        <v>28.70121</v>
      </c>
      <c r="HG11" s="17">
        <v>1.9987900000000001</v>
      </c>
      <c r="HH11" s="17">
        <v>169.3</v>
      </c>
      <c r="HI11" s="17">
        <v>174.55948000000001</v>
      </c>
      <c r="HJ11" s="17">
        <v>174.55948000000001</v>
      </c>
      <c r="HK11" s="17">
        <v>-5.2594799999999999</v>
      </c>
      <c r="HL11" s="17"/>
      <c r="HM11" s="17"/>
      <c r="HN11" s="17"/>
      <c r="HO11" s="17">
        <v>0</v>
      </c>
      <c r="HP11" s="17"/>
      <c r="HQ11" s="17"/>
      <c r="HR11" s="17"/>
      <c r="HS11" s="17">
        <v>0</v>
      </c>
      <c r="HT11" s="17">
        <v>95.1</v>
      </c>
      <c r="HU11" s="17">
        <v>95.545190000000005</v>
      </c>
      <c r="HV11" s="17">
        <v>95.545190000000005</v>
      </c>
      <c r="HW11" s="17">
        <v>-0.44518999999999997</v>
      </c>
      <c r="HX11" s="17"/>
      <c r="HY11" s="17"/>
      <c r="HZ11" s="17"/>
      <c r="IA11" s="17">
        <v>0</v>
      </c>
      <c r="IB11" s="17"/>
      <c r="IC11" s="17"/>
      <c r="ID11" s="17"/>
      <c r="IE11" s="17">
        <v>0</v>
      </c>
      <c r="IF11" s="17">
        <v>44.8</v>
      </c>
      <c r="IG11" s="17">
        <v>45.265309999999999</v>
      </c>
      <c r="IH11" s="17"/>
      <c r="II11" s="17">
        <v>44.8</v>
      </c>
      <c r="IJ11" s="17"/>
      <c r="IK11" s="17"/>
      <c r="IL11" s="17"/>
      <c r="IM11" s="17">
        <v>0</v>
      </c>
      <c r="IN11" s="17"/>
      <c r="IO11" s="17"/>
      <c r="IP11" s="17"/>
      <c r="IQ11" s="17">
        <v>0</v>
      </c>
      <c r="IR11" s="17"/>
      <c r="IS11" s="17"/>
      <c r="IT11" s="17"/>
      <c r="IU11" s="17">
        <v>0</v>
      </c>
      <c r="IV11" s="17">
        <v>84.4</v>
      </c>
      <c r="IW11" s="17">
        <v>88.603189999999998</v>
      </c>
      <c r="IX11" s="17">
        <v>88.603189999999998</v>
      </c>
      <c r="IY11" s="17">
        <v>-4.2031900000000002</v>
      </c>
      <c r="IZ11" s="17">
        <v>151.4</v>
      </c>
      <c r="JA11" s="17">
        <v>170.94</v>
      </c>
      <c r="JB11" s="17">
        <v>127.59047</v>
      </c>
      <c r="JC11" s="17">
        <v>23.809529999999999</v>
      </c>
      <c r="JD11" s="17">
        <v>151.4</v>
      </c>
      <c r="JE11" s="17">
        <v>170.94</v>
      </c>
      <c r="JF11" s="17">
        <v>127.59047</v>
      </c>
      <c r="JG11" s="17">
        <v>23.809529999999999</v>
      </c>
      <c r="JH11" s="17">
        <v>151.5</v>
      </c>
      <c r="JI11" s="17">
        <v>170.94</v>
      </c>
      <c r="JJ11" s="17">
        <v>127.59047</v>
      </c>
      <c r="JK11" s="17">
        <v>23.90953</v>
      </c>
      <c r="JL11" s="17">
        <v>238</v>
      </c>
      <c r="JM11" s="17">
        <v>257.18</v>
      </c>
      <c r="JN11" s="17">
        <v>191.96043</v>
      </c>
      <c r="JO11" s="17">
        <v>46.039569999999998</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v>0</v>
      </c>
      <c r="KO11" s="17"/>
      <c r="KP11" s="17"/>
      <c r="KQ11" s="17">
        <v>0</v>
      </c>
      <c r="KR11" s="17"/>
      <c r="KS11" s="17"/>
      <c r="KT11" s="17"/>
      <c r="KU11" s="17">
        <v>0</v>
      </c>
      <c r="KV11" s="17">
        <v>3</v>
      </c>
      <c r="KW11" s="17">
        <v>4.7853599999999998</v>
      </c>
      <c r="KX11" s="17">
        <v>4.7853599999999998</v>
      </c>
      <c r="KY11" s="17">
        <v>-1.7853600000000001</v>
      </c>
      <c r="KZ11" s="17">
        <v>250.9</v>
      </c>
      <c r="LA11" s="17">
        <v>270.06803000000002</v>
      </c>
      <c r="LB11" s="17">
        <v>270.06803000000002</v>
      </c>
      <c r="LC11" s="17">
        <v>-19.168030000000002</v>
      </c>
      <c r="LD11" s="17">
        <v>124.1</v>
      </c>
      <c r="LE11" s="17">
        <v>133.16031000000001</v>
      </c>
      <c r="LF11" s="17">
        <v>133.16031000000001</v>
      </c>
      <c r="LG11" s="17">
        <v>-9.0603099999999994</v>
      </c>
      <c r="LH11" s="17">
        <v>61.8</v>
      </c>
      <c r="LI11" s="17">
        <v>67.199219999999997</v>
      </c>
      <c r="LJ11" s="17">
        <v>67.199219999999997</v>
      </c>
      <c r="LK11" s="17">
        <v>-5.3992199999999997</v>
      </c>
      <c r="LL11" s="17">
        <v>77.8</v>
      </c>
      <c r="LM11" s="17">
        <v>78.567999999999998</v>
      </c>
      <c r="LN11" s="17">
        <v>78.567999999999998</v>
      </c>
      <c r="LO11" s="17">
        <v>-0.76800000000000002</v>
      </c>
      <c r="LP11" s="17">
        <v>29.9</v>
      </c>
      <c r="LQ11" s="17">
        <v>29.980560000000001</v>
      </c>
      <c r="LR11" s="17">
        <v>29.980560000000001</v>
      </c>
      <c r="LS11" s="17">
        <v>-8.0560000000000007E-2</v>
      </c>
      <c r="LT11" s="17"/>
      <c r="LU11" s="17"/>
      <c r="LV11" s="17"/>
      <c r="LW11" s="17">
        <v>0</v>
      </c>
      <c r="LX11" s="17">
        <v>0</v>
      </c>
      <c r="LY11" s="17"/>
      <c r="LZ11" s="17"/>
      <c r="MA11" s="17">
        <v>0</v>
      </c>
      <c r="MB11" s="17"/>
      <c r="MC11" s="17"/>
      <c r="MD11" s="17"/>
      <c r="ME11" s="17">
        <v>0</v>
      </c>
      <c r="MF11" s="17">
        <v>142.19999999999999</v>
      </c>
      <c r="MG11" s="17">
        <v>138.54471000000001</v>
      </c>
      <c r="MH11" s="17">
        <v>118.65911</v>
      </c>
      <c r="MI11" s="17">
        <v>23.540890000000001</v>
      </c>
      <c r="MJ11" s="17"/>
      <c r="MK11" s="17"/>
      <c r="ML11" s="17"/>
      <c r="MM11" s="17">
        <v>0</v>
      </c>
      <c r="MN11" s="17">
        <v>68.2</v>
      </c>
      <c r="MO11" s="17">
        <v>69.480379999999997</v>
      </c>
      <c r="MP11" s="17">
        <v>59.507719999999999</v>
      </c>
      <c r="MQ11" s="17">
        <v>8.6922800000000002</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209.4</v>
      </c>
      <c r="NM11" s="17">
        <v>206.49084999999999</v>
      </c>
      <c r="NN11" s="17"/>
      <c r="NO11" s="17">
        <v>209.4</v>
      </c>
      <c r="NP11" s="17">
        <v>100</v>
      </c>
      <c r="NQ11" s="17">
        <v>103.55547</v>
      </c>
      <c r="NR11" s="17"/>
      <c r="NS11" s="17">
        <v>100</v>
      </c>
      <c r="NT11" s="17"/>
      <c r="NU11" s="17"/>
      <c r="NV11" s="17"/>
      <c r="NW11" s="17">
        <v>0</v>
      </c>
      <c r="NX11" s="17"/>
      <c r="NY11" s="17"/>
      <c r="NZ11" s="17"/>
      <c r="OA11" s="17">
        <v>0</v>
      </c>
      <c r="OB11" s="17">
        <v>14.2</v>
      </c>
      <c r="OC11" s="17">
        <v>13.60544</v>
      </c>
      <c r="OD11" s="17">
        <v>13.60544</v>
      </c>
      <c r="OE11" s="17">
        <v>0.59455999999999998</v>
      </c>
      <c r="OF11" s="17">
        <v>0</v>
      </c>
      <c r="OG11" s="17"/>
      <c r="OH11" s="17"/>
      <c r="OI11" s="17">
        <v>0</v>
      </c>
      <c r="OJ11" s="17">
        <v>94.4</v>
      </c>
      <c r="OK11" s="17">
        <v>97.593000000000004</v>
      </c>
      <c r="OL11" s="17">
        <v>97.593000000000004</v>
      </c>
      <c r="OM11" s="17">
        <v>-3.1930000000000001</v>
      </c>
      <c r="ON11" s="17">
        <v>0</v>
      </c>
      <c r="OO11" s="17"/>
      <c r="OP11" s="17"/>
      <c r="OQ11" s="17">
        <v>0</v>
      </c>
      <c r="OR11" s="17">
        <v>1.2</v>
      </c>
      <c r="OS11" s="17">
        <v>0.78600000000000003</v>
      </c>
      <c r="OT11" s="17">
        <v>0.78600000000000003</v>
      </c>
      <c r="OU11" s="17">
        <v>0.41399999999999998</v>
      </c>
      <c r="OV11" s="17">
        <v>0</v>
      </c>
      <c r="OW11" s="17"/>
      <c r="OX11" s="17"/>
      <c r="OY11" s="17">
        <v>0</v>
      </c>
      <c r="OZ11" s="17">
        <v>14.1</v>
      </c>
      <c r="PA11" s="17">
        <v>20.456230000000001</v>
      </c>
      <c r="PB11" s="17">
        <v>20.456230000000001</v>
      </c>
      <c r="PC11" s="17">
        <v>-6.35623</v>
      </c>
      <c r="PD11" s="17">
        <v>9.9</v>
      </c>
      <c r="PE11" s="17">
        <v>9.9830000000000005</v>
      </c>
      <c r="PF11" s="17">
        <v>9.9830000000000005</v>
      </c>
      <c r="PG11" s="17">
        <v>-8.3000000000000004E-2</v>
      </c>
      <c r="PH11" s="17">
        <v>5.5</v>
      </c>
      <c r="PI11" s="17">
        <v>5.67</v>
      </c>
      <c r="PJ11" s="17">
        <v>5.67</v>
      </c>
      <c r="PK11" s="17">
        <v>-0.17</v>
      </c>
      <c r="PL11" s="17">
        <v>0</v>
      </c>
      <c r="PM11" s="17"/>
      <c r="PN11" s="17"/>
      <c r="PO11" s="17">
        <v>0</v>
      </c>
      <c r="PP11" s="17">
        <v>0</v>
      </c>
      <c r="PQ11" s="17"/>
      <c r="PR11" s="17"/>
      <c r="PS11" s="17">
        <v>0</v>
      </c>
      <c r="PT11" s="17">
        <v>1.4</v>
      </c>
      <c r="PU11" s="17">
        <v>1.2</v>
      </c>
      <c r="PV11" s="17">
        <v>1.2</v>
      </c>
      <c r="PW11" s="17">
        <v>0.2</v>
      </c>
      <c r="PX11" s="17">
        <v>3.6</v>
      </c>
      <c r="PY11" s="17">
        <v>3.6</v>
      </c>
      <c r="PZ11" s="17">
        <v>3.6</v>
      </c>
      <c r="QA11" s="17">
        <v>0</v>
      </c>
      <c r="QB11" s="17">
        <v>5</v>
      </c>
      <c r="QC11" s="17">
        <v>5</v>
      </c>
      <c r="QD11" s="17">
        <v>5</v>
      </c>
      <c r="QE11" s="17">
        <v>0</v>
      </c>
      <c r="QF11" s="17">
        <v>20.2</v>
      </c>
      <c r="QG11" s="17">
        <v>20.422219999999999</v>
      </c>
      <c r="QH11" s="17">
        <v>20.422219999999999</v>
      </c>
      <c r="QI11" s="17">
        <v>-0.22222</v>
      </c>
      <c r="QJ11" s="17">
        <v>19.100000000000001</v>
      </c>
      <c r="QK11" s="17">
        <v>19.436350000000001</v>
      </c>
      <c r="QL11" s="17">
        <v>19.436350000000001</v>
      </c>
      <c r="QM11" s="17">
        <v>-0.33634999999999998</v>
      </c>
      <c r="QN11" s="17">
        <v>19.3</v>
      </c>
      <c r="QO11" s="17">
        <v>17.492709999999999</v>
      </c>
      <c r="QP11" s="17">
        <v>17.492709999999999</v>
      </c>
      <c r="QQ11" s="17">
        <v>1.8072900000000001</v>
      </c>
      <c r="QR11" s="17">
        <v>3.5</v>
      </c>
      <c r="QS11" s="17">
        <v>3.5</v>
      </c>
      <c r="QT11" s="17">
        <v>3.5</v>
      </c>
      <c r="QU11" s="17">
        <v>0</v>
      </c>
      <c r="QV11" s="17">
        <v>18.5</v>
      </c>
      <c r="QW11" s="17">
        <v>17.881440000000001</v>
      </c>
      <c r="QX11" s="17">
        <v>17.881440000000001</v>
      </c>
      <c r="QY11" s="17">
        <v>0.61856</v>
      </c>
      <c r="QZ11" s="17">
        <v>0</v>
      </c>
      <c r="RA11" s="17"/>
      <c r="RB11" s="17"/>
      <c r="RC11" s="17">
        <v>0</v>
      </c>
      <c r="RD11" s="17">
        <v>0</v>
      </c>
      <c r="RE11" s="17"/>
      <c r="RF11" s="17"/>
      <c r="RG11" s="17">
        <v>0</v>
      </c>
      <c r="RH11" s="17">
        <v>23.2</v>
      </c>
      <c r="RI11" s="17">
        <v>23.068000000000001</v>
      </c>
      <c r="RJ11" s="17">
        <v>23.068000000000001</v>
      </c>
      <c r="RK11" s="17">
        <v>0.13200000000000001</v>
      </c>
      <c r="RL11" s="17">
        <v>71.099999999999994</v>
      </c>
      <c r="RM11" s="17">
        <v>58.654000000000003</v>
      </c>
      <c r="RN11" s="17">
        <v>58.654000000000003</v>
      </c>
      <c r="RO11" s="17">
        <v>12.446</v>
      </c>
      <c r="RP11" s="17">
        <v>0</v>
      </c>
      <c r="RQ11" s="17"/>
      <c r="RR11" s="17"/>
      <c r="RS11" s="17">
        <v>0</v>
      </c>
      <c r="RT11" s="17">
        <v>3.4</v>
      </c>
      <c r="RU11" s="17">
        <v>3.351</v>
      </c>
      <c r="RV11" s="17">
        <v>3.351</v>
      </c>
      <c r="RW11" s="17">
        <v>4.9000000000000002E-2</v>
      </c>
      <c r="RX11" s="17">
        <v>20.100000000000001</v>
      </c>
      <c r="RY11" s="17">
        <v>19.792000000000002</v>
      </c>
      <c r="RZ11" s="17">
        <v>19.792000000000002</v>
      </c>
      <c r="SA11" s="17">
        <v>0.308</v>
      </c>
      <c r="SB11" s="17">
        <v>3.2</v>
      </c>
      <c r="SC11" s="17">
        <v>2</v>
      </c>
      <c r="SD11" s="17">
        <v>2</v>
      </c>
      <c r="SE11" s="17">
        <v>1.2</v>
      </c>
      <c r="SF11" s="17"/>
      <c r="SG11" s="17">
        <v>0.4</v>
      </c>
      <c r="SH11" s="17">
        <v>0.4</v>
      </c>
      <c r="SI11" s="17">
        <v>-0.4</v>
      </c>
      <c r="SJ11" s="17">
        <v>0</v>
      </c>
      <c r="SK11" s="17"/>
      <c r="SL11" s="17"/>
      <c r="SM11" s="17">
        <v>0</v>
      </c>
      <c r="SN11" s="17">
        <v>19.899999999999999</v>
      </c>
      <c r="SO11" s="17">
        <v>19.1448</v>
      </c>
      <c r="SP11" s="17">
        <v>19.1448</v>
      </c>
      <c r="SQ11" s="17">
        <v>0.75519999999999998</v>
      </c>
      <c r="SR11" s="17">
        <v>13</v>
      </c>
      <c r="SS11" s="17">
        <v>12.244899999999999</v>
      </c>
      <c r="ST11" s="17">
        <v>12.244899999999999</v>
      </c>
      <c r="SU11" s="17">
        <v>0.75509999999999999</v>
      </c>
      <c r="SV11" s="17">
        <v>19.600000000000001</v>
      </c>
      <c r="SW11" s="17">
        <v>19.436350000000001</v>
      </c>
      <c r="SX11" s="17">
        <v>19.436350000000001</v>
      </c>
      <c r="SY11" s="17">
        <v>0.16364999999999999</v>
      </c>
      <c r="SZ11" s="17">
        <v>20.3</v>
      </c>
      <c r="TA11" s="17">
        <v>19.436350000000001</v>
      </c>
      <c r="TB11" s="17">
        <v>19.436350000000001</v>
      </c>
      <c r="TC11" s="17">
        <v>0.86365000000000003</v>
      </c>
      <c r="TD11" s="17">
        <v>1.1000000000000001</v>
      </c>
      <c r="TE11" s="17">
        <v>7.3540000000000001</v>
      </c>
      <c r="TF11" s="17">
        <v>7.3540000000000001</v>
      </c>
      <c r="TG11" s="17">
        <v>-6.2539999999999996</v>
      </c>
      <c r="TH11" s="17">
        <v>19.8</v>
      </c>
      <c r="TI11" s="17">
        <v>15.756</v>
      </c>
      <c r="TJ11" s="17">
        <v>15.756</v>
      </c>
      <c r="TK11" s="17">
        <v>4.0439999999999996</v>
      </c>
      <c r="TL11" s="17">
        <v>0</v>
      </c>
      <c r="TM11" s="17"/>
      <c r="TN11" s="17"/>
      <c r="TO11" s="17">
        <v>0</v>
      </c>
      <c r="TP11" s="17">
        <v>47</v>
      </c>
      <c r="TQ11" s="17">
        <v>25.138000000000002</v>
      </c>
      <c r="TR11" s="17">
        <v>25.138000000000002</v>
      </c>
      <c r="TS11" s="17">
        <v>21.861999999999998</v>
      </c>
      <c r="TT11" s="17">
        <v>87.2</v>
      </c>
      <c r="TU11" s="17">
        <v>57.424999999999997</v>
      </c>
      <c r="TV11" s="17">
        <v>57.424999999999997</v>
      </c>
      <c r="TW11" s="17">
        <v>29.774999999999999</v>
      </c>
      <c r="TX11" s="17">
        <v>3.8</v>
      </c>
      <c r="TY11" s="17">
        <v>0.64</v>
      </c>
      <c r="TZ11" s="17">
        <v>0.64</v>
      </c>
      <c r="UA11" s="17">
        <v>3.16</v>
      </c>
      <c r="UB11" s="17">
        <v>1.4</v>
      </c>
      <c r="UC11" s="17">
        <v>0.99199999999999999</v>
      </c>
      <c r="UD11" s="17">
        <v>0.99199999999999999</v>
      </c>
      <c r="UE11" s="17">
        <v>0.40799999999999997</v>
      </c>
      <c r="UF11" s="17">
        <v>0</v>
      </c>
      <c r="UG11" s="17"/>
      <c r="UH11" s="17"/>
      <c r="UI11" s="17">
        <v>0</v>
      </c>
      <c r="UJ11" s="17">
        <v>21</v>
      </c>
      <c r="UK11" s="17">
        <v>20.408159999999999</v>
      </c>
      <c r="UL11" s="17">
        <v>20.408159999999999</v>
      </c>
      <c r="UM11" s="17">
        <v>0.59184000000000003</v>
      </c>
      <c r="UN11" s="17">
        <v>7</v>
      </c>
      <c r="UO11" s="17">
        <v>8</v>
      </c>
      <c r="UP11" s="17">
        <v>8</v>
      </c>
      <c r="UQ11" s="17">
        <v>-1</v>
      </c>
      <c r="UR11" s="17">
        <v>7.8</v>
      </c>
      <c r="US11" s="17">
        <v>7.1</v>
      </c>
      <c r="UT11" s="17">
        <v>7.1</v>
      </c>
      <c r="UU11" s="17">
        <v>0.7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1.2</v>
      </c>
      <c r="VI11" s="17">
        <v>1.7649999999999999</v>
      </c>
      <c r="VJ11" s="17">
        <v>1.7649999999999999</v>
      </c>
      <c r="VK11" s="17">
        <v>-0.56499999999999995</v>
      </c>
      <c r="VL11" s="17">
        <v>0</v>
      </c>
      <c r="VM11" s="17"/>
      <c r="VN11" s="17"/>
      <c r="VO11" s="17">
        <v>0</v>
      </c>
      <c r="VP11" s="17">
        <v>0</v>
      </c>
      <c r="VQ11" s="17"/>
      <c r="VR11" s="17"/>
      <c r="VS11" s="17">
        <v>0</v>
      </c>
      <c r="VT11" s="17">
        <v>0</v>
      </c>
      <c r="VU11" s="17"/>
      <c r="VV11" s="17"/>
      <c r="VW11" s="17">
        <v>0</v>
      </c>
      <c r="VX11" s="17">
        <v>0.6</v>
      </c>
      <c r="VY11" s="17">
        <v>0.6</v>
      </c>
      <c r="VZ11" s="17">
        <v>0.6</v>
      </c>
      <c r="WA11" s="17">
        <v>0</v>
      </c>
      <c r="WB11" s="17">
        <v>40.9</v>
      </c>
      <c r="WC11" s="17">
        <v>20.14</v>
      </c>
      <c r="WD11" s="17">
        <v>20.14</v>
      </c>
      <c r="WE11" s="17">
        <v>20.76</v>
      </c>
      <c r="WF11" s="17">
        <v>35.1</v>
      </c>
      <c r="WG11" s="17">
        <v>23.545999999999999</v>
      </c>
      <c r="WH11" s="17">
        <v>23.545999999999999</v>
      </c>
      <c r="WI11" s="17">
        <v>11.554</v>
      </c>
      <c r="WJ11" s="17">
        <v>0</v>
      </c>
      <c r="WK11" s="17"/>
      <c r="WL11" s="17"/>
      <c r="WM11" s="17">
        <v>0</v>
      </c>
      <c r="WN11" s="17">
        <v>4.8</v>
      </c>
      <c r="WO11" s="17">
        <v>4.2</v>
      </c>
      <c r="WP11" s="17">
        <v>4.2</v>
      </c>
      <c r="WQ11" s="17">
        <v>0.6</v>
      </c>
      <c r="WR11" s="17">
        <v>2.4</v>
      </c>
      <c r="WS11" s="17">
        <v>2.4</v>
      </c>
      <c r="WT11" s="17">
        <v>2.4</v>
      </c>
      <c r="WU11" s="17">
        <v>0</v>
      </c>
      <c r="WV11" s="17">
        <v>0.9</v>
      </c>
      <c r="WW11" s="17"/>
      <c r="WX11" s="17"/>
      <c r="WY11" s="17">
        <v>0.9</v>
      </c>
      <c r="WZ11" s="17">
        <v>2.2999999999999998</v>
      </c>
      <c r="XA11" s="17">
        <v>2.8</v>
      </c>
      <c r="XB11" s="17">
        <v>2.8</v>
      </c>
      <c r="XC11" s="17">
        <v>-0.5</v>
      </c>
      <c r="XD11" s="17">
        <v>0</v>
      </c>
      <c r="XE11" s="17"/>
      <c r="XF11" s="17"/>
      <c r="XG11" s="17">
        <v>0</v>
      </c>
      <c r="XH11" s="17">
        <v>5.3</v>
      </c>
      <c r="XI11" s="17">
        <v>5.2</v>
      </c>
      <c r="XJ11" s="17">
        <v>5.2</v>
      </c>
      <c r="XK11" s="17">
        <v>0.1</v>
      </c>
      <c r="XL11" s="17">
        <v>20</v>
      </c>
      <c r="XM11" s="17">
        <v>19.241980000000002</v>
      </c>
      <c r="XN11" s="17">
        <v>19.241980000000002</v>
      </c>
      <c r="XO11" s="17">
        <v>0.75802000000000003</v>
      </c>
      <c r="XP11" s="17">
        <v>20</v>
      </c>
      <c r="XQ11" s="17">
        <v>19.241980000000002</v>
      </c>
      <c r="XR11" s="17">
        <v>19.241980000000002</v>
      </c>
      <c r="XS11" s="17">
        <v>0.75802000000000003</v>
      </c>
      <c r="XT11" s="17">
        <v>0</v>
      </c>
      <c r="XU11" s="17"/>
      <c r="XV11" s="17"/>
      <c r="XW11" s="17">
        <v>0</v>
      </c>
      <c r="XX11" s="17"/>
      <c r="XY11" s="17"/>
      <c r="XZ11" s="17"/>
      <c r="YA11" s="17">
        <v>0</v>
      </c>
      <c r="YB11" s="17"/>
      <c r="YC11" s="17"/>
      <c r="YD11" s="17"/>
      <c r="YE11" s="17">
        <v>0</v>
      </c>
      <c r="YF11" s="17">
        <v>16.600000000000001</v>
      </c>
      <c r="YG11" s="17">
        <v>14</v>
      </c>
      <c r="YH11" s="17">
        <v>14</v>
      </c>
      <c r="YI11" s="17">
        <v>2.6</v>
      </c>
      <c r="YJ11" s="17">
        <v>14.1</v>
      </c>
      <c r="YK11" s="17">
        <v>15</v>
      </c>
      <c r="YL11" s="17">
        <v>15</v>
      </c>
      <c r="YM11" s="17">
        <v>-0.9</v>
      </c>
      <c r="YN11" s="17">
        <v>7.8</v>
      </c>
      <c r="YO11" s="17">
        <v>6.58</v>
      </c>
      <c r="YP11" s="17">
        <v>6.58</v>
      </c>
      <c r="YQ11" s="17">
        <v>1.22</v>
      </c>
      <c r="YR11" s="17">
        <v>11.4</v>
      </c>
      <c r="YS11" s="17">
        <v>11</v>
      </c>
      <c r="YT11" s="17">
        <v>11</v>
      </c>
      <c r="YU11" s="17">
        <v>0.4</v>
      </c>
      <c r="YV11" s="17">
        <v>19.399999999999999</v>
      </c>
      <c r="YW11" s="17">
        <v>20</v>
      </c>
      <c r="YX11" s="17">
        <v>20</v>
      </c>
      <c r="YY11" s="17">
        <v>-0.6</v>
      </c>
    </row>
    <row r="12" spans="1:675" ht="24" customHeight="1" x14ac:dyDescent="0.35">
      <c r="A12" s="1"/>
      <c r="B12" s="16" t="s">
        <v>55</v>
      </c>
      <c r="C12" s="16" t="s">
        <v>903</v>
      </c>
      <c r="D12" s="17">
        <v>203.1</v>
      </c>
      <c r="E12" s="17">
        <v>203.40136000000001</v>
      </c>
      <c r="F12" s="17">
        <v>203.40136000000001</v>
      </c>
      <c r="G12" s="17">
        <v>-0.30136000000000002</v>
      </c>
      <c r="H12" s="17"/>
      <c r="I12" s="17"/>
      <c r="J12" s="17"/>
      <c r="K12" s="17">
        <v>0</v>
      </c>
      <c r="L12" s="17"/>
      <c r="M12" s="17"/>
      <c r="N12" s="17"/>
      <c r="O12" s="17">
        <v>0</v>
      </c>
      <c r="P12" s="17">
        <v>0</v>
      </c>
      <c r="Q12" s="17"/>
      <c r="R12" s="17"/>
      <c r="S12" s="17">
        <v>0</v>
      </c>
      <c r="T12" s="17">
        <v>0</v>
      </c>
      <c r="U12" s="17"/>
      <c r="V12" s="17"/>
      <c r="W12" s="17">
        <v>0</v>
      </c>
      <c r="X12" s="17">
        <v>90</v>
      </c>
      <c r="Y12" s="17">
        <v>91.867829999999998</v>
      </c>
      <c r="Z12" s="17">
        <v>91.867829999999998</v>
      </c>
      <c r="AA12" s="17">
        <v>-1.8678300000000001</v>
      </c>
      <c r="AB12" s="17">
        <v>210.7</v>
      </c>
      <c r="AC12" s="17">
        <v>224</v>
      </c>
      <c r="AD12" s="17">
        <v>224</v>
      </c>
      <c r="AE12" s="17">
        <v>-13.3</v>
      </c>
      <c r="AF12" s="17"/>
      <c r="AG12" s="17"/>
      <c r="AH12" s="17"/>
      <c r="AI12" s="17">
        <v>0</v>
      </c>
      <c r="AJ12" s="17">
        <v>0</v>
      </c>
      <c r="AK12" s="17"/>
      <c r="AL12" s="17"/>
      <c r="AM12" s="17">
        <v>0</v>
      </c>
      <c r="AN12" s="17">
        <v>0</v>
      </c>
      <c r="AO12" s="17">
        <v>100</v>
      </c>
      <c r="AP12" s="17">
        <v>135.58384000000001</v>
      </c>
      <c r="AQ12" s="17">
        <v>-135.58384000000001</v>
      </c>
      <c r="AR12" s="17">
        <v>0</v>
      </c>
      <c r="AS12" s="17"/>
      <c r="AT12" s="17">
        <v>135.58384000000001</v>
      </c>
      <c r="AU12" s="17">
        <v>-135.58384000000001</v>
      </c>
      <c r="AV12" s="17">
        <v>164.5</v>
      </c>
      <c r="AW12" s="17"/>
      <c r="AX12" s="17">
        <v>135.58384000000001</v>
      </c>
      <c r="AY12" s="17">
        <v>28.916160000000001</v>
      </c>
      <c r="AZ12" s="17">
        <v>0</v>
      </c>
      <c r="BA12" s="17"/>
      <c r="BB12" s="17">
        <v>203.98649</v>
      </c>
      <c r="BC12" s="17">
        <v>-203.98649</v>
      </c>
      <c r="BD12" s="17">
        <v>205.7</v>
      </c>
      <c r="BE12" s="17">
        <v>207.24285</v>
      </c>
      <c r="BF12" s="17">
        <v>207.24285</v>
      </c>
      <c r="BG12" s="17">
        <v>-1.5428500000000001</v>
      </c>
      <c r="BH12" s="17">
        <v>109</v>
      </c>
      <c r="BI12" s="17">
        <v>103.93259999999999</v>
      </c>
      <c r="BJ12" s="17">
        <v>103.93259999999999</v>
      </c>
      <c r="BK12" s="17">
        <v>5.0674000000000001</v>
      </c>
      <c r="BL12" s="17">
        <v>557.4</v>
      </c>
      <c r="BM12" s="17">
        <v>566.08941000000004</v>
      </c>
      <c r="BN12" s="17">
        <v>566.08941000000004</v>
      </c>
      <c r="BO12" s="17">
        <v>-8.6894100000000005</v>
      </c>
      <c r="BP12" s="17">
        <v>10.3</v>
      </c>
      <c r="BQ12" s="17">
        <v>10.52094</v>
      </c>
      <c r="BR12" s="17">
        <v>10.52094</v>
      </c>
      <c r="BS12" s="17">
        <v>-0.22094</v>
      </c>
      <c r="BT12" s="17"/>
      <c r="BU12" s="17"/>
      <c r="BV12" s="17"/>
      <c r="BW12" s="17">
        <v>0</v>
      </c>
      <c r="BX12" s="17"/>
      <c r="BY12" s="17"/>
      <c r="BZ12" s="17"/>
      <c r="CA12" s="17">
        <v>0</v>
      </c>
      <c r="CB12" s="17"/>
      <c r="CC12" s="17"/>
      <c r="CD12" s="17"/>
      <c r="CE12" s="17">
        <v>0</v>
      </c>
      <c r="CF12" s="17"/>
      <c r="CG12" s="17"/>
      <c r="CH12" s="17"/>
      <c r="CI12" s="17">
        <v>0</v>
      </c>
      <c r="CJ12" s="17">
        <v>82.2</v>
      </c>
      <c r="CK12" s="17">
        <v>82.033529999999999</v>
      </c>
      <c r="CL12" s="17">
        <v>82.033529999999999</v>
      </c>
      <c r="CM12" s="17">
        <v>0.16647000000000001</v>
      </c>
      <c r="CN12" s="17">
        <v>6.5</v>
      </c>
      <c r="CO12" s="17">
        <v>7.4288800000000004</v>
      </c>
      <c r="CP12" s="17">
        <v>7.4288800000000004</v>
      </c>
      <c r="CQ12" s="17">
        <v>-0.92888000000000004</v>
      </c>
      <c r="CR12" s="17"/>
      <c r="CS12" s="17"/>
      <c r="CT12" s="17"/>
      <c r="CU12" s="17">
        <v>0</v>
      </c>
      <c r="CV12" s="17">
        <v>0</v>
      </c>
      <c r="CW12" s="17"/>
      <c r="CX12" s="17"/>
      <c r="CY12" s="17">
        <v>0</v>
      </c>
      <c r="CZ12" s="17">
        <v>6.4</v>
      </c>
      <c r="DA12" s="17">
        <v>6.8787000000000003</v>
      </c>
      <c r="DB12" s="17">
        <v>6.8787000000000003</v>
      </c>
      <c r="DC12" s="17">
        <v>-0.47870000000000001</v>
      </c>
      <c r="DD12" s="17"/>
      <c r="DE12" s="17"/>
      <c r="DF12" s="17"/>
      <c r="DG12" s="17">
        <v>0</v>
      </c>
      <c r="DH12" s="17">
        <v>75</v>
      </c>
      <c r="DI12" s="17">
        <v>75.348230000000001</v>
      </c>
      <c r="DJ12" s="17">
        <v>75.348230000000001</v>
      </c>
      <c r="DK12" s="17">
        <v>-0.34822999999999998</v>
      </c>
      <c r="DL12" s="17"/>
      <c r="DM12" s="17"/>
      <c r="DN12" s="17"/>
      <c r="DO12" s="17">
        <v>0</v>
      </c>
      <c r="DP12" s="17"/>
      <c r="DQ12" s="17"/>
      <c r="DR12" s="17"/>
      <c r="DS12" s="17">
        <v>0</v>
      </c>
      <c r="DT12" s="17"/>
      <c r="DU12" s="17"/>
      <c r="DV12" s="17"/>
      <c r="DW12" s="17">
        <v>0</v>
      </c>
      <c r="DX12" s="17"/>
      <c r="DY12" s="17"/>
      <c r="DZ12" s="17"/>
      <c r="EA12" s="17">
        <v>0</v>
      </c>
      <c r="EB12" s="17">
        <v>109.7</v>
      </c>
      <c r="EC12" s="17">
        <v>112.46647</v>
      </c>
      <c r="ED12" s="17">
        <v>112.46647</v>
      </c>
      <c r="EE12" s="17">
        <v>-2.76647</v>
      </c>
      <c r="EF12" s="17">
        <v>152.5</v>
      </c>
      <c r="EG12" s="17">
        <v>152.65700000000001</v>
      </c>
      <c r="EH12" s="17">
        <v>220.69499999999999</v>
      </c>
      <c r="EI12" s="17">
        <v>-68.194999999999993</v>
      </c>
      <c r="EJ12" s="17">
        <v>0</v>
      </c>
      <c r="EK12" s="17"/>
      <c r="EL12" s="17"/>
      <c r="EM12" s="17">
        <v>0</v>
      </c>
      <c r="EN12" s="17"/>
      <c r="EO12" s="17"/>
      <c r="EP12" s="17"/>
      <c r="EQ12" s="17">
        <v>0</v>
      </c>
      <c r="ER12" s="17"/>
      <c r="ES12" s="17"/>
      <c r="ET12" s="17"/>
      <c r="EU12" s="17">
        <v>0</v>
      </c>
      <c r="EV12" s="17">
        <v>6.5</v>
      </c>
      <c r="EW12" s="17">
        <v>6.39</v>
      </c>
      <c r="EX12" s="17">
        <v>6.39</v>
      </c>
      <c r="EY12" s="17">
        <v>0.11</v>
      </c>
      <c r="EZ12" s="17">
        <v>366.8</v>
      </c>
      <c r="FA12" s="17">
        <v>360</v>
      </c>
      <c r="FB12" s="17">
        <v>457.09426999999999</v>
      </c>
      <c r="FC12" s="17">
        <v>-90.294269999999997</v>
      </c>
      <c r="FD12" s="17">
        <v>81.5</v>
      </c>
      <c r="FE12" s="17">
        <v>81.635570000000001</v>
      </c>
      <c r="FF12" s="17">
        <v>81.635570000000001</v>
      </c>
      <c r="FG12" s="17">
        <v>-0.13557</v>
      </c>
      <c r="FH12" s="17">
        <v>152.4</v>
      </c>
      <c r="FI12" s="17">
        <v>151.36251999999999</v>
      </c>
      <c r="FJ12" s="17">
        <v>151.36251999999999</v>
      </c>
      <c r="FK12" s="17">
        <v>1.03748</v>
      </c>
      <c r="FL12" s="17">
        <v>42.1</v>
      </c>
      <c r="FM12" s="17">
        <v>41.89893</v>
      </c>
      <c r="FN12" s="17">
        <v>41.89893</v>
      </c>
      <c r="FO12" s="17">
        <v>0.20107</v>
      </c>
      <c r="FP12" s="17">
        <v>18.7</v>
      </c>
      <c r="FQ12" s="17">
        <v>19.21088</v>
      </c>
      <c r="FR12" s="17">
        <v>19.21088</v>
      </c>
      <c r="FS12" s="17">
        <v>-0.51088</v>
      </c>
      <c r="FT12" s="17">
        <v>19.399999999999999</v>
      </c>
      <c r="FU12" s="17">
        <v>18.46453</v>
      </c>
      <c r="FV12" s="17">
        <v>18.46453</v>
      </c>
      <c r="FW12" s="17">
        <v>0.93547000000000002</v>
      </c>
      <c r="FX12" s="17">
        <v>49.9</v>
      </c>
      <c r="FY12" s="17">
        <v>51.485900000000001</v>
      </c>
      <c r="FZ12" s="17">
        <v>51.485900000000001</v>
      </c>
      <c r="GA12" s="17">
        <v>-1.5859000000000001</v>
      </c>
      <c r="GB12" s="17">
        <v>179</v>
      </c>
      <c r="GC12" s="17">
        <v>185.82039</v>
      </c>
      <c r="GD12" s="17">
        <v>185.82039</v>
      </c>
      <c r="GE12" s="17">
        <v>-6.8203899999999997</v>
      </c>
      <c r="GF12" s="17">
        <v>179.3</v>
      </c>
      <c r="GG12" s="17">
        <v>185.82039</v>
      </c>
      <c r="GH12" s="17">
        <v>185.82039</v>
      </c>
      <c r="GI12" s="17">
        <v>-6.5203899999999999</v>
      </c>
      <c r="GJ12" s="17">
        <v>181.9</v>
      </c>
      <c r="GK12" s="17">
        <v>186.37841</v>
      </c>
      <c r="GL12" s="17">
        <v>186.37841</v>
      </c>
      <c r="GM12" s="17">
        <v>-4.4784100000000002</v>
      </c>
      <c r="GN12" s="17">
        <v>106.1</v>
      </c>
      <c r="GO12" s="17">
        <v>110.48202000000001</v>
      </c>
      <c r="GP12" s="17">
        <v>110.48202000000001</v>
      </c>
      <c r="GQ12" s="17">
        <v>-4.3820199999999998</v>
      </c>
      <c r="GR12" s="17">
        <v>44.7</v>
      </c>
      <c r="GS12" s="17">
        <v>47.082599999999999</v>
      </c>
      <c r="GT12" s="17">
        <v>47.082599999999999</v>
      </c>
      <c r="GU12" s="17">
        <v>-2.3826000000000001</v>
      </c>
      <c r="GV12" s="17">
        <v>22.1</v>
      </c>
      <c r="GW12" s="17">
        <v>21.946549999999998</v>
      </c>
      <c r="GX12" s="17">
        <v>44.103009999999998</v>
      </c>
      <c r="GY12" s="17">
        <v>-22.00301</v>
      </c>
      <c r="GZ12" s="17">
        <v>3.8</v>
      </c>
      <c r="HA12" s="17"/>
      <c r="HB12" s="17"/>
      <c r="HC12" s="17">
        <v>3.8</v>
      </c>
      <c r="HD12" s="17">
        <v>31.3</v>
      </c>
      <c r="HE12" s="17">
        <v>28.70121</v>
      </c>
      <c r="HF12" s="17">
        <v>28.70121</v>
      </c>
      <c r="HG12" s="17">
        <v>2.5987900000000002</v>
      </c>
      <c r="HH12" s="17">
        <v>170.5</v>
      </c>
      <c r="HI12" s="17">
        <v>174.55948000000001</v>
      </c>
      <c r="HJ12" s="17">
        <v>174.55948000000001</v>
      </c>
      <c r="HK12" s="17">
        <v>-4.0594799999999998</v>
      </c>
      <c r="HL12" s="17"/>
      <c r="HM12" s="17"/>
      <c r="HN12" s="17"/>
      <c r="HO12" s="17">
        <v>0</v>
      </c>
      <c r="HP12" s="17"/>
      <c r="HQ12" s="17"/>
      <c r="HR12" s="17"/>
      <c r="HS12" s="17">
        <v>0</v>
      </c>
      <c r="HT12" s="17">
        <v>95.3</v>
      </c>
      <c r="HU12" s="17">
        <v>95.545190000000005</v>
      </c>
      <c r="HV12" s="17">
        <v>95.545190000000005</v>
      </c>
      <c r="HW12" s="17">
        <v>-0.24518999999999999</v>
      </c>
      <c r="HX12" s="17"/>
      <c r="HY12" s="17"/>
      <c r="HZ12" s="17"/>
      <c r="IA12" s="17">
        <v>0</v>
      </c>
      <c r="IB12" s="17"/>
      <c r="IC12" s="17"/>
      <c r="ID12" s="17"/>
      <c r="IE12" s="17">
        <v>0</v>
      </c>
      <c r="IF12" s="17">
        <v>44.7</v>
      </c>
      <c r="IG12" s="17">
        <v>45.265309999999999</v>
      </c>
      <c r="IH12" s="17"/>
      <c r="II12" s="17">
        <v>44.7</v>
      </c>
      <c r="IJ12" s="17"/>
      <c r="IK12" s="17"/>
      <c r="IL12" s="17"/>
      <c r="IM12" s="17">
        <v>0</v>
      </c>
      <c r="IN12" s="17"/>
      <c r="IO12" s="17"/>
      <c r="IP12" s="17"/>
      <c r="IQ12" s="17">
        <v>0</v>
      </c>
      <c r="IR12" s="17"/>
      <c r="IS12" s="17"/>
      <c r="IT12" s="17"/>
      <c r="IU12" s="17">
        <v>0</v>
      </c>
      <c r="IV12" s="17">
        <v>84.3</v>
      </c>
      <c r="IW12" s="17">
        <v>88.603189999999998</v>
      </c>
      <c r="IX12" s="17">
        <v>88.603189999999998</v>
      </c>
      <c r="IY12" s="17">
        <v>-4.3031899999999998</v>
      </c>
      <c r="IZ12" s="17">
        <v>162.1</v>
      </c>
      <c r="JA12" s="17">
        <v>169.23251999999999</v>
      </c>
      <c r="JB12" s="17">
        <v>96.72175</v>
      </c>
      <c r="JC12" s="17">
        <v>65.378249999999994</v>
      </c>
      <c r="JD12" s="17">
        <v>162.5</v>
      </c>
      <c r="JE12" s="17">
        <v>169.23251999999999</v>
      </c>
      <c r="JF12" s="17">
        <v>96.72175</v>
      </c>
      <c r="JG12" s="17">
        <v>65.77825</v>
      </c>
      <c r="JH12" s="17">
        <v>160.4</v>
      </c>
      <c r="JI12" s="17">
        <v>169.23251999999999</v>
      </c>
      <c r="JJ12" s="17">
        <v>96.72175</v>
      </c>
      <c r="JK12" s="17">
        <v>63.678249999999998</v>
      </c>
      <c r="JL12" s="17">
        <v>250.5</v>
      </c>
      <c r="JM12" s="17">
        <v>254.61108999999999</v>
      </c>
      <c r="JN12" s="17">
        <v>145.51831000000001</v>
      </c>
      <c r="JO12" s="17">
        <v>104.98169</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v>0</v>
      </c>
      <c r="KO12" s="17"/>
      <c r="KP12" s="17"/>
      <c r="KQ12" s="17">
        <v>0</v>
      </c>
      <c r="KR12" s="17"/>
      <c r="KS12" s="17"/>
      <c r="KT12" s="17"/>
      <c r="KU12" s="17">
        <v>0</v>
      </c>
      <c r="KV12" s="17">
        <v>3</v>
      </c>
      <c r="KW12" s="17">
        <v>4.7853599999999998</v>
      </c>
      <c r="KX12" s="17">
        <v>4.7853599999999998</v>
      </c>
      <c r="KY12" s="17">
        <v>-1.7853600000000001</v>
      </c>
      <c r="KZ12" s="17">
        <v>263.89999999999998</v>
      </c>
      <c r="LA12" s="17">
        <v>270.06803000000002</v>
      </c>
      <c r="LB12" s="17">
        <v>270.06803000000002</v>
      </c>
      <c r="LC12" s="17">
        <v>-6.1680299999999999</v>
      </c>
      <c r="LD12" s="17">
        <v>131.19999999999999</v>
      </c>
      <c r="LE12" s="17">
        <v>133.16031000000001</v>
      </c>
      <c r="LF12" s="17">
        <v>133.16031000000001</v>
      </c>
      <c r="LG12" s="17">
        <v>-1.96031</v>
      </c>
      <c r="LH12" s="17">
        <v>61.8</v>
      </c>
      <c r="LI12" s="17">
        <v>67.199219999999997</v>
      </c>
      <c r="LJ12" s="17">
        <v>67.199219999999997</v>
      </c>
      <c r="LK12" s="17">
        <v>-5.3992199999999997</v>
      </c>
      <c r="LL12" s="17">
        <v>77.8</v>
      </c>
      <c r="LM12" s="17">
        <v>78.567999999999998</v>
      </c>
      <c r="LN12" s="17">
        <v>78.567999999999998</v>
      </c>
      <c r="LO12" s="17">
        <v>-0.76800000000000002</v>
      </c>
      <c r="LP12" s="17">
        <v>30.1</v>
      </c>
      <c r="LQ12" s="17">
        <v>29.980560000000001</v>
      </c>
      <c r="LR12" s="17">
        <v>29.980560000000001</v>
      </c>
      <c r="LS12" s="17">
        <v>0.11944</v>
      </c>
      <c r="LT12" s="17"/>
      <c r="LU12" s="17"/>
      <c r="LV12" s="17"/>
      <c r="LW12" s="17">
        <v>0</v>
      </c>
      <c r="LX12" s="17">
        <v>0</v>
      </c>
      <c r="LY12" s="17"/>
      <c r="LZ12" s="17"/>
      <c r="MA12" s="17">
        <v>0</v>
      </c>
      <c r="MB12" s="17"/>
      <c r="MC12" s="17"/>
      <c r="MD12" s="17"/>
      <c r="ME12" s="17">
        <v>0</v>
      </c>
      <c r="MF12" s="17">
        <v>141</v>
      </c>
      <c r="MG12" s="17">
        <v>118.65911</v>
      </c>
      <c r="MH12" s="17">
        <v>118.65911</v>
      </c>
      <c r="MI12" s="17">
        <v>22.340890000000002</v>
      </c>
      <c r="MJ12" s="17"/>
      <c r="MK12" s="17"/>
      <c r="ML12" s="17"/>
      <c r="MM12" s="17">
        <v>0</v>
      </c>
      <c r="MN12" s="17">
        <v>66.7</v>
      </c>
      <c r="MO12" s="17">
        <v>59.507719999999999</v>
      </c>
      <c r="MP12" s="17">
        <v>59.507719999999999</v>
      </c>
      <c r="MQ12" s="17">
        <v>7.1922800000000002</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209.5</v>
      </c>
      <c r="NM12" s="17">
        <v>206.49084999999999</v>
      </c>
      <c r="NN12" s="17"/>
      <c r="NO12" s="17">
        <v>209.5</v>
      </c>
      <c r="NP12" s="17">
        <v>100.3</v>
      </c>
      <c r="NQ12" s="17">
        <v>103.55547</v>
      </c>
      <c r="NR12" s="17"/>
      <c r="NS12" s="17">
        <v>100.3</v>
      </c>
      <c r="NT12" s="17"/>
      <c r="NU12" s="17"/>
      <c r="NV12" s="17"/>
      <c r="NW12" s="17">
        <v>0</v>
      </c>
      <c r="NX12" s="17"/>
      <c r="NY12" s="17"/>
      <c r="NZ12" s="17"/>
      <c r="OA12" s="17">
        <v>0</v>
      </c>
      <c r="OB12" s="17">
        <v>14.2</v>
      </c>
      <c r="OC12" s="17">
        <v>13.60544</v>
      </c>
      <c r="OD12" s="17">
        <v>13.60544</v>
      </c>
      <c r="OE12" s="17">
        <v>0.59455999999999998</v>
      </c>
      <c r="OF12" s="17">
        <v>0</v>
      </c>
      <c r="OG12" s="17"/>
      <c r="OH12" s="17"/>
      <c r="OI12" s="17">
        <v>0</v>
      </c>
      <c r="OJ12" s="17">
        <v>89.5</v>
      </c>
      <c r="OK12" s="17">
        <v>98.445999999999998</v>
      </c>
      <c r="OL12" s="17">
        <v>98.445999999999998</v>
      </c>
      <c r="OM12" s="17">
        <v>-8.9459999999999997</v>
      </c>
      <c r="ON12" s="17">
        <v>0</v>
      </c>
      <c r="OO12" s="17"/>
      <c r="OP12" s="17"/>
      <c r="OQ12" s="17">
        <v>0</v>
      </c>
      <c r="OR12" s="17">
        <v>0.9</v>
      </c>
      <c r="OS12" s="17">
        <v>0.71</v>
      </c>
      <c r="OT12" s="17">
        <v>0.71</v>
      </c>
      <c r="OU12" s="17">
        <v>0.19</v>
      </c>
      <c r="OV12" s="17">
        <v>0</v>
      </c>
      <c r="OW12" s="17"/>
      <c r="OX12" s="17"/>
      <c r="OY12" s="17">
        <v>0</v>
      </c>
      <c r="OZ12" s="17">
        <v>15.5</v>
      </c>
      <c r="PA12" s="17">
        <v>20.456230000000001</v>
      </c>
      <c r="PB12" s="17">
        <v>20.456230000000001</v>
      </c>
      <c r="PC12" s="17">
        <v>-4.9562299999999997</v>
      </c>
      <c r="PD12" s="17">
        <v>9.9</v>
      </c>
      <c r="PE12" s="17">
        <v>9.9830000000000005</v>
      </c>
      <c r="PF12" s="17">
        <v>9.9830000000000005</v>
      </c>
      <c r="PG12" s="17">
        <v>-8.3000000000000004E-2</v>
      </c>
      <c r="PH12" s="17">
        <v>5.5</v>
      </c>
      <c r="PI12" s="17">
        <v>5.67</v>
      </c>
      <c r="PJ12" s="17">
        <v>5.67</v>
      </c>
      <c r="PK12" s="17">
        <v>-0.17</v>
      </c>
      <c r="PL12" s="17">
        <v>0</v>
      </c>
      <c r="PM12" s="17"/>
      <c r="PN12" s="17"/>
      <c r="PO12" s="17">
        <v>0</v>
      </c>
      <c r="PP12" s="17">
        <v>0</v>
      </c>
      <c r="PQ12" s="17"/>
      <c r="PR12" s="17"/>
      <c r="PS12" s="17">
        <v>0</v>
      </c>
      <c r="PT12" s="17">
        <v>1.3</v>
      </c>
      <c r="PU12" s="17">
        <v>1.2</v>
      </c>
      <c r="PV12" s="17">
        <v>1.2</v>
      </c>
      <c r="PW12" s="17">
        <v>0.1</v>
      </c>
      <c r="PX12" s="17">
        <v>3.7</v>
      </c>
      <c r="PY12" s="17">
        <v>3.6</v>
      </c>
      <c r="PZ12" s="17">
        <v>3.6</v>
      </c>
      <c r="QA12" s="17">
        <v>0.1</v>
      </c>
      <c r="QB12" s="17">
        <v>5.0999999999999996</v>
      </c>
      <c r="QC12" s="17">
        <v>5</v>
      </c>
      <c r="QD12" s="17">
        <v>5</v>
      </c>
      <c r="QE12" s="17">
        <v>0.1</v>
      </c>
      <c r="QF12" s="17">
        <v>20.399999999999999</v>
      </c>
      <c r="QG12" s="17">
        <v>20.422219999999999</v>
      </c>
      <c r="QH12" s="17">
        <v>20.422219999999999</v>
      </c>
      <c r="QI12" s="17">
        <v>-2.222E-2</v>
      </c>
      <c r="QJ12" s="17">
        <v>19.100000000000001</v>
      </c>
      <c r="QK12" s="17">
        <v>19.436350000000001</v>
      </c>
      <c r="QL12" s="17">
        <v>19.436350000000001</v>
      </c>
      <c r="QM12" s="17">
        <v>-0.33634999999999998</v>
      </c>
      <c r="QN12" s="17">
        <v>19.2</v>
      </c>
      <c r="QO12" s="17">
        <v>17.492709999999999</v>
      </c>
      <c r="QP12" s="17">
        <v>17.492709999999999</v>
      </c>
      <c r="QQ12" s="17">
        <v>1.70729</v>
      </c>
      <c r="QR12" s="17">
        <v>3.5</v>
      </c>
      <c r="QS12" s="17">
        <v>3.5</v>
      </c>
      <c r="QT12" s="17">
        <v>3.5</v>
      </c>
      <c r="QU12" s="17">
        <v>0</v>
      </c>
      <c r="QV12" s="17">
        <v>18.5</v>
      </c>
      <c r="QW12" s="17">
        <v>17.881440000000001</v>
      </c>
      <c r="QX12" s="17">
        <v>17.881440000000001</v>
      </c>
      <c r="QY12" s="17">
        <v>0.61856</v>
      </c>
      <c r="QZ12" s="17">
        <v>0</v>
      </c>
      <c r="RA12" s="17"/>
      <c r="RB12" s="17"/>
      <c r="RC12" s="17">
        <v>0</v>
      </c>
      <c r="RD12" s="17">
        <v>0</v>
      </c>
      <c r="RE12" s="17"/>
      <c r="RF12" s="17"/>
      <c r="RG12" s="17">
        <v>0</v>
      </c>
      <c r="RH12" s="17">
        <v>22.5</v>
      </c>
      <c r="RI12" s="17">
        <v>22.684999999999999</v>
      </c>
      <c r="RJ12" s="17">
        <v>22.684999999999999</v>
      </c>
      <c r="RK12" s="17">
        <v>-0.185</v>
      </c>
      <c r="RL12" s="17">
        <v>70.599999999999994</v>
      </c>
      <c r="RM12" s="17">
        <v>57.046999999999997</v>
      </c>
      <c r="RN12" s="17">
        <v>57.046999999999997</v>
      </c>
      <c r="RO12" s="17">
        <v>13.553000000000001</v>
      </c>
      <c r="RP12" s="17">
        <v>0</v>
      </c>
      <c r="RQ12" s="17"/>
      <c r="RR12" s="17"/>
      <c r="RS12" s="17">
        <v>0</v>
      </c>
      <c r="RT12" s="17">
        <v>3.4</v>
      </c>
      <c r="RU12" s="17">
        <v>3.351</v>
      </c>
      <c r="RV12" s="17">
        <v>3.351</v>
      </c>
      <c r="RW12" s="17">
        <v>4.9000000000000002E-2</v>
      </c>
      <c r="RX12" s="17">
        <v>20.100000000000001</v>
      </c>
      <c r="RY12" s="17">
        <v>19.792000000000002</v>
      </c>
      <c r="RZ12" s="17">
        <v>19.792000000000002</v>
      </c>
      <c r="SA12" s="17">
        <v>0.308</v>
      </c>
      <c r="SB12" s="17">
        <v>3.2</v>
      </c>
      <c r="SC12" s="17">
        <v>2</v>
      </c>
      <c r="SD12" s="17">
        <v>2</v>
      </c>
      <c r="SE12" s="17">
        <v>1.2</v>
      </c>
      <c r="SF12" s="17"/>
      <c r="SG12" s="17">
        <v>0.4</v>
      </c>
      <c r="SH12" s="17">
        <v>0.4</v>
      </c>
      <c r="SI12" s="17">
        <v>-0.4</v>
      </c>
      <c r="SJ12" s="17">
        <v>0</v>
      </c>
      <c r="SK12" s="17"/>
      <c r="SL12" s="17"/>
      <c r="SM12" s="17">
        <v>0</v>
      </c>
      <c r="SN12" s="17">
        <v>19.899999999999999</v>
      </c>
      <c r="SO12" s="17">
        <v>19.1448</v>
      </c>
      <c r="SP12" s="17">
        <v>19.1448</v>
      </c>
      <c r="SQ12" s="17">
        <v>0.75519999999999998</v>
      </c>
      <c r="SR12" s="17">
        <v>13</v>
      </c>
      <c r="SS12" s="17">
        <v>12.244899999999999</v>
      </c>
      <c r="ST12" s="17">
        <v>12.244899999999999</v>
      </c>
      <c r="SU12" s="17">
        <v>0.75509999999999999</v>
      </c>
      <c r="SV12" s="17">
        <v>19.8</v>
      </c>
      <c r="SW12" s="17">
        <v>19.436350000000001</v>
      </c>
      <c r="SX12" s="17">
        <v>19.436350000000001</v>
      </c>
      <c r="SY12" s="17">
        <v>0.36364999999999997</v>
      </c>
      <c r="SZ12" s="17">
        <v>20.3</v>
      </c>
      <c r="TA12" s="17">
        <v>19.436350000000001</v>
      </c>
      <c r="TB12" s="17">
        <v>19.436350000000001</v>
      </c>
      <c r="TC12" s="17">
        <v>0.86365000000000003</v>
      </c>
      <c r="TD12" s="17">
        <v>0.2</v>
      </c>
      <c r="TE12" s="17">
        <v>6.266</v>
      </c>
      <c r="TF12" s="17">
        <v>6.266</v>
      </c>
      <c r="TG12" s="17">
        <v>-6.0659999999999998</v>
      </c>
      <c r="TH12" s="17">
        <v>15.3</v>
      </c>
      <c r="TI12" s="17">
        <v>13.022</v>
      </c>
      <c r="TJ12" s="17">
        <v>13.022</v>
      </c>
      <c r="TK12" s="17">
        <v>2.278</v>
      </c>
      <c r="TL12" s="17">
        <v>0</v>
      </c>
      <c r="TM12" s="17"/>
      <c r="TN12" s="17"/>
      <c r="TO12" s="17">
        <v>0</v>
      </c>
      <c r="TP12" s="17">
        <v>40.700000000000003</v>
      </c>
      <c r="TQ12" s="17">
        <v>25.658999999999999</v>
      </c>
      <c r="TR12" s="17">
        <v>25.658999999999999</v>
      </c>
      <c r="TS12" s="17">
        <v>15.041</v>
      </c>
      <c r="TT12" s="17">
        <v>73.3</v>
      </c>
      <c r="TU12" s="17">
        <v>57.415999999999997</v>
      </c>
      <c r="TV12" s="17">
        <v>57.415999999999997</v>
      </c>
      <c r="TW12" s="17">
        <v>15.884</v>
      </c>
      <c r="TX12" s="17">
        <v>4.3</v>
      </c>
      <c r="TY12" s="17">
        <v>0.68500000000000005</v>
      </c>
      <c r="TZ12" s="17">
        <v>0.68500000000000005</v>
      </c>
      <c r="UA12" s="17">
        <v>3.6150000000000002</v>
      </c>
      <c r="UB12" s="17">
        <v>0.7</v>
      </c>
      <c r="UC12" s="17">
        <v>1.1379999999999999</v>
      </c>
      <c r="UD12" s="17">
        <v>1.1379999999999999</v>
      </c>
      <c r="UE12" s="17">
        <v>-0.438</v>
      </c>
      <c r="UF12" s="17">
        <v>0</v>
      </c>
      <c r="UG12" s="17"/>
      <c r="UH12" s="17"/>
      <c r="UI12" s="17">
        <v>0</v>
      </c>
      <c r="UJ12" s="17">
        <v>21</v>
      </c>
      <c r="UK12" s="17">
        <v>20.408159999999999</v>
      </c>
      <c r="UL12" s="17">
        <v>20.408159999999999</v>
      </c>
      <c r="UM12" s="17">
        <v>0.59184000000000003</v>
      </c>
      <c r="UN12" s="17">
        <v>7</v>
      </c>
      <c r="UO12" s="17">
        <v>8</v>
      </c>
      <c r="UP12" s="17">
        <v>8</v>
      </c>
      <c r="UQ12" s="17">
        <v>-1</v>
      </c>
      <c r="UR12" s="17">
        <v>7.8</v>
      </c>
      <c r="US12" s="17">
        <v>7.1</v>
      </c>
      <c r="UT12" s="17">
        <v>7.1</v>
      </c>
      <c r="UU12" s="17">
        <v>0.7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1.9</v>
      </c>
      <c r="VI12" s="17">
        <v>1.6539999999999999</v>
      </c>
      <c r="VJ12" s="17">
        <v>1.6539999999999999</v>
      </c>
      <c r="VK12" s="17">
        <v>0.246</v>
      </c>
      <c r="VL12" s="17">
        <v>0</v>
      </c>
      <c r="VM12" s="17"/>
      <c r="VN12" s="17"/>
      <c r="VO12" s="17">
        <v>0</v>
      </c>
      <c r="VP12" s="17">
        <v>0</v>
      </c>
      <c r="VQ12" s="17"/>
      <c r="VR12" s="17"/>
      <c r="VS12" s="17">
        <v>0</v>
      </c>
      <c r="VT12" s="17">
        <v>0</v>
      </c>
      <c r="VU12" s="17"/>
      <c r="VV12" s="17"/>
      <c r="VW12" s="17">
        <v>0</v>
      </c>
      <c r="VX12" s="17">
        <v>0.6</v>
      </c>
      <c r="VY12" s="17">
        <v>0.6</v>
      </c>
      <c r="VZ12" s="17">
        <v>0.6</v>
      </c>
      <c r="WA12" s="17">
        <v>0</v>
      </c>
      <c r="WB12" s="17">
        <v>47.6</v>
      </c>
      <c r="WC12" s="17">
        <v>18.459</v>
      </c>
      <c r="WD12" s="17">
        <v>18.459</v>
      </c>
      <c r="WE12" s="17">
        <v>29.140999999999998</v>
      </c>
      <c r="WF12" s="17">
        <v>29.2</v>
      </c>
      <c r="WG12" s="17">
        <v>23.582999999999998</v>
      </c>
      <c r="WH12" s="17">
        <v>23.582999999999998</v>
      </c>
      <c r="WI12" s="17">
        <v>5.617</v>
      </c>
      <c r="WJ12" s="17">
        <v>0</v>
      </c>
      <c r="WK12" s="17"/>
      <c r="WL12" s="17"/>
      <c r="WM12" s="17">
        <v>0</v>
      </c>
      <c r="WN12" s="17">
        <v>4.8</v>
      </c>
      <c r="WO12" s="17">
        <v>4.2</v>
      </c>
      <c r="WP12" s="17">
        <v>4.2</v>
      </c>
      <c r="WQ12" s="17">
        <v>0.6</v>
      </c>
      <c r="WR12" s="17">
        <v>2.4</v>
      </c>
      <c r="WS12" s="17">
        <v>2.4</v>
      </c>
      <c r="WT12" s="17">
        <v>2.4</v>
      </c>
      <c r="WU12" s="17">
        <v>0</v>
      </c>
      <c r="WV12" s="17">
        <v>1.1000000000000001</v>
      </c>
      <c r="WW12" s="17"/>
      <c r="WX12" s="17"/>
      <c r="WY12" s="17">
        <v>1.1000000000000001</v>
      </c>
      <c r="WZ12" s="17">
        <v>2.8</v>
      </c>
      <c r="XA12" s="17">
        <v>2.8</v>
      </c>
      <c r="XB12" s="17">
        <v>2.8</v>
      </c>
      <c r="XC12" s="17">
        <v>0</v>
      </c>
      <c r="XD12" s="17">
        <v>0</v>
      </c>
      <c r="XE12" s="17"/>
      <c r="XF12" s="17"/>
      <c r="XG12" s="17">
        <v>0</v>
      </c>
      <c r="XH12" s="17">
        <v>5.2</v>
      </c>
      <c r="XI12" s="17">
        <v>5.2</v>
      </c>
      <c r="XJ12" s="17">
        <v>5.2</v>
      </c>
      <c r="XK12" s="17">
        <v>0</v>
      </c>
      <c r="XL12" s="17">
        <v>20</v>
      </c>
      <c r="XM12" s="17">
        <v>19.241980000000002</v>
      </c>
      <c r="XN12" s="17">
        <v>19.241980000000002</v>
      </c>
      <c r="XO12" s="17">
        <v>0.75802000000000003</v>
      </c>
      <c r="XP12" s="17">
        <v>20</v>
      </c>
      <c r="XQ12" s="17">
        <v>19.241980000000002</v>
      </c>
      <c r="XR12" s="17">
        <v>19.241980000000002</v>
      </c>
      <c r="XS12" s="17">
        <v>0.75802000000000003</v>
      </c>
      <c r="XT12" s="17">
        <v>0</v>
      </c>
      <c r="XU12" s="17"/>
      <c r="XV12" s="17"/>
      <c r="XW12" s="17">
        <v>0</v>
      </c>
      <c r="XX12" s="17"/>
      <c r="XY12" s="17"/>
      <c r="XZ12" s="17"/>
      <c r="YA12" s="17">
        <v>0</v>
      </c>
      <c r="YB12" s="17"/>
      <c r="YC12" s="17"/>
      <c r="YD12" s="17"/>
      <c r="YE12" s="17">
        <v>0</v>
      </c>
      <c r="YF12" s="17">
        <v>16.399999999999999</v>
      </c>
      <c r="YG12" s="17">
        <v>14</v>
      </c>
      <c r="YH12" s="17">
        <v>14</v>
      </c>
      <c r="YI12" s="17">
        <v>2.4</v>
      </c>
      <c r="YJ12" s="17">
        <v>14.1</v>
      </c>
      <c r="YK12" s="17">
        <v>15</v>
      </c>
      <c r="YL12" s="17">
        <v>15</v>
      </c>
      <c r="YM12" s="17">
        <v>-0.9</v>
      </c>
      <c r="YN12" s="17">
        <v>7.9</v>
      </c>
      <c r="YO12" s="17">
        <v>6.58</v>
      </c>
      <c r="YP12" s="17">
        <v>6.58</v>
      </c>
      <c r="YQ12" s="17">
        <v>1.32</v>
      </c>
      <c r="YR12" s="17">
        <v>11.4</v>
      </c>
      <c r="YS12" s="17">
        <v>11</v>
      </c>
      <c r="YT12" s="17">
        <v>11</v>
      </c>
      <c r="YU12" s="17">
        <v>0.4</v>
      </c>
      <c r="YV12" s="17">
        <v>20.7</v>
      </c>
      <c r="YW12" s="17">
        <v>20</v>
      </c>
      <c r="YX12" s="17">
        <v>20</v>
      </c>
      <c r="YY12" s="17">
        <v>0.7</v>
      </c>
    </row>
    <row r="13" spans="1:675" ht="24" customHeight="1" x14ac:dyDescent="0.35">
      <c r="A13" s="1"/>
      <c r="B13" s="16" t="s">
        <v>55</v>
      </c>
      <c r="C13" s="16" t="s">
        <v>904</v>
      </c>
      <c r="D13" s="17">
        <v>201.8</v>
      </c>
      <c r="E13" s="17">
        <v>203.40136000000001</v>
      </c>
      <c r="F13" s="17">
        <v>203.40136000000001</v>
      </c>
      <c r="G13" s="17">
        <v>-1.6013599999999999</v>
      </c>
      <c r="H13" s="17"/>
      <c r="I13" s="17"/>
      <c r="J13" s="17"/>
      <c r="K13" s="17">
        <v>0</v>
      </c>
      <c r="L13" s="17"/>
      <c r="M13" s="17"/>
      <c r="N13" s="17"/>
      <c r="O13" s="17">
        <v>0</v>
      </c>
      <c r="P13" s="17">
        <v>0</v>
      </c>
      <c r="Q13" s="17"/>
      <c r="R13" s="17"/>
      <c r="S13" s="17">
        <v>0</v>
      </c>
      <c r="T13" s="17">
        <v>0</v>
      </c>
      <c r="U13" s="17"/>
      <c r="V13" s="17"/>
      <c r="W13" s="17">
        <v>0</v>
      </c>
      <c r="X13" s="17">
        <v>89.7</v>
      </c>
      <c r="Y13" s="17">
        <v>91.867829999999998</v>
      </c>
      <c r="Z13" s="17">
        <v>91.867829999999998</v>
      </c>
      <c r="AA13" s="17">
        <v>-2.1678299999999999</v>
      </c>
      <c r="AB13" s="17">
        <v>210.6</v>
      </c>
      <c r="AC13" s="17">
        <v>224</v>
      </c>
      <c r="AD13" s="17">
        <v>224</v>
      </c>
      <c r="AE13" s="17">
        <v>-13.4</v>
      </c>
      <c r="AF13" s="17"/>
      <c r="AG13" s="17"/>
      <c r="AH13" s="17"/>
      <c r="AI13" s="17">
        <v>0</v>
      </c>
      <c r="AJ13" s="17">
        <v>0</v>
      </c>
      <c r="AK13" s="17"/>
      <c r="AL13" s="17"/>
      <c r="AM13" s="17">
        <v>0</v>
      </c>
      <c r="AN13" s="17">
        <v>0</v>
      </c>
      <c r="AO13" s="17">
        <v>100</v>
      </c>
      <c r="AP13" s="17">
        <v>135.58384000000001</v>
      </c>
      <c r="AQ13" s="17">
        <v>-135.58384000000001</v>
      </c>
      <c r="AR13" s="17">
        <v>0</v>
      </c>
      <c r="AS13" s="17"/>
      <c r="AT13" s="17">
        <v>135.58384000000001</v>
      </c>
      <c r="AU13" s="17">
        <v>-135.58384000000001</v>
      </c>
      <c r="AV13" s="17">
        <v>105</v>
      </c>
      <c r="AW13" s="17"/>
      <c r="AX13" s="17">
        <v>135.58384000000001</v>
      </c>
      <c r="AY13" s="17">
        <v>-30.583839999999999</v>
      </c>
      <c r="AZ13" s="17">
        <v>0</v>
      </c>
      <c r="BA13" s="17"/>
      <c r="BB13" s="17">
        <v>203.98649</v>
      </c>
      <c r="BC13" s="17">
        <v>-203.98649</v>
      </c>
      <c r="BD13" s="17">
        <v>205.6</v>
      </c>
      <c r="BE13" s="17">
        <v>207.24285</v>
      </c>
      <c r="BF13" s="17">
        <v>166.48454000000001</v>
      </c>
      <c r="BG13" s="17">
        <v>39.115459999999999</v>
      </c>
      <c r="BH13" s="17">
        <v>108.9</v>
      </c>
      <c r="BI13" s="17">
        <v>103.93259999999999</v>
      </c>
      <c r="BJ13" s="17">
        <v>83.492249999999999</v>
      </c>
      <c r="BK13" s="17">
        <v>25.40775</v>
      </c>
      <c r="BL13" s="17">
        <v>561.6</v>
      </c>
      <c r="BM13" s="17">
        <v>566.08941000000004</v>
      </c>
      <c r="BN13" s="17">
        <v>566.08941000000004</v>
      </c>
      <c r="BO13" s="17">
        <v>-4.4894100000000003</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82.3</v>
      </c>
      <c r="CK13" s="17">
        <v>82.033529999999999</v>
      </c>
      <c r="CL13" s="17">
        <v>82.033529999999999</v>
      </c>
      <c r="CM13" s="17">
        <v>0.26646999999999998</v>
      </c>
      <c r="CN13" s="17">
        <v>6.5</v>
      </c>
      <c r="CO13" s="17">
        <v>7.4288800000000004</v>
      </c>
      <c r="CP13" s="17">
        <v>7.4288800000000004</v>
      </c>
      <c r="CQ13" s="17">
        <v>-0.92888000000000004</v>
      </c>
      <c r="CR13" s="17"/>
      <c r="CS13" s="17"/>
      <c r="CT13" s="17"/>
      <c r="CU13" s="17">
        <v>0</v>
      </c>
      <c r="CV13" s="17">
        <v>0</v>
      </c>
      <c r="CW13" s="17"/>
      <c r="CX13" s="17"/>
      <c r="CY13" s="17">
        <v>0</v>
      </c>
      <c r="CZ13" s="17">
        <v>6.4</v>
      </c>
      <c r="DA13" s="17">
        <v>6.8787000000000003</v>
      </c>
      <c r="DB13" s="17">
        <v>6.8787000000000003</v>
      </c>
      <c r="DC13" s="17">
        <v>-0.47870000000000001</v>
      </c>
      <c r="DD13" s="17"/>
      <c r="DE13" s="17"/>
      <c r="DF13" s="17"/>
      <c r="DG13" s="17">
        <v>0</v>
      </c>
      <c r="DH13" s="17">
        <v>75.099999999999994</v>
      </c>
      <c r="DI13" s="17">
        <v>73.31138</v>
      </c>
      <c r="DJ13" s="17">
        <v>73.216449999999995</v>
      </c>
      <c r="DK13" s="17">
        <v>1.8835500000000001</v>
      </c>
      <c r="DL13" s="17"/>
      <c r="DM13" s="17"/>
      <c r="DN13" s="17"/>
      <c r="DO13" s="17">
        <v>0</v>
      </c>
      <c r="DP13" s="17"/>
      <c r="DQ13" s="17"/>
      <c r="DR13" s="17"/>
      <c r="DS13" s="17">
        <v>0</v>
      </c>
      <c r="DT13" s="17"/>
      <c r="DU13" s="17"/>
      <c r="DV13" s="17"/>
      <c r="DW13" s="17">
        <v>0</v>
      </c>
      <c r="DX13" s="17"/>
      <c r="DY13" s="17"/>
      <c r="DZ13" s="17"/>
      <c r="EA13" s="17">
        <v>0</v>
      </c>
      <c r="EB13" s="17">
        <v>109.9</v>
      </c>
      <c r="EC13" s="17">
        <v>112.46647</v>
      </c>
      <c r="ED13" s="17">
        <v>112.46647</v>
      </c>
      <c r="EE13" s="17">
        <v>-2.5664699999999998</v>
      </c>
      <c r="EF13" s="17">
        <v>186.7</v>
      </c>
      <c r="EG13" s="17">
        <v>176.95242999999999</v>
      </c>
      <c r="EH13" s="17">
        <v>220.69499999999999</v>
      </c>
      <c r="EI13" s="17">
        <v>-33.994999999999997</v>
      </c>
      <c r="EJ13" s="17">
        <v>0</v>
      </c>
      <c r="EK13" s="17"/>
      <c r="EL13" s="17"/>
      <c r="EM13" s="17">
        <v>0</v>
      </c>
      <c r="EN13" s="17"/>
      <c r="EO13" s="17"/>
      <c r="EP13" s="17"/>
      <c r="EQ13" s="17">
        <v>0</v>
      </c>
      <c r="ER13" s="17"/>
      <c r="ES13" s="17"/>
      <c r="ET13" s="17"/>
      <c r="EU13" s="17">
        <v>0</v>
      </c>
      <c r="EV13" s="17">
        <v>6.5</v>
      </c>
      <c r="EW13" s="17">
        <v>6.39</v>
      </c>
      <c r="EX13" s="17">
        <v>6.39</v>
      </c>
      <c r="EY13" s="17">
        <v>0.11</v>
      </c>
      <c r="EZ13" s="17">
        <v>435.6</v>
      </c>
      <c r="FA13" s="17">
        <v>360</v>
      </c>
      <c r="FB13" s="17">
        <v>457.09426999999999</v>
      </c>
      <c r="FC13" s="17">
        <v>-21.49427</v>
      </c>
      <c r="FD13" s="17">
        <v>81.400000000000006</v>
      </c>
      <c r="FE13" s="17">
        <v>81.635570000000001</v>
      </c>
      <c r="FF13" s="17">
        <v>81.635570000000001</v>
      </c>
      <c r="FG13" s="17">
        <v>-0.23557</v>
      </c>
      <c r="FH13" s="17">
        <v>152.80000000000001</v>
      </c>
      <c r="FI13" s="17">
        <v>151.36251999999999</v>
      </c>
      <c r="FJ13" s="17">
        <v>151.36251999999999</v>
      </c>
      <c r="FK13" s="17">
        <v>1.4374800000000001</v>
      </c>
      <c r="FL13" s="17">
        <v>42.1</v>
      </c>
      <c r="FM13" s="17">
        <v>41.89893</v>
      </c>
      <c r="FN13" s="17">
        <v>41.89893</v>
      </c>
      <c r="FO13" s="17">
        <v>0.20107</v>
      </c>
      <c r="FP13" s="17">
        <v>18.600000000000001</v>
      </c>
      <c r="FQ13" s="17">
        <v>19.21088</v>
      </c>
      <c r="FR13" s="17">
        <v>19.21088</v>
      </c>
      <c r="FS13" s="17">
        <v>-0.61087999999999998</v>
      </c>
      <c r="FT13" s="17">
        <v>19.399999999999999</v>
      </c>
      <c r="FU13" s="17">
        <v>18.46453</v>
      </c>
      <c r="FV13" s="17">
        <v>18.46453</v>
      </c>
      <c r="FW13" s="17">
        <v>0.93547000000000002</v>
      </c>
      <c r="FX13" s="17">
        <v>49.7</v>
      </c>
      <c r="FY13" s="17">
        <v>51.485900000000001</v>
      </c>
      <c r="FZ13" s="17">
        <v>51.485900000000001</v>
      </c>
      <c r="GA13" s="17">
        <v>-1.7859</v>
      </c>
      <c r="GB13" s="17">
        <v>178.9</v>
      </c>
      <c r="GC13" s="17">
        <v>185.82039</v>
      </c>
      <c r="GD13" s="17">
        <v>185.82039</v>
      </c>
      <c r="GE13" s="17">
        <v>-6.9203900000000003</v>
      </c>
      <c r="GF13" s="17">
        <v>179.2</v>
      </c>
      <c r="GG13" s="17">
        <v>185.82039</v>
      </c>
      <c r="GH13" s="17">
        <v>185.82039</v>
      </c>
      <c r="GI13" s="17">
        <v>-6.6203900000000004</v>
      </c>
      <c r="GJ13" s="17">
        <v>183.4</v>
      </c>
      <c r="GK13" s="17">
        <v>186.37841</v>
      </c>
      <c r="GL13" s="17">
        <v>186.37841</v>
      </c>
      <c r="GM13" s="17">
        <v>-2.9784099999999998</v>
      </c>
      <c r="GN13" s="17">
        <v>106.3</v>
      </c>
      <c r="GO13" s="17">
        <v>110.48202000000001</v>
      </c>
      <c r="GP13" s="17">
        <v>110.48202000000001</v>
      </c>
      <c r="GQ13" s="17">
        <v>-4.1820199999999996</v>
      </c>
      <c r="GR13" s="17">
        <v>43.9</v>
      </c>
      <c r="GS13" s="17">
        <v>47.082599999999999</v>
      </c>
      <c r="GT13" s="17">
        <v>47.082599999999999</v>
      </c>
      <c r="GU13" s="17">
        <v>-3.1825999999999999</v>
      </c>
      <c r="GV13" s="17">
        <v>22.3</v>
      </c>
      <c r="GW13" s="17">
        <v>21.946549999999998</v>
      </c>
      <c r="GX13" s="17">
        <v>44.103009999999998</v>
      </c>
      <c r="GY13" s="17">
        <v>-21.80301</v>
      </c>
      <c r="GZ13" s="17">
        <v>3.8</v>
      </c>
      <c r="HA13" s="17"/>
      <c r="HB13" s="17"/>
      <c r="HC13" s="17">
        <v>3.8</v>
      </c>
      <c r="HD13" s="17">
        <v>30.8</v>
      </c>
      <c r="HE13" s="17">
        <v>28.70121</v>
      </c>
      <c r="HF13" s="17">
        <v>28.70121</v>
      </c>
      <c r="HG13" s="17">
        <v>2.0987900000000002</v>
      </c>
      <c r="HH13" s="17">
        <v>108.2</v>
      </c>
      <c r="HI13" s="17">
        <v>174.55948000000001</v>
      </c>
      <c r="HJ13" s="17">
        <v>174.55948000000001</v>
      </c>
      <c r="HK13" s="17">
        <v>-66.359480000000005</v>
      </c>
      <c r="HL13" s="17"/>
      <c r="HM13" s="17"/>
      <c r="HN13" s="17"/>
      <c r="HO13" s="17">
        <v>0</v>
      </c>
      <c r="HP13" s="17"/>
      <c r="HQ13" s="17"/>
      <c r="HR13" s="17"/>
      <c r="HS13" s="17">
        <v>0</v>
      </c>
      <c r="HT13" s="17">
        <v>95.4</v>
      </c>
      <c r="HU13" s="17">
        <v>95.545190000000005</v>
      </c>
      <c r="HV13" s="17">
        <v>95.545190000000005</v>
      </c>
      <c r="HW13" s="17">
        <v>-0.14519000000000001</v>
      </c>
      <c r="HX13" s="17"/>
      <c r="HY13" s="17"/>
      <c r="HZ13" s="17"/>
      <c r="IA13" s="17">
        <v>0</v>
      </c>
      <c r="IB13" s="17"/>
      <c r="IC13" s="17"/>
      <c r="ID13" s="17"/>
      <c r="IE13" s="17">
        <v>0</v>
      </c>
      <c r="IF13" s="17">
        <v>45.1</v>
      </c>
      <c r="IG13" s="17">
        <v>45.265309999999999</v>
      </c>
      <c r="IH13" s="17"/>
      <c r="II13" s="17">
        <v>45.1</v>
      </c>
      <c r="IJ13" s="17"/>
      <c r="IK13" s="17"/>
      <c r="IL13" s="17"/>
      <c r="IM13" s="17">
        <v>0</v>
      </c>
      <c r="IN13" s="17"/>
      <c r="IO13" s="17"/>
      <c r="IP13" s="17"/>
      <c r="IQ13" s="17">
        <v>0</v>
      </c>
      <c r="IR13" s="17"/>
      <c r="IS13" s="17"/>
      <c r="IT13" s="17"/>
      <c r="IU13" s="17">
        <v>0</v>
      </c>
      <c r="IV13" s="17">
        <v>84.4</v>
      </c>
      <c r="IW13" s="17">
        <v>88.603189999999998</v>
      </c>
      <c r="IX13" s="17">
        <v>88.603189999999998</v>
      </c>
      <c r="IY13" s="17">
        <v>-4.2031900000000002</v>
      </c>
      <c r="IZ13" s="17">
        <v>152.69999999999999</v>
      </c>
      <c r="JA13" s="17">
        <v>155.01866999999999</v>
      </c>
      <c r="JB13" s="17">
        <v>96.082930000000005</v>
      </c>
      <c r="JC13" s="17">
        <v>56.617069999999998</v>
      </c>
      <c r="JD13" s="17">
        <v>152.4</v>
      </c>
      <c r="JE13" s="17">
        <v>155.01866999999999</v>
      </c>
      <c r="JF13" s="17">
        <v>96.082930000000005</v>
      </c>
      <c r="JG13" s="17">
        <v>56.317070000000001</v>
      </c>
      <c r="JH13" s="17">
        <v>152.4</v>
      </c>
      <c r="JI13" s="17">
        <v>155.01866999999999</v>
      </c>
      <c r="JJ13" s="17">
        <v>96.082930000000005</v>
      </c>
      <c r="JK13" s="17">
        <v>56.317070000000001</v>
      </c>
      <c r="JL13" s="17">
        <v>240.3</v>
      </c>
      <c r="JM13" s="17">
        <v>233.22628</v>
      </c>
      <c r="JN13" s="17">
        <v>144.55719999999999</v>
      </c>
      <c r="JO13" s="17">
        <v>95.742800000000003</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v>7.9</v>
      </c>
      <c r="KO13" s="17">
        <v>13.723000000000001</v>
      </c>
      <c r="KP13" s="17">
        <v>13.723000000000001</v>
      </c>
      <c r="KQ13" s="17">
        <v>-5.8230000000000004</v>
      </c>
      <c r="KR13" s="17"/>
      <c r="KS13" s="17"/>
      <c r="KT13" s="17"/>
      <c r="KU13" s="17">
        <v>0</v>
      </c>
      <c r="KV13" s="17">
        <v>3</v>
      </c>
      <c r="KW13" s="17">
        <v>4.7853599999999998</v>
      </c>
      <c r="KX13" s="17">
        <v>4.7853599999999998</v>
      </c>
      <c r="KY13" s="17">
        <v>-1.7853600000000001</v>
      </c>
      <c r="KZ13" s="17">
        <v>258.39999999999998</v>
      </c>
      <c r="LA13" s="17">
        <v>245.43635</v>
      </c>
      <c r="LB13" s="17">
        <v>270.06803000000002</v>
      </c>
      <c r="LC13" s="17">
        <v>-11.66803</v>
      </c>
      <c r="LD13" s="17">
        <v>131.80000000000001</v>
      </c>
      <c r="LE13" s="17">
        <v>133.16031000000001</v>
      </c>
      <c r="LF13" s="17">
        <v>133.16031000000001</v>
      </c>
      <c r="LG13" s="17">
        <v>-1.3603099999999999</v>
      </c>
      <c r="LH13" s="17">
        <v>62.1</v>
      </c>
      <c r="LI13" s="17">
        <v>67.199219999999997</v>
      </c>
      <c r="LJ13" s="17">
        <v>67.199219999999997</v>
      </c>
      <c r="LK13" s="17">
        <v>-5.0992199999999999</v>
      </c>
      <c r="LL13" s="17">
        <v>77.8</v>
      </c>
      <c r="LM13" s="17">
        <v>78.567999999999998</v>
      </c>
      <c r="LN13" s="17">
        <v>78.567999999999998</v>
      </c>
      <c r="LO13" s="17">
        <v>-0.76800000000000002</v>
      </c>
      <c r="LP13" s="17">
        <v>29</v>
      </c>
      <c r="LQ13" s="17">
        <v>29.980560000000001</v>
      </c>
      <c r="LR13" s="17">
        <v>29.980560000000001</v>
      </c>
      <c r="LS13" s="17">
        <v>-0.98055999999999999</v>
      </c>
      <c r="LT13" s="17"/>
      <c r="LU13" s="17"/>
      <c r="LV13" s="17"/>
      <c r="LW13" s="17">
        <v>0</v>
      </c>
      <c r="LX13" s="17">
        <v>0</v>
      </c>
      <c r="LY13" s="17"/>
      <c r="LZ13" s="17"/>
      <c r="MA13" s="17">
        <v>0</v>
      </c>
      <c r="MB13" s="17"/>
      <c r="MC13" s="17"/>
      <c r="MD13" s="17"/>
      <c r="ME13" s="17">
        <v>0</v>
      </c>
      <c r="MF13" s="17">
        <v>141.5</v>
      </c>
      <c r="MG13" s="17">
        <v>118.65911</v>
      </c>
      <c r="MH13" s="17">
        <v>118.65911</v>
      </c>
      <c r="MI13" s="17">
        <v>22.840890000000002</v>
      </c>
      <c r="MJ13" s="17"/>
      <c r="MK13" s="17"/>
      <c r="ML13" s="17"/>
      <c r="MM13" s="17">
        <v>0</v>
      </c>
      <c r="MN13" s="17">
        <v>67.5</v>
      </c>
      <c r="MO13" s="17">
        <v>59.507719999999999</v>
      </c>
      <c r="MP13" s="17">
        <v>59.507719999999999</v>
      </c>
      <c r="MQ13" s="17">
        <v>7.9922800000000001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209.6</v>
      </c>
      <c r="NM13" s="17">
        <v>206.49084999999999</v>
      </c>
      <c r="NN13" s="17"/>
      <c r="NO13" s="17">
        <v>209.6</v>
      </c>
      <c r="NP13" s="17">
        <v>100.6</v>
      </c>
      <c r="NQ13" s="17">
        <v>103.55547</v>
      </c>
      <c r="NR13" s="17"/>
      <c r="NS13" s="17">
        <v>100.6</v>
      </c>
      <c r="NT13" s="17"/>
      <c r="NU13" s="17"/>
      <c r="NV13" s="17"/>
      <c r="NW13" s="17">
        <v>0</v>
      </c>
      <c r="NX13" s="17"/>
      <c r="NY13" s="17"/>
      <c r="NZ13" s="17"/>
      <c r="OA13" s="17">
        <v>0</v>
      </c>
      <c r="OB13" s="17">
        <v>14.2</v>
      </c>
      <c r="OC13" s="17">
        <v>13.60544</v>
      </c>
      <c r="OD13" s="17">
        <v>13.60544</v>
      </c>
      <c r="OE13" s="17">
        <v>0.59455999999999998</v>
      </c>
      <c r="OF13" s="17">
        <v>0</v>
      </c>
      <c r="OG13" s="17"/>
      <c r="OH13" s="17"/>
      <c r="OI13" s="17">
        <v>0</v>
      </c>
      <c r="OJ13" s="17">
        <v>92.8</v>
      </c>
      <c r="OK13" s="17">
        <v>98.784999999999997</v>
      </c>
      <c r="OL13" s="17">
        <v>98.784999999999997</v>
      </c>
      <c r="OM13" s="17">
        <v>-5.9850000000000003</v>
      </c>
      <c r="ON13" s="17">
        <v>0</v>
      </c>
      <c r="OO13" s="17"/>
      <c r="OP13" s="17"/>
      <c r="OQ13" s="17">
        <v>0</v>
      </c>
      <c r="OR13" s="17">
        <v>1.3</v>
      </c>
      <c r="OS13" s="17">
        <v>0.68200000000000005</v>
      </c>
      <c r="OT13" s="17">
        <v>0.68200000000000005</v>
      </c>
      <c r="OU13" s="17">
        <v>0.61799999999999999</v>
      </c>
      <c r="OV13" s="17">
        <v>0</v>
      </c>
      <c r="OW13" s="17"/>
      <c r="OX13" s="17"/>
      <c r="OY13" s="17">
        <v>0</v>
      </c>
      <c r="OZ13" s="17">
        <v>20.5</v>
      </c>
      <c r="PA13" s="17">
        <v>20.456230000000001</v>
      </c>
      <c r="PB13" s="17">
        <v>20.456230000000001</v>
      </c>
      <c r="PC13" s="17">
        <v>4.3770000000000003E-2</v>
      </c>
      <c r="PD13" s="17">
        <v>9.9</v>
      </c>
      <c r="PE13" s="17">
        <v>9.9830000000000005</v>
      </c>
      <c r="PF13" s="17">
        <v>9.9830000000000005</v>
      </c>
      <c r="PG13" s="17">
        <v>-8.3000000000000004E-2</v>
      </c>
      <c r="PH13" s="17">
        <v>5.6</v>
      </c>
      <c r="PI13" s="17">
        <v>5.67</v>
      </c>
      <c r="PJ13" s="17">
        <v>5.67</v>
      </c>
      <c r="PK13" s="17">
        <v>-7.0000000000000007E-2</v>
      </c>
      <c r="PL13" s="17">
        <v>0</v>
      </c>
      <c r="PM13" s="17"/>
      <c r="PN13" s="17"/>
      <c r="PO13" s="17">
        <v>0</v>
      </c>
      <c r="PP13" s="17">
        <v>0</v>
      </c>
      <c r="PQ13" s="17"/>
      <c r="PR13" s="17"/>
      <c r="PS13" s="17">
        <v>0</v>
      </c>
      <c r="PT13" s="17">
        <v>1.3</v>
      </c>
      <c r="PU13" s="17">
        <v>1.2</v>
      </c>
      <c r="PV13" s="17">
        <v>1.2</v>
      </c>
      <c r="PW13" s="17">
        <v>0.1</v>
      </c>
      <c r="PX13" s="17">
        <v>3.7</v>
      </c>
      <c r="PY13" s="17">
        <v>3.6</v>
      </c>
      <c r="PZ13" s="17">
        <v>3.6</v>
      </c>
      <c r="QA13" s="17">
        <v>0.1</v>
      </c>
      <c r="QB13" s="17">
        <v>5.0999999999999996</v>
      </c>
      <c r="QC13" s="17">
        <v>5</v>
      </c>
      <c r="QD13" s="17">
        <v>5</v>
      </c>
      <c r="QE13" s="17">
        <v>0.1</v>
      </c>
      <c r="QF13" s="17">
        <v>20.8</v>
      </c>
      <c r="QG13" s="17">
        <v>20.422219999999999</v>
      </c>
      <c r="QH13" s="17">
        <v>20.422219999999999</v>
      </c>
      <c r="QI13" s="17">
        <v>0.37778</v>
      </c>
      <c r="QJ13" s="17">
        <v>19.100000000000001</v>
      </c>
      <c r="QK13" s="17">
        <v>19.436350000000001</v>
      </c>
      <c r="QL13" s="17">
        <v>19.436350000000001</v>
      </c>
      <c r="QM13" s="17">
        <v>-0.33634999999999998</v>
      </c>
      <c r="QN13" s="17">
        <v>19.399999999999999</v>
      </c>
      <c r="QO13" s="17">
        <v>17.492709999999999</v>
      </c>
      <c r="QP13" s="17">
        <v>17.492709999999999</v>
      </c>
      <c r="QQ13" s="17">
        <v>1.9072899999999999</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22.6</v>
      </c>
      <c r="RI13" s="17">
        <v>22.274999999999999</v>
      </c>
      <c r="RJ13" s="17">
        <v>22.274999999999999</v>
      </c>
      <c r="RK13" s="17">
        <v>0.32500000000000001</v>
      </c>
      <c r="RL13" s="17">
        <v>62.6</v>
      </c>
      <c r="RM13" s="17">
        <v>55.393999999999998</v>
      </c>
      <c r="RN13" s="17">
        <v>55.393999999999998</v>
      </c>
      <c r="RO13" s="17">
        <v>7.2060000000000004</v>
      </c>
      <c r="RP13" s="17">
        <v>0</v>
      </c>
      <c r="RQ13" s="17"/>
      <c r="RR13" s="17"/>
      <c r="RS13" s="17">
        <v>0</v>
      </c>
      <c r="RT13" s="17">
        <v>3.4</v>
      </c>
      <c r="RU13" s="17">
        <v>3.351</v>
      </c>
      <c r="RV13" s="17">
        <v>3.351</v>
      </c>
      <c r="RW13" s="17">
        <v>4.9000000000000002E-2</v>
      </c>
      <c r="RX13" s="17">
        <v>20.100000000000001</v>
      </c>
      <c r="RY13" s="17">
        <v>19.792000000000002</v>
      </c>
      <c r="RZ13" s="17">
        <v>19.792000000000002</v>
      </c>
      <c r="SA13" s="17">
        <v>0.308</v>
      </c>
      <c r="SB13" s="17">
        <v>3.2</v>
      </c>
      <c r="SC13" s="17">
        <v>2</v>
      </c>
      <c r="SD13" s="17">
        <v>2</v>
      </c>
      <c r="SE13" s="17">
        <v>1.2</v>
      </c>
      <c r="SF13" s="17"/>
      <c r="SG13" s="17">
        <v>0.4</v>
      </c>
      <c r="SH13" s="17">
        <v>0.4</v>
      </c>
      <c r="SI13" s="17">
        <v>-0.4</v>
      </c>
      <c r="SJ13" s="17">
        <v>0</v>
      </c>
      <c r="SK13" s="17"/>
      <c r="SL13" s="17"/>
      <c r="SM13" s="17">
        <v>0</v>
      </c>
      <c r="SN13" s="17">
        <v>19.899999999999999</v>
      </c>
      <c r="SO13" s="17">
        <v>19.1448</v>
      </c>
      <c r="SP13" s="17">
        <v>19.1448</v>
      </c>
      <c r="SQ13" s="17">
        <v>0.75519999999999998</v>
      </c>
      <c r="SR13" s="17">
        <v>13</v>
      </c>
      <c r="SS13" s="17">
        <v>12.244899999999999</v>
      </c>
      <c r="ST13" s="17">
        <v>12.244899999999999</v>
      </c>
      <c r="SU13" s="17">
        <v>0.75509999999999999</v>
      </c>
      <c r="SV13" s="17">
        <v>19.5</v>
      </c>
      <c r="SW13" s="17">
        <v>19.436350000000001</v>
      </c>
      <c r="SX13" s="17">
        <v>19.436350000000001</v>
      </c>
      <c r="SY13" s="17">
        <v>6.3649999999999998E-2</v>
      </c>
      <c r="SZ13" s="17">
        <v>20.3</v>
      </c>
      <c r="TA13" s="17">
        <v>19.436350000000001</v>
      </c>
      <c r="TB13" s="17">
        <v>19.436350000000001</v>
      </c>
      <c r="TC13" s="17">
        <v>0.86365000000000003</v>
      </c>
      <c r="TD13" s="17">
        <v>1.7</v>
      </c>
      <c r="TE13" s="17">
        <v>5.4340000000000002</v>
      </c>
      <c r="TF13" s="17">
        <v>5.4340000000000002</v>
      </c>
      <c r="TG13" s="17">
        <v>-3.734</v>
      </c>
      <c r="TH13" s="17">
        <v>20.3</v>
      </c>
      <c r="TI13" s="17">
        <v>10.885999999999999</v>
      </c>
      <c r="TJ13" s="17">
        <v>10.885999999999999</v>
      </c>
      <c r="TK13" s="17">
        <v>9.4139999999999997</v>
      </c>
      <c r="TL13" s="17">
        <v>0</v>
      </c>
      <c r="TM13" s="17"/>
      <c r="TN13" s="17"/>
      <c r="TO13" s="17">
        <v>0</v>
      </c>
      <c r="TP13" s="17">
        <v>26.3</v>
      </c>
      <c r="TQ13" s="17">
        <v>26.445</v>
      </c>
      <c r="TR13" s="17">
        <v>26.445</v>
      </c>
      <c r="TS13" s="17">
        <v>-0.14499999999999999</v>
      </c>
      <c r="TT13" s="17">
        <v>53.4</v>
      </c>
      <c r="TU13" s="17">
        <v>58.011000000000003</v>
      </c>
      <c r="TV13" s="17">
        <v>58.011000000000003</v>
      </c>
      <c r="TW13" s="17">
        <v>-4.6109999999999998</v>
      </c>
      <c r="TX13" s="17">
        <v>2.1</v>
      </c>
      <c r="TY13" s="17">
        <v>0.71699999999999997</v>
      </c>
      <c r="TZ13" s="17">
        <v>0.71699999999999997</v>
      </c>
      <c r="UA13" s="17">
        <v>1.383</v>
      </c>
      <c r="UB13" s="17">
        <v>0.6</v>
      </c>
      <c r="UC13" s="17">
        <v>1.21</v>
      </c>
      <c r="UD13" s="17">
        <v>1.21</v>
      </c>
      <c r="UE13" s="17">
        <v>-0.61</v>
      </c>
      <c r="UF13" s="17">
        <v>0</v>
      </c>
      <c r="UG13" s="17"/>
      <c r="UH13" s="17"/>
      <c r="UI13" s="17">
        <v>0</v>
      </c>
      <c r="UJ13" s="17">
        <v>21</v>
      </c>
      <c r="UK13" s="17">
        <v>20.408159999999999</v>
      </c>
      <c r="UL13" s="17">
        <v>20.408159999999999</v>
      </c>
      <c r="UM13" s="17">
        <v>0.59184000000000003</v>
      </c>
      <c r="UN13" s="17">
        <v>7</v>
      </c>
      <c r="UO13" s="17">
        <v>8</v>
      </c>
      <c r="UP13" s="17">
        <v>8</v>
      </c>
      <c r="UQ13" s="17">
        <v>-1</v>
      </c>
      <c r="UR13" s="17">
        <v>7.8</v>
      </c>
      <c r="US13" s="17">
        <v>7.1</v>
      </c>
      <c r="UT13" s="17">
        <v>7.1</v>
      </c>
      <c r="UU13" s="17">
        <v>0.7</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2.2000000000000002</v>
      </c>
      <c r="VI13" s="17">
        <v>1.554</v>
      </c>
      <c r="VJ13" s="17">
        <v>1.554</v>
      </c>
      <c r="VK13" s="17">
        <v>0.64600000000000002</v>
      </c>
      <c r="VL13" s="17">
        <v>0</v>
      </c>
      <c r="VM13" s="17"/>
      <c r="VN13" s="17"/>
      <c r="VO13" s="17">
        <v>0</v>
      </c>
      <c r="VP13" s="17">
        <v>0</v>
      </c>
      <c r="VQ13" s="17"/>
      <c r="VR13" s="17"/>
      <c r="VS13" s="17">
        <v>0</v>
      </c>
      <c r="VT13" s="17">
        <v>0</v>
      </c>
      <c r="VU13" s="17"/>
      <c r="VV13" s="17"/>
      <c r="VW13" s="17">
        <v>0</v>
      </c>
      <c r="VX13" s="17">
        <v>0.6</v>
      </c>
      <c r="VY13" s="17">
        <v>0.6</v>
      </c>
      <c r="VZ13" s="17">
        <v>0.6</v>
      </c>
      <c r="WA13" s="17">
        <v>0</v>
      </c>
      <c r="WB13" s="17">
        <v>42</v>
      </c>
      <c r="WC13" s="17">
        <v>18.053999999999998</v>
      </c>
      <c r="WD13" s="17">
        <v>18.053999999999998</v>
      </c>
      <c r="WE13" s="17">
        <v>23.946000000000002</v>
      </c>
      <c r="WF13" s="17">
        <v>32.200000000000003</v>
      </c>
      <c r="WG13" s="17">
        <v>23.478000000000002</v>
      </c>
      <c r="WH13" s="17">
        <v>23.478000000000002</v>
      </c>
      <c r="WI13" s="17">
        <v>8.7219999999999995</v>
      </c>
      <c r="WJ13" s="17">
        <v>0</v>
      </c>
      <c r="WK13" s="17"/>
      <c r="WL13" s="17"/>
      <c r="WM13" s="17">
        <v>0</v>
      </c>
      <c r="WN13" s="17">
        <v>4.8</v>
      </c>
      <c r="WO13" s="17">
        <v>4.2</v>
      </c>
      <c r="WP13" s="17">
        <v>4.2</v>
      </c>
      <c r="WQ13" s="17">
        <v>0.6</v>
      </c>
      <c r="WR13" s="17">
        <v>2.4</v>
      </c>
      <c r="WS13" s="17">
        <v>2.4</v>
      </c>
      <c r="WT13" s="17">
        <v>2.4</v>
      </c>
      <c r="WU13" s="17">
        <v>0</v>
      </c>
      <c r="WV13" s="17">
        <v>1.1000000000000001</v>
      </c>
      <c r="WW13" s="17"/>
      <c r="WX13" s="17"/>
      <c r="WY13" s="17">
        <v>1.1000000000000001</v>
      </c>
      <c r="WZ13" s="17">
        <v>2.9</v>
      </c>
      <c r="XA13" s="17">
        <v>2.8</v>
      </c>
      <c r="XB13" s="17">
        <v>2.8</v>
      </c>
      <c r="XC13" s="17">
        <v>0.1</v>
      </c>
      <c r="XD13" s="17">
        <v>0</v>
      </c>
      <c r="XE13" s="17"/>
      <c r="XF13" s="17"/>
      <c r="XG13" s="17">
        <v>0</v>
      </c>
      <c r="XH13" s="17">
        <v>5.2</v>
      </c>
      <c r="XI13" s="17">
        <v>5.2</v>
      </c>
      <c r="XJ13" s="17">
        <v>5.2</v>
      </c>
      <c r="XK13" s="17">
        <v>0</v>
      </c>
      <c r="XL13" s="17">
        <v>20</v>
      </c>
      <c r="XM13" s="17">
        <v>19.241980000000002</v>
      </c>
      <c r="XN13" s="17">
        <v>19.241980000000002</v>
      </c>
      <c r="XO13" s="17">
        <v>0.75802000000000003</v>
      </c>
      <c r="XP13" s="17">
        <v>20</v>
      </c>
      <c r="XQ13" s="17">
        <v>19.241980000000002</v>
      </c>
      <c r="XR13" s="17">
        <v>19.241980000000002</v>
      </c>
      <c r="XS13" s="17">
        <v>0.75802000000000003</v>
      </c>
      <c r="XT13" s="17">
        <v>0</v>
      </c>
      <c r="XU13" s="17"/>
      <c r="XV13" s="17"/>
      <c r="XW13" s="17">
        <v>0</v>
      </c>
      <c r="XX13" s="17"/>
      <c r="XY13" s="17"/>
      <c r="XZ13" s="17"/>
      <c r="YA13" s="17">
        <v>0</v>
      </c>
      <c r="YB13" s="17"/>
      <c r="YC13" s="17"/>
      <c r="YD13" s="17"/>
      <c r="YE13" s="17">
        <v>0</v>
      </c>
      <c r="YF13" s="17">
        <v>16.100000000000001</v>
      </c>
      <c r="YG13" s="17">
        <v>14</v>
      </c>
      <c r="YH13" s="17">
        <v>14</v>
      </c>
      <c r="YI13" s="17">
        <v>2.1</v>
      </c>
      <c r="YJ13" s="17">
        <v>14.1</v>
      </c>
      <c r="YK13" s="17">
        <v>15</v>
      </c>
      <c r="YL13" s="17">
        <v>15</v>
      </c>
      <c r="YM13" s="17">
        <v>-0.9</v>
      </c>
      <c r="YN13" s="17">
        <v>7.3</v>
      </c>
      <c r="YO13" s="17">
        <v>6.58</v>
      </c>
      <c r="YP13" s="17">
        <v>6.58</v>
      </c>
      <c r="YQ13" s="17">
        <v>0.72</v>
      </c>
      <c r="YR13" s="17">
        <v>11.3</v>
      </c>
      <c r="YS13" s="17">
        <v>11</v>
      </c>
      <c r="YT13" s="17">
        <v>11</v>
      </c>
      <c r="YU13" s="17">
        <v>0.3</v>
      </c>
      <c r="YV13" s="17">
        <v>21.1</v>
      </c>
      <c r="YW13" s="17">
        <v>20</v>
      </c>
      <c r="YX13" s="17">
        <v>20</v>
      </c>
      <c r="YY13" s="17">
        <v>1.1000000000000001</v>
      </c>
    </row>
    <row r="14" spans="1:675" ht="24" customHeight="1" x14ac:dyDescent="0.35">
      <c r="A14" s="1"/>
      <c r="B14" s="16" t="s">
        <v>55</v>
      </c>
      <c r="C14" s="16" t="s">
        <v>905</v>
      </c>
      <c r="D14" s="17">
        <v>206.6</v>
      </c>
      <c r="E14" s="17">
        <v>203.40136000000001</v>
      </c>
      <c r="F14" s="17">
        <v>203.40136000000001</v>
      </c>
      <c r="G14" s="17">
        <v>3.1986400000000001</v>
      </c>
      <c r="H14" s="17"/>
      <c r="I14" s="17"/>
      <c r="J14" s="17"/>
      <c r="K14" s="17">
        <v>0</v>
      </c>
      <c r="L14" s="17"/>
      <c r="M14" s="17"/>
      <c r="N14" s="17"/>
      <c r="O14" s="17">
        <v>0</v>
      </c>
      <c r="P14" s="17">
        <v>0</v>
      </c>
      <c r="Q14" s="17"/>
      <c r="R14" s="17"/>
      <c r="S14" s="17">
        <v>0</v>
      </c>
      <c r="T14" s="17">
        <v>0</v>
      </c>
      <c r="U14" s="17"/>
      <c r="V14" s="17"/>
      <c r="W14" s="17">
        <v>0</v>
      </c>
      <c r="X14" s="17">
        <v>90.4</v>
      </c>
      <c r="Y14" s="17">
        <v>91.867829999999998</v>
      </c>
      <c r="Z14" s="17">
        <v>91.867829999999998</v>
      </c>
      <c r="AA14" s="17">
        <v>-1.46783</v>
      </c>
      <c r="AB14" s="17">
        <v>212.9</v>
      </c>
      <c r="AC14" s="17">
        <v>224</v>
      </c>
      <c r="AD14" s="17">
        <v>224</v>
      </c>
      <c r="AE14" s="17">
        <v>-11.1</v>
      </c>
      <c r="AF14" s="17"/>
      <c r="AG14" s="17"/>
      <c r="AH14" s="17"/>
      <c r="AI14" s="17">
        <v>0</v>
      </c>
      <c r="AJ14" s="17">
        <v>0</v>
      </c>
      <c r="AK14" s="17"/>
      <c r="AL14" s="17"/>
      <c r="AM14" s="17">
        <v>0</v>
      </c>
      <c r="AN14" s="17">
        <v>0</v>
      </c>
      <c r="AO14" s="17">
        <v>100</v>
      </c>
      <c r="AP14" s="17">
        <v>141.46019999999999</v>
      </c>
      <c r="AQ14" s="17">
        <v>-141.46019999999999</v>
      </c>
      <c r="AR14" s="17">
        <v>0</v>
      </c>
      <c r="AS14" s="17"/>
      <c r="AT14" s="17">
        <v>141.46019999999999</v>
      </c>
      <c r="AU14" s="17">
        <v>-141.46019999999999</v>
      </c>
      <c r="AV14" s="17">
        <v>203.4</v>
      </c>
      <c r="AW14" s="17"/>
      <c r="AX14" s="17">
        <v>141.46019999999999</v>
      </c>
      <c r="AY14" s="17">
        <v>61.939799999999998</v>
      </c>
      <c r="AZ14" s="17">
        <v>0</v>
      </c>
      <c r="BA14" s="17"/>
      <c r="BB14" s="17">
        <v>212.82750999999999</v>
      </c>
      <c r="BC14" s="17">
        <v>-212.82750999999999</v>
      </c>
      <c r="BD14" s="17">
        <v>205.6</v>
      </c>
      <c r="BE14" s="17">
        <v>207.24285</v>
      </c>
      <c r="BF14" s="17">
        <v>144.14026999999999</v>
      </c>
      <c r="BG14" s="17">
        <v>61.45973</v>
      </c>
      <c r="BH14" s="17">
        <v>108.9</v>
      </c>
      <c r="BI14" s="17">
        <v>103.93259999999999</v>
      </c>
      <c r="BJ14" s="17">
        <v>72.286559999999994</v>
      </c>
      <c r="BK14" s="17">
        <v>36.613439999999997</v>
      </c>
      <c r="BL14" s="17">
        <v>563.4</v>
      </c>
      <c r="BM14" s="17">
        <v>566.08941000000004</v>
      </c>
      <c r="BN14" s="17">
        <v>566.08941000000004</v>
      </c>
      <c r="BO14" s="17">
        <v>-2.6894100000000001</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82.6</v>
      </c>
      <c r="CK14" s="17">
        <v>82.033529999999999</v>
      </c>
      <c r="CL14" s="17">
        <v>82.033529999999999</v>
      </c>
      <c r="CM14" s="17">
        <v>0.56647000000000003</v>
      </c>
      <c r="CN14" s="17">
        <v>6.7</v>
      </c>
      <c r="CO14" s="17">
        <v>7.4288800000000004</v>
      </c>
      <c r="CP14" s="17">
        <v>7.4288800000000004</v>
      </c>
      <c r="CQ14" s="17">
        <v>-0.72887999999999997</v>
      </c>
      <c r="CR14" s="17"/>
      <c r="CS14" s="17"/>
      <c r="CT14" s="17"/>
      <c r="CU14" s="17">
        <v>0</v>
      </c>
      <c r="CV14" s="17">
        <v>0</v>
      </c>
      <c r="CW14" s="17"/>
      <c r="CX14" s="17"/>
      <c r="CY14" s="17">
        <v>0</v>
      </c>
      <c r="CZ14" s="17">
        <v>6.4</v>
      </c>
      <c r="DA14" s="17">
        <v>6.8787000000000003</v>
      </c>
      <c r="DB14" s="17">
        <v>6.8787000000000003</v>
      </c>
      <c r="DC14" s="17">
        <v>-0.47870000000000001</v>
      </c>
      <c r="DD14" s="17"/>
      <c r="DE14" s="17"/>
      <c r="DF14" s="17"/>
      <c r="DG14" s="17">
        <v>0</v>
      </c>
      <c r="DH14" s="17">
        <v>75.7</v>
      </c>
      <c r="DI14" s="17">
        <v>77.385090000000005</v>
      </c>
      <c r="DJ14" s="17">
        <v>77.480009999999993</v>
      </c>
      <c r="DK14" s="17">
        <v>-1.7800100000000001</v>
      </c>
      <c r="DL14" s="17"/>
      <c r="DM14" s="17"/>
      <c r="DN14" s="17"/>
      <c r="DO14" s="17">
        <v>0</v>
      </c>
      <c r="DP14" s="17"/>
      <c r="DQ14" s="17"/>
      <c r="DR14" s="17"/>
      <c r="DS14" s="17">
        <v>0</v>
      </c>
      <c r="DT14" s="17"/>
      <c r="DU14" s="17"/>
      <c r="DV14" s="17"/>
      <c r="DW14" s="17">
        <v>0</v>
      </c>
      <c r="DX14" s="17"/>
      <c r="DY14" s="17"/>
      <c r="DZ14" s="17"/>
      <c r="EA14" s="17">
        <v>0</v>
      </c>
      <c r="EB14" s="17">
        <v>109.8</v>
      </c>
      <c r="EC14" s="17">
        <v>112.46647</v>
      </c>
      <c r="ED14" s="17">
        <v>112.46647</v>
      </c>
      <c r="EE14" s="17">
        <v>-2.6664699999999999</v>
      </c>
      <c r="EF14" s="17">
        <v>169</v>
      </c>
      <c r="EG14" s="17">
        <v>176.95242999999999</v>
      </c>
      <c r="EH14" s="17">
        <v>220.69499999999999</v>
      </c>
      <c r="EI14" s="17">
        <v>-51.695</v>
      </c>
      <c r="EJ14" s="17">
        <v>0</v>
      </c>
      <c r="EK14" s="17"/>
      <c r="EL14" s="17"/>
      <c r="EM14" s="17">
        <v>0</v>
      </c>
      <c r="EN14" s="17"/>
      <c r="EO14" s="17"/>
      <c r="EP14" s="17"/>
      <c r="EQ14" s="17">
        <v>0</v>
      </c>
      <c r="ER14" s="17"/>
      <c r="ES14" s="17"/>
      <c r="ET14" s="17"/>
      <c r="EU14" s="17">
        <v>0</v>
      </c>
      <c r="EV14" s="17">
        <v>6.5</v>
      </c>
      <c r="EW14" s="17">
        <v>6.39</v>
      </c>
      <c r="EX14" s="17">
        <v>6.39</v>
      </c>
      <c r="EY14" s="17">
        <v>0.11</v>
      </c>
      <c r="EZ14" s="17">
        <v>367.1</v>
      </c>
      <c r="FA14" s="17">
        <v>360</v>
      </c>
      <c r="FB14" s="17">
        <v>457.09426999999999</v>
      </c>
      <c r="FC14" s="17">
        <v>-89.99427</v>
      </c>
      <c r="FD14" s="17">
        <v>81.400000000000006</v>
      </c>
      <c r="FE14" s="17">
        <v>81.635570000000001</v>
      </c>
      <c r="FF14" s="17">
        <v>81.635570000000001</v>
      </c>
      <c r="FG14" s="17">
        <v>-0.23557</v>
      </c>
      <c r="FH14" s="17">
        <v>145</v>
      </c>
      <c r="FI14" s="17">
        <v>149.98721</v>
      </c>
      <c r="FJ14" s="17">
        <v>151.36251999999999</v>
      </c>
      <c r="FK14" s="17">
        <v>-6.36252</v>
      </c>
      <c r="FL14" s="17">
        <v>42.2</v>
      </c>
      <c r="FM14" s="17">
        <v>41.89893</v>
      </c>
      <c r="FN14" s="17">
        <v>41.89893</v>
      </c>
      <c r="FO14" s="17">
        <v>0.30107</v>
      </c>
      <c r="FP14" s="17">
        <v>18.600000000000001</v>
      </c>
      <c r="FQ14" s="17">
        <v>19.21088</v>
      </c>
      <c r="FR14" s="17">
        <v>19.21088</v>
      </c>
      <c r="FS14" s="17">
        <v>-0.61087999999999998</v>
      </c>
      <c r="FT14" s="17">
        <v>19.399999999999999</v>
      </c>
      <c r="FU14" s="17">
        <v>18.46453</v>
      </c>
      <c r="FV14" s="17">
        <v>18.46453</v>
      </c>
      <c r="FW14" s="17">
        <v>0.93547000000000002</v>
      </c>
      <c r="FX14" s="17">
        <v>50.2</v>
      </c>
      <c r="FY14" s="17">
        <v>51.485900000000001</v>
      </c>
      <c r="FZ14" s="17">
        <v>51.485900000000001</v>
      </c>
      <c r="GA14" s="17">
        <v>-1.2859</v>
      </c>
      <c r="GB14" s="17">
        <v>181.1</v>
      </c>
      <c r="GC14" s="17">
        <v>185.82039</v>
      </c>
      <c r="GD14" s="17">
        <v>185.82039</v>
      </c>
      <c r="GE14" s="17">
        <v>-4.7203900000000001</v>
      </c>
      <c r="GF14" s="17">
        <v>181.5</v>
      </c>
      <c r="GG14" s="17">
        <v>185.82039</v>
      </c>
      <c r="GH14" s="17">
        <v>185.82039</v>
      </c>
      <c r="GI14" s="17">
        <v>-4.3203899999999997</v>
      </c>
      <c r="GJ14" s="17">
        <v>183</v>
      </c>
      <c r="GK14" s="17">
        <v>186.37841</v>
      </c>
      <c r="GL14" s="17">
        <v>186.37841</v>
      </c>
      <c r="GM14" s="17">
        <v>-3.3784100000000001</v>
      </c>
      <c r="GN14" s="17">
        <v>106.9</v>
      </c>
      <c r="GO14" s="17">
        <v>110.48202000000001</v>
      </c>
      <c r="GP14" s="17">
        <v>110.48202000000001</v>
      </c>
      <c r="GQ14" s="17">
        <v>-3.58202</v>
      </c>
      <c r="GR14" s="17">
        <v>44.9</v>
      </c>
      <c r="GS14" s="17">
        <v>47.082599999999999</v>
      </c>
      <c r="GT14" s="17">
        <v>47.082599999999999</v>
      </c>
      <c r="GU14" s="17">
        <v>-2.1825999999999999</v>
      </c>
      <c r="GV14" s="17">
        <v>22.3</v>
      </c>
      <c r="GW14" s="17">
        <v>21.946549999999998</v>
      </c>
      <c r="GX14" s="17">
        <v>44.103009999999998</v>
      </c>
      <c r="GY14" s="17">
        <v>-21.80301</v>
      </c>
      <c r="GZ14" s="17">
        <v>3.8</v>
      </c>
      <c r="HA14" s="17"/>
      <c r="HB14" s="17"/>
      <c r="HC14" s="17">
        <v>3.8</v>
      </c>
      <c r="HD14" s="17">
        <v>31</v>
      </c>
      <c r="HE14" s="17">
        <v>28.70121</v>
      </c>
      <c r="HF14" s="17">
        <v>28.70121</v>
      </c>
      <c r="HG14" s="17">
        <v>2.2987899999999999</v>
      </c>
      <c r="HH14" s="17">
        <v>102.6</v>
      </c>
      <c r="HI14" s="17">
        <v>174.55948000000001</v>
      </c>
      <c r="HJ14" s="17">
        <v>174.55948000000001</v>
      </c>
      <c r="HK14" s="17">
        <v>-71.959479999999999</v>
      </c>
      <c r="HL14" s="17"/>
      <c r="HM14" s="17"/>
      <c r="HN14" s="17"/>
      <c r="HO14" s="17">
        <v>0</v>
      </c>
      <c r="HP14" s="17"/>
      <c r="HQ14" s="17"/>
      <c r="HR14" s="17"/>
      <c r="HS14" s="17">
        <v>0</v>
      </c>
      <c r="HT14" s="17">
        <v>95.7</v>
      </c>
      <c r="HU14" s="17">
        <v>95.545190000000005</v>
      </c>
      <c r="HV14" s="17">
        <v>95.545190000000005</v>
      </c>
      <c r="HW14" s="17">
        <v>0.15481</v>
      </c>
      <c r="HX14" s="17"/>
      <c r="HY14" s="17"/>
      <c r="HZ14" s="17"/>
      <c r="IA14" s="17">
        <v>0</v>
      </c>
      <c r="IB14" s="17"/>
      <c r="IC14" s="17"/>
      <c r="ID14" s="17"/>
      <c r="IE14" s="17">
        <v>0</v>
      </c>
      <c r="IF14" s="17">
        <v>44.5</v>
      </c>
      <c r="IG14" s="17">
        <v>45.265309999999999</v>
      </c>
      <c r="IH14" s="17"/>
      <c r="II14" s="17">
        <v>44.5</v>
      </c>
      <c r="IJ14" s="17"/>
      <c r="IK14" s="17"/>
      <c r="IL14" s="17"/>
      <c r="IM14" s="17">
        <v>0</v>
      </c>
      <c r="IN14" s="17"/>
      <c r="IO14" s="17"/>
      <c r="IP14" s="17"/>
      <c r="IQ14" s="17">
        <v>0</v>
      </c>
      <c r="IR14" s="17"/>
      <c r="IS14" s="17"/>
      <c r="IT14" s="17"/>
      <c r="IU14" s="17">
        <v>0</v>
      </c>
      <c r="IV14" s="17">
        <v>84.8</v>
      </c>
      <c r="IW14" s="17">
        <v>88.603189999999998</v>
      </c>
      <c r="IX14" s="17">
        <v>88.603189999999998</v>
      </c>
      <c r="IY14" s="17">
        <v>-3.8031899999999998</v>
      </c>
      <c r="IZ14" s="17">
        <v>154.1</v>
      </c>
      <c r="JA14" s="17">
        <v>153.75975</v>
      </c>
      <c r="JB14" s="17">
        <v>96.082930000000005</v>
      </c>
      <c r="JC14" s="17">
        <v>58.017069999999997</v>
      </c>
      <c r="JD14" s="17">
        <v>154</v>
      </c>
      <c r="JE14" s="17">
        <v>153.75975</v>
      </c>
      <c r="JF14" s="17">
        <v>96.082930000000005</v>
      </c>
      <c r="JG14" s="17">
        <v>57.917070000000002</v>
      </c>
      <c r="JH14" s="17">
        <v>149.69999999999999</v>
      </c>
      <c r="JI14" s="17">
        <v>153.75975</v>
      </c>
      <c r="JJ14" s="17">
        <v>96.082930000000005</v>
      </c>
      <c r="JK14" s="17">
        <v>53.617069999999998</v>
      </c>
      <c r="JL14" s="17">
        <v>241.9</v>
      </c>
      <c r="JM14" s="17">
        <v>231.33224000000001</v>
      </c>
      <c r="JN14" s="17">
        <v>144.55719999999999</v>
      </c>
      <c r="JO14" s="17">
        <v>97.342799999999997</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v>8</v>
      </c>
      <c r="KO14" s="17">
        <v>13.616</v>
      </c>
      <c r="KP14" s="17">
        <v>13.616</v>
      </c>
      <c r="KQ14" s="17">
        <v>-5.6159999999999997</v>
      </c>
      <c r="KR14" s="17"/>
      <c r="KS14" s="17"/>
      <c r="KT14" s="17"/>
      <c r="KU14" s="17">
        <v>0</v>
      </c>
      <c r="KV14" s="17">
        <v>2.8</v>
      </c>
      <c r="KW14" s="17">
        <v>4.7853599999999998</v>
      </c>
      <c r="KX14" s="17">
        <v>4.7853599999999998</v>
      </c>
      <c r="KY14" s="17">
        <v>-1.98536</v>
      </c>
      <c r="KZ14" s="17">
        <v>236.3</v>
      </c>
      <c r="LA14" s="17">
        <v>245.43635</v>
      </c>
      <c r="LB14" s="17">
        <v>270.06803000000002</v>
      </c>
      <c r="LC14" s="17">
        <v>-33.768030000000003</v>
      </c>
      <c r="LD14" s="17">
        <v>126.7</v>
      </c>
      <c r="LE14" s="17">
        <v>133.16031000000001</v>
      </c>
      <c r="LF14" s="17">
        <v>133.16031000000001</v>
      </c>
      <c r="LG14" s="17">
        <v>-6.4603099999999998</v>
      </c>
      <c r="LH14" s="17">
        <v>62.3</v>
      </c>
      <c r="LI14" s="17">
        <v>67.199219999999997</v>
      </c>
      <c r="LJ14" s="17">
        <v>67.199219999999997</v>
      </c>
      <c r="LK14" s="17">
        <v>-4.8992199999999997</v>
      </c>
      <c r="LL14" s="17">
        <v>77.7</v>
      </c>
      <c r="LM14" s="17">
        <v>78.567999999999998</v>
      </c>
      <c r="LN14" s="17">
        <v>78.567999999999998</v>
      </c>
      <c r="LO14" s="17">
        <v>-0.86799999999999999</v>
      </c>
      <c r="LP14" s="17">
        <v>28.3</v>
      </c>
      <c r="LQ14" s="17">
        <v>29.980560000000001</v>
      </c>
      <c r="LR14" s="17">
        <v>29.980560000000001</v>
      </c>
      <c r="LS14" s="17">
        <v>-1.6805600000000001</v>
      </c>
      <c r="LT14" s="17"/>
      <c r="LU14" s="17"/>
      <c r="LV14" s="17"/>
      <c r="LW14" s="17">
        <v>0</v>
      </c>
      <c r="LX14" s="17">
        <v>0</v>
      </c>
      <c r="LY14" s="17"/>
      <c r="LZ14" s="17"/>
      <c r="MA14" s="17">
        <v>0</v>
      </c>
      <c r="MB14" s="17"/>
      <c r="MC14" s="17"/>
      <c r="MD14" s="17"/>
      <c r="ME14" s="17">
        <v>0</v>
      </c>
      <c r="MF14" s="17">
        <v>141.30000000000001</v>
      </c>
      <c r="MG14" s="17">
        <v>118.65911</v>
      </c>
      <c r="MH14" s="17">
        <v>118.65911</v>
      </c>
      <c r="MI14" s="17">
        <v>22.640889999999999</v>
      </c>
      <c r="MJ14" s="17"/>
      <c r="MK14" s="17"/>
      <c r="ML14" s="17"/>
      <c r="MM14" s="17">
        <v>0</v>
      </c>
      <c r="MN14" s="17">
        <v>67.2</v>
      </c>
      <c r="MO14" s="17">
        <v>59.507719999999999</v>
      </c>
      <c r="MP14" s="17">
        <v>59.507719999999999</v>
      </c>
      <c r="MQ14" s="17">
        <v>7.6922800000000002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209.7</v>
      </c>
      <c r="NM14" s="17">
        <v>206.49084999999999</v>
      </c>
      <c r="NN14" s="17"/>
      <c r="NO14" s="17">
        <v>209.7</v>
      </c>
      <c r="NP14" s="17">
        <v>100.7</v>
      </c>
      <c r="NQ14" s="17">
        <v>103.55547</v>
      </c>
      <c r="NR14" s="17"/>
      <c r="NS14" s="17">
        <v>100.7</v>
      </c>
      <c r="NT14" s="17"/>
      <c r="NU14" s="17"/>
      <c r="NV14" s="17"/>
      <c r="NW14" s="17">
        <v>0</v>
      </c>
      <c r="NX14" s="17"/>
      <c r="NY14" s="17"/>
      <c r="NZ14" s="17"/>
      <c r="OA14" s="17">
        <v>0</v>
      </c>
      <c r="OB14" s="17">
        <v>14.2</v>
      </c>
      <c r="OC14" s="17">
        <v>13.60544</v>
      </c>
      <c r="OD14" s="17">
        <v>13.60544</v>
      </c>
      <c r="OE14" s="17">
        <v>0.59455999999999998</v>
      </c>
      <c r="OF14" s="17">
        <v>0</v>
      </c>
      <c r="OG14" s="17"/>
      <c r="OH14" s="17"/>
      <c r="OI14" s="17">
        <v>0</v>
      </c>
      <c r="OJ14" s="17">
        <v>86.5</v>
      </c>
      <c r="OK14" s="17">
        <v>98.063999999999993</v>
      </c>
      <c r="OL14" s="17">
        <v>98.063999999999993</v>
      </c>
      <c r="OM14" s="17">
        <v>-11.564</v>
      </c>
      <c r="ON14" s="17">
        <v>0</v>
      </c>
      <c r="OO14" s="17"/>
      <c r="OP14" s="17"/>
      <c r="OQ14" s="17">
        <v>0</v>
      </c>
      <c r="OR14" s="17">
        <v>1.4</v>
      </c>
      <c r="OS14" s="17">
        <v>0.76200000000000001</v>
      </c>
      <c r="OT14" s="17">
        <v>0.76200000000000001</v>
      </c>
      <c r="OU14" s="17">
        <v>0.63800000000000001</v>
      </c>
      <c r="OV14" s="17">
        <v>0</v>
      </c>
      <c r="OW14" s="17"/>
      <c r="OX14" s="17"/>
      <c r="OY14" s="17">
        <v>0</v>
      </c>
      <c r="OZ14" s="17">
        <v>20.399999999999999</v>
      </c>
      <c r="PA14" s="17">
        <v>20.456230000000001</v>
      </c>
      <c r="PB14" s="17">
        <v>20.456230000000001</v>
      </c>
      <c r="PC14" s="17">
        <v>-5.6230000000000002E-2</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0</v>
      </c>
      <c r="PQ14" s="17"/>
      <c r="PR14" s="17"/>
      <c r="PS14" s="17">
        <v>0</v>
      </c>
      <c r="PT14" s="17">
        <v>1.3</v>
      </c>
      <c r="PU14" s="17">
        <v>1.2</v>
      </c>
      <c r="PV14" s="17">
        <v>1.2</v>
      </c>
      <c r="PW14" s="17">
        <v>0.1</v>
      </c>
      <c r="PX14" s="17">
        <v>3.7</v>
      </c>
      <c r="PY14" s="17">
        <v>3.6</v>
      </c>
      <c r="PZ14" s="17">
        <v>3.6</v>
      </c>
      <c r="QA14" s="17">
        <v>0.1</v>
      </c>
      <c r="QB14" s="17">
        <v>5.0999999999999996</v>
      </c>
      <c r="QC14" s="17">
        <v>5</v>
      </c>
      <c r="QD14" s="17">
        <v>5</v>
      </c>
      <c r="QE14" s="17">
        <v>0.1</v>
      </c>
      <c r="QF14" s="17">
        <v>20.7</v>
      </c>
      <c r="QG14" s="17">
        <v>20.422219999999999</v>
      </c>
      <c r="QH14" s="17">
        <v>20.422219999999999</v>
      </c>
      <c r="QI14" s="17">
        <v>0.27778000000000003</v>
      </c>
      <c r="QJ14" s="17">
        <v>19.100000000000001</v>
      </c>
      <c r="QK14" s="17">
        <v>19.436350000000001</v>
      </c>
      <c r="QL14" s="17">
        <v>19.436350000000001</v>
      </c>
      <c r="QM14" s="17">
        <v>-0.33634999999999998</v>
      </c>
      <c r="QN14" s="17">
        <v>19.3</v>
      </c>
      <c r="QO14" s="17">
        <v>17.492709999999999</v>
      </c>
      <c r="QP14" s="17">
        <v>17.492709999999999</v>
      </c>
      <c r="QQ14" s="17">
        <v>1.8072900000000001</v>
      </c>
      <c r="QR14" s="17">
        <v>3.5</v>
      </c>
      <c r="QS14" s="17">
        <v>3.5</v>
      </c>
      <c r="QT14" s="17">
        <v>3.5</v>
      </c>
      <c r="QU14" s="17">
        <v>0</v>
      </c>
      <c r="QV14" s="17">
        <v>18.5</v>
      </c>
      <c r="QW14" s="17">
        <v>17.881440000000001</v>
      </c>
      <c r="QX14" s="17">
        <v>17.881440000000001</v>
      </c>
      <c r="QY14" s="17">
        <v>0.61856</v>
      </c>
      <c r="QZ14" s="17">
        <v>0</v>
      </c>
      <c r="RA14" s="17"/>
      <c r="RB14" s="17"/>
      <c r="RC14" s="17">
        <v>0</v>
      </c>
      <c r="RD14" s="17">
        <v>0</v>
      </c>
      <c r="RE14" s="17"/>
      <c r="RF14" s="17"/>
      <c r="RG14" s="17">
        <v>0</v>
      </c>
      <c r="RH14" s="17">
        <v>22.1</v>
      </c>
      <c r="RI14" s="17">
        <v>21.876999999999999</v>
      </c>
      <c r="RJ14" s="17">
        <v>21.876999999999999</v>
      </c>
      <c r="RK14" s="17">
        <v>0.223</v>
      </c>
      <c r="RL14" s="17">
        <v>57.1</v>
      </c>
      <c r="RM14" s="17">
        <v>54.031999999999996</v>
      </c>
      <c r="RN14" s="17">
        <v>54.031999999999996</v>
      </c>
      <c r="RO14" s="17">
        <v>3.0680000000000001</v>
      </c>
      <c r="RP14" s="17">
        <v>0</v>
      </c>
      <c r="RQ14" s="17"/>
      <c r="RR14" s="17"/>
      <c r="RS14" s="17">
        <v>0</v>
      </c>
      <c r="RT14" s="17">
        <v>3.4</v>
      </c>
      <c r="RU14" s="17">
        <v>3.351</v>
      </c>
      <c r="RV14" s="17">
        <v>3.351</v>
      </c>
      <c r="RW14" s="17">
        <v>4.9000000000000002E-2</v>
      </c>
      <c r="RX14" s="17">
        <v>20.100000000000001</v>
      </c>
      <c r="RY14" s="17">
        <v>19.792000000000002</v>
      </c>
      <c r="RZ14" s="17">
        <v>19.792000000000002</v>
      </c>
      <c r="SA14" s="17">
        <v>0.308</v>
      </c>
      <c r="SB14" s="17">
        <v>3.2</v>
      </c>
      <c r="SC14" s="17">
        <v>2</v>
      </c>
      <c r="SD14" s="17">
        <v>2</v>
      </c>
      <c r="SE14" s="17">
        <v>1.2</v>
      </c>
      <c r="SF14" s="17"/>
      <c r="SG14" s="17">
        <v>0.4</v>
      </c>
      <c r="SH14" s="17">
        <v>0.4</v>
      </c>
      <c r="SI14" s="17">
        <v>-0.4</v>
      </c>
      <c r="SJ14" s="17">
        <v>0</v>
      </c>
      <c r="SK14" s="17"/>
      <c r="SL14" s="17"/>
      <c r="SM14" s="17">
        <v>0</v>
      </c>
      <c r="SN14" s="17">
        <v>19.899999999999999</v>
      </c>
      <c r="SO14" s="17">
        <v>19.1448</v>
      </c>
      <c r="SP14" s="17">
        <v>19.1448</v>
      </c>
      <c r="SQ14" s="17">
        <v>0.75519999999999998</v>
      </c>
      <c r="SR14" s="17">
        <v>13.1</v>
      </c>
      <c r="SS14" s="17">
        <v>12.244899999999999</v>
      </c>
      <c r="ST14" s="17">
        <v>12.244899999999999</v>
      </c>
      <c r="SU14" s="17">
        <v>0.85509999999999997</v>
      </c>
      <c r="SV14" s="17">
        <v>19.7</v>
      </c>
      <c r="SW14" s="17">
        <v>19.436350000000001</v>
      </c>
      <c r="SX14" s="17">
        <v>19.436350000000001</v>
      </c>
      <c r="SY14" s="17">
        <v>0.26365</v>
      </c>
      <c r="SZ14" s="17">
        <v>20.3</v>
      </c>
      <c r="TA14" s="17">
        <v>19.436350000000001</v>
      </c>
      <c r="TB14" s="17">
        <v>19.436350000000001</v>
      </c>
      <c r="TC14" s="17">
        <v>0.86365000000000003</v>
      </c>
      <c r="TD14" s="17">
        <v>3.1</v>
      </c>
      <c r="TE14" s="17">
        <v>5.3330000000000002</v>
      </c>
      <c r="TF14" s="17">
        <v>5.3330000000000002</v>
      </c>
      <c r="TG14" s="17">
        <v>-2.2330000000000001</v>
      </c>
      <c r="TH14" s="17">
        <v>26.1</v>
      </c>
      <c r="TI14" s="17">
        <v>10.222</v>
      </c>
      <c r="TJ14" s="17">
        <v>10.222</v>
      </c>
      <c r="TK14" s="17">
        <v>15.878</v>
      </c>
      <c r="TL14" s="17">
        <v>0</v>
      </c>
      <c r="TM14" s="17"/>
      <c r="TN14" s="17"/>
      <c r="TO14" s="17">
        <v>0</v>
      </c>
      <c r="TP14" s="17">
        <v>25.9</v>
      </c>
      <c r="TQ14" s="17">
        <v>27.89</v>
      </c>
      <c r="TR14" s="17">
        <v>27.89</v>
      </c>
      <c r="TS14" s="17">
        <v>-1.99</v>
      </c>
      <c r="TT14" s="17">
        <v>49.3</v>
      </c>
      <c r="TU14" s="17">
        <v>60.040999999999997</v>
      </c>
      <c r="TV14" s="17">
        <v>60.040999999999997</v>
      </c>
      <c r="TW14" s="17">
        <v>-10.741</v>
      </c>
      <c r="TX14" s="17">
        <v>2.5</v>
      </c>
      <c r="TY14" s="17">
        <v>0.72099999999999997</v>
      </c>
      <c r="TZ14" s="17">
        <v>0.72099999999999997</v>
      </c>
      <c r="UA14" s="17">
        <v>1.7789999999999999</v>
      </c>
      <c r="UB14" s="17">
        <v>0.2</v>
      </c>
      <c r="UC14" s="17">
        <v>1.1259999999999999</v>
      </c>
      <c r="UD14" s="17">
        <v>1.1259999999999999</v>
      </c>
      <c r="UE14" s="17">
        <v>-0.92600000000000005</v>
      </c>
      <c r="UF14" s="17">
        <v>0</v>
      </c>
      <c r="UG14" s="17"/>
      <c r="UH14" s="17"/>
      <c r="UI14" s="17">
        <v>0</v>
      </c>
      <c r="UJ14" s="17">
        <v>21</v>
      </c>
      <c r="UK14" s="17">
        <v>20.408159999999999</v>
      </c>
      <c r="UL14" s="17">
        <v>20.408159999999999</v>
      </c>
      <c r="UM14" s="17">
        <v>0.59184000000000003</v>
      </c>
      <c r="UN14" s="17">
        <v>7</v>
      </c>
      <c r="UO14" s="17">
        <v>8</v>
      </c>
      <c r="UP14" s="17">
        <v>8</v>
      </c>
      <c r="UQ14" s="17">
        <v>-1</v>
      </c>
      <c r="UR14" s="17">
        <v>7.8</v>
      </c>
      <c r="US14" s="17">
        <v>7.1</v>
      </c>
      <c r="UT14" s="17">
        <v>7.1</v>
      </c>
      <c r="UU14" s="17">
        <v>0.7</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2.2999999999999998</v>
      </c>
      <c r="VI14" s="17">
        <v>1.4790000000000001</v>
      </c>
      <c r="VJ14" s="17">
        <v>1.4790000000000001</v>
      </c>
      <c r="VK14" s="17">
        <v>0.82099999999999995</v>
      </c>
      <c r="VL14" s="17">
        <v>0</v>
      </c>
      <c r="VM14" s="17"/>
      <c r="VN14" s="17"/>
      <c r="VO14" s="17">
        <v>0</v>
      </c>
      <c r="VP14" s="17">
        <v>0</v>
      </c>
      <c r="VQ14" s="17"/>
      <c r="VR14" s="17"/>
      <c r="VS14" s="17">
        <v>0</v>
      </c>
      <c r="VT14" s="17">
        <v>0</v>
      </c>
      <c r="VU14" s="17"/>
      <c r="VV14" s="17"/>
      <c r="VW14" s="17">
        <v>0</v>
      </c>
      <c r="VX14" s="17">
        <v>0.6</v>
      </c>
      <c r="VY14" s="17">
        <v>0.6</v>
      </c>
      <c r="VZ14" s="17">
        <v>0.6</v>
      </c>
      <c r="WA14" s="17">
        <v>0</v>
      </c>
      <c r="WB14" s="17">
        <v>42.9</v>
      </c>
      <c r="WC14" s="17">
        <v>20.672000000000001</v>
      </c>
      <c r="WD14" s="17">
        <v>20.672000000000001</v>
      </c>
      <c r="WE14" s="17">
        <v>22.228000000000002</v>
      </c>
      <c r="WF14" s="17">
        <v>32.1</v>
      </c>
      <c r="WG14" s="17">
        <v>23.398</v>
      </c>
      <c r="WH14" s="17">
        <v>23.398</v>
      </c>
      <c r="WI14" s="17">
        <v>8.702</v>
      </c>
      <c r="WJ14" s="17">
        <v>0</v>
      </c>
      <c r="WK14" s="17"/>
      <c r="WL14" s="17"/>
      <c r="WM14" s="17">
        <v>0</v>
      </c>
      <c r="WN14" s="17">
        <v>4.8</v>
      </c>
      <c r="WO14" s="17">
        <v>4.2</v>
      </c>
      <c r="WP14" s="17">
        <v>4.2</v>
      </c>
      <c r="WQ14" s="17">
        <v>0.6</v>
      </c>
      <c r="WR14" s="17">
        <v>2.4</v>
      </c>
      <c r="WS14" s="17">
        <v>2.4</v>
      </c>
      <c r="WT14" s="17">
        <v>2.4</v>
      </c>
      <c r="WU14" s="17">
        <v>0</v>
      </c>
      <c r="WV14" s="17">
        <v>1.1000000000000001</v>
      </c>
      <c r="WW14" s="17"/>
      <c r="WX14" s="17"/>
      <c r="WY14" s="17">
        <v>1.1000000000000001</v>
      </c>
      <c r="WZ14" s="17">
        <v>2.9</v>
      </c>
      <c r="XA14" s="17">
        <v>2.8</v>
      </c>
      <c r="XB14" s="17">
        <v>2.8</v>
      </c>
      <c r="XC14" s="17">
        <v>0.1</v>
      </c>
      <c r="XD14" s="17">
        <v>0</v>
      </c>
      <c r="XE14" s="17"/>
      <c r="XF14" s="17"/>
      <c r="XG14" s="17">
        <v>0</v>
      </c>
      <c r="XH14" s="17">
        <v>5.3</v>
      </c>
      <c r="XI14" s="17">
        <v>5.2</v>
      </c>
      <c r="XJ14" s="17">
        <v>5.2</v>
      </c>
      <c r="XK14" s="17">
        <v>0.1</v>
      </c>
      <c r="XL14" s="17">
        <v>20</v>
      </c>
      <c r="XM14" s="17">
        <v>19.241980000000002</v>
      </c>
      <c r="XN14" s="17">
        <v>19.241980000000002</v>
      </c>
      <c r="XO14" s="17">
        <v>0.75802000000000003</v>
      </c>
      <c r="XP14" s="17">
        <v>20</v>
      </c>
      <c r="XQ14" s="17">
        <v>19.241980000000002</v>
      </c>
      <c r="XR14" s="17">
        <v>19.241980000000002</v>
      </c>
      <c r="XS14" s="17">
        <v>0.75802000000000003</v>
      </c>
      <c r="XT14" s="17">
        <v>0</v>
      </c>
      <c r="XU14" s="17"/>
      <c r="XV14" s="17"/>
      <c r="XW14" s="17">
        <v>0</v>
      </c>
      <c r="XX14" s="17"/>
      <c r="XY14" s="17"/>
      <c r="XZ14" s="17"/>
      <c r="YA14" s="17">
        <v>0</v>
      </c>
      <c r="YB14" s="17"/>
      <c r="YC14" s="17"/>
      <c r="YD14" s="17"/>
      <c r="YE14" s="17">
        <v>0</v>
      </c>
      <c r="YF14" s="17">
        <v>16.3</v>
      </c>
      <c r="YG14" s="17">
        <v>14</v>
      </c>
      <c r="YH14" s="17">
        <v>14</v>
      </c>
      <c r="YI14" s="17">
        <v>2.2999999999999998</v>
      </c>
      <c r="YJ14" s="17">
        <v>14.1</v>
      </c>
      <c r="YK14" s="17">
        <v>15</v>
      </c>
      <c r="YL14" s="17">
        <v>15</v>
      </c>
      <c r="YM14" s="17">
        <v>-0.9</v>
      </c>
      <c r="YN14" s="17">
        <v>8.1</v>
      </c>
      <c r="YO14" s="17">
        <v>6.58</v>
      </c>
      <c r="YP14" s="17">
        <v>6.58</v>
      </c>
      <c r="YQ14" s="17">
        <v>1.52</v>
      </c>
      <c r="YR14" s="17">
        <v>11.4</v>
      </c>
      <c r="YS14" s="17">
        <v>11</v>
      </c>
      <c r="YT14" s="17">
        <v>11</v>
      </c>
      <c r="YU14" s="17">
        <v>0.4</v>
      </c>
      <c r="YV14" s="17">
        <v>17.8</v>
      </c>
      <c r="YW14" s="17">
        <v>20</v>
      </c>
      <c r="YX14" s="17">
        <v>20</v>
      </c>
      <c r="YY14" s="17">
        <v>-2.2000000000000002</v>
      </c>
    </row>
    <row r="15" spans="1:675" ht="24" customHeight="1" x14ac:dyDescent="0.35">
      <c r="A15" s="1"/>
      <c r="B15" s="16" t="s">
        <v>55</v>
      </c>
      <c r="C15" s="16" t="s">
        <v>906</v>
      </c>
      <c r="D15" s="17">
        <v>203.7</v>
      </c>
      <c r="E15" s="17">
        <v>203.40136000000001</v>
      </c>
      <c r="F15" s="17">
        <v>203.40136000000001</v>
      </c>
      <c r="G15" s="17">
        <v>0.29864000000000002</v>
      </c>
      <c r="H15" s="17"/>
      <c r="I15" s="17"/>
      <c r="J15" s="17"/>
      <c r="K15" s="17">
        <v>0</v>
      </c>
      <c r="L15" s="17"/>
      <c r="M15" s="17"/>
      <c r="N15" s="17"/>
      <c r="O15" s="17">
        <v>0</v>
      </c>
      <c r="P15" s="17">
        <v>0</v>
      </c>
      <c r="Q15" s="17"/>
      <c r="R15" s="17"/>
      <c r="S15" s="17">
        <v>0</v>
      </c>
      <c r="T15" s="17">
        <v>0</v>
      </c>
      <c r="U15" s="17"/>
      <c r="V15" s="17"/>
      <c r="W15" s="17">
        <v>0</v>
      </c>
      <c r="X15" s="17">
        <v>90.5</v>
      </c>
      <c r="Y15" s="17">
        <v>91.867829999999998</v>
      </c>
      <c r="Z15" s="17">
        <v>91.867829999999998</v>
      </c>
      <c r="AA15" s="17">
        <v>-1.3678300000000001</v>
      </c>
      <c r="AB15" s="17">
        <v>208.8</v>
      </c>
      <c r="AC15" s="17">
        <v>224</v>
      </c>
      <c r="AD15" s="17">
        <v>224</v>
      </c>
      <c r="AE15" s="17">
        <v>-15.2</v>
      </c>
      <c r="AF15" s="17"/>
      <c r="AG15" s="17"/>
      <c r="AH15" s="17"/>
      <c r="AI15" s="17">
        <v>0</v>
      </c>
      <c r="AJ15" s="17">
        <v>0</v>
      </c>
      <c r="AK15" s="17"/>
      <c r="AL15" s="17"/>
      <c r="AM15" s="17">
        <v>0</v>
      </c>
      <c r="AN15" s="17">
        <v>0</v>
      </c>
      <c r="AO15" s="17">
        <v>30</v>
      </c>
      <c r="AP15" s="17">
        <v>135.58384000000001</v>
      </c>
      <c r="AQ15" s="17">
        <v>-135.58384000000001</v>
      </c>
      <c r="AR15" s="17">
        <v>0</v>
      </c>
      <c r="AS15" s="17"/>
      <c r="AT15" s="17">
        <v>135.58384000000001</v>
      </c>
      <c r="AU15" s="17">
        <v>-135.58384000000001</v>
      </c>
      <c r="AV15" s="17">
        <v>173</v>
      </c>
      <c r="AW15" s="17"/>
      <c r="AX15" s="17">
        <v>135.58384000000001</v>
      </c>
      <c r="AY15" s="17">
        <v>37.416159999999998</v>
      </c>
      <c r="AZ15" s="17">
        <v>0</v>
      </c>
      <c r="BA15" s="17"/>
      <c r="BB15" s="17">
        <v>203.98649</v>
      </c>
      <c r="BC15" s="17">
        <v>-203.98649</v>
      </c>
      <c r="BD15" s="17">
        <v>207.7</v>
      </c>
      <c r="BE15" s="17">
        <v>207.24285</v>
      </c>
      <c r="BF15" s="17">
        <v>120.0309</v>
      </c>
      <c r="BG15" s="17">
        <v>87.6691</v>
      </c>
      <c r="BH15" s="17">
        <v>108.6</v>
      </c>
      <c r="BI15" s="17">
        <v>103.93259999999999</v>
      </c>
      <c r="BJ15" s="17">
        <v>60.19567</v>
      </c>
      <c r="BK15" s="17">
        <v>48.404330000000002</v>
      </c>
      <c r="BL15" s="17">
        <v>545.79999999999995</v>
      </c>
      <c r="BM15" s="17">
        <v>566.08941000000004</v>
      </c>
      <c r="BN15" s="17">
        <v>566.08941000000004</v>
      </c>
      <c r="BO15" s="17">
        <v>-20.28941</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82.3</v>
      </c>
      <c r="CK15" s="17">
        <v>82.033529999999999</v>
      </c>
      <c r="CL15" s="17">
        <v>82.033529999999999</v>
      </c>
      <c r="CM15" s="17">
        <v>0.26646999999999998</v>
      </c>
      <c r="CN15" s="17">
        <v>5.7</v>
      </c>
      <c r="CO15" s="17">
        <v>7.4288800000000004</v>
      </c>
      <c r="CP15" s="17">
        <v>7.4288800000000004</v>
      </c>
      <c r="CQ15" s="17">
        <v>-1.72888</v>
      </c>
      <c r="CR15" s="17"/>
      <c r="CS15" s="17"/>
      <c r="CT15" s="17"/>
      <c r="CU15" s="17">
        <v>0</v>
      </c>
      <c r="CV15" s="17">
        <v>0</v>
      </c>
      <c r="CW15" s="17"/>
      <c r="CX15" s="17"/>
      <c r="CY15" s="17">
        <v>0</v>
      </c>
      <c r="CZ15" s="17">
        <v>6.3</v>
      </c>
      <c r="DA15" s="17">
        <v>6.8787000000000003</v>
      </c>
      <c r="DB15" s="17">
        <v>6.8787000000000003</v>
      </c>
      <c r="DC15" s="17">
        <v>-0.57869999999999999</v>
      </c>
      <c r="DD15" s="17"/>
      <c r="DE15" s="17"/>
      <c r="DF15" s="17"/>
      <c r="DG15" s="17">
        <v>0</v>
      </c>
      <c r="DH15" s="17">
        <v>73.900000000000006</v>
      </c>
      <c r="DI15" s="17">
        <v>73.469080000000005</v>
      </c>
      <c r="DJ15" s="17">
        <v>66.801810000000003</v>
      </c>
      <c r="DK15" s="17">
        <v>7.0981899999999998</v>
      </c>
      <c r="DL15" s="17"/>
      <c r="DM15" s="17"/>
      <c r="DN15" s="17"/>
      <c r="DO15" s="17">
        <v>0</v>
      </c>
      <c r="DP15" s="17"/>
      <c r="DQ15" s="17"/>
      <c r="DR15" s="17"/>
      <c r="DS15" s="17">
        <v>0</v>
      </c>
      <c r="DT15" s="17"/>
      <c r="DU15" s="17"/>
      <c r="DV15" s="17"/>
      <c r="DW15" s="17">
        <v>0</v>
      </c>
      <c r="DX15" s="17"/>
      <c r="DY15" s="17"/>
      <c r="DZ15" s="17"/>
      <c r="EA15" s="17">
        <v>0</v>
      </c>
      <c r="EB15" s="17">
        <v>109.8</v>
      </c>
      <c r="EC15" s="17">
        <v>112.46647</v>
      </c>
      <c r="ED15" s="17">
        <v>112.46647</v>
      </c>
      <c r="EE15" s="17">
        <v>-2.6664699999999999</v>
      </c>
      <c r="EF15" s="17">
        <v>152.5</v>
      </c>
      <c r="EG15" s="17">
        <v>176.95242999999999</v>
      </c>
      <c r="EH15" s="17">
        <v>220.69499999999999</v>
      </c>
      <c r="EI15" s="17">
        <v>-68.194999999999993</v>
      </c>
      <c r="EJ15" s="17">
        <v>0</v>
      </c>
      <c r="EK15" s="17"/>
      <c r="EL15" s="17"/>
      <c r="EM15" s="17">
        <v>0</v>
      </c>
      <c r="EN15" s="17"/>
      <c r="EO15" s="17"/>
      <c r="EP15" s="17"/>
      <c r="EQ15" s="17">
        <v>0</v>
      </c>
      <c r="ER15" s="17"/>
      <c r="ES15" s="17"/>
      <c r="ET15" s="17"/>
      <c r="EU15" s="17">
        <v>0</v>
      </c>
      <c r="EV15" s="17">
        <v>6.5</v>
      </c>
      <c r="EW15" s="17">
        <v>6.39</v>
      </c>
      <c r="EX15" s="17">
        <v>6.39</v>
      </c>
      <c r="EY15" s="17">
        <v>0.11</v>
      </c>
      <c r="EZ15" s="17">
        <v>366.2</v>
      </c>
      <c r="FA15" s="17">
        <v>360</v>
      </c>
      <c r="FB15" s="17">
        <v>457.09426999999999</v>
      </c>
      <c r="FC15" s="17">
        <v>-90.894270000000006</v>
      </c>
      <c r="FD15" s="17">
        <v>81.400000000000006</v>
      </c>
      <c r="FE15" s="17">
        <v>81.635570000000001</v>
      </c>
      <c r="FF15" s="17">
        <v>81.635570000000001</v>
      </c>
      <c r="FG15" s="17">
        <v>-0.23557</v>
      </c>
      <c r="FH15" s="17">
        <v>151.1</v>
      </c>
      <c r="FI15" s="17">
        <v>151.36251999999999</v>
      </c>
      <c r="FJ15" s="17">
        <v>151.36251999999999</v>
      </c>
      <c r="FK15" s="17">
        <v>-0.26251999999999998</v>
      </c>
      <c r="FL15" s="17">
        <v>42.1</v>
      </c>
      <c r="FM15" s="17">
        <v>41.89893</v>
      </c>
      <c r="FN15" s="17">
        <v>41.89893</v>
      </c>
      <c r="FO15" s="17">
        <v>0.20107</v>
      </c>
      <c r="FP15" s="17">
        <v>18.600000000000001</v>
      </c>
      <c r="FQ15" s="17">
        <v>19.21088</v>
      </c>
      <c r="FR15" s="17">
        <v>19.21088</v>
      </c>
      <c r="FS15" s="17">
        <v>-0.61087999999999998</v>
      </c>
      <c r="FT15" s="17">
        <v>19.399999999999999</v>
      </c>
      <c r="FU15" s="17">
        <v>18.46453</v>
      </c>
      <c r="FV15" s="17">
        <v>18.46453</v>
      </c>
      <c r="FW15" s="17">
        <v>0.93547000000000002</v>
      </c>
      <c r="FX15" s="17">
        <v>48.7</v>
      </c>
      <c r="FY15" s="17">
        <v>51.485900000000001</v>
      </c>
      <c r="FZ15" s="17">
        <v>51.485900000000001</v>
      </c>
      <c r="GA15" s="17">
        <v>-2.7858999999999998</v>
      </c>
      <c r="GB15" s="17">
        <v>179.4</v>
      </c>
      <c r="GC15" s="17">
        <v>185.82039</v>
      </c>
      <c r="GD15" s="17">
        <v>185.29737</v>
      </c>
      <c r="GE15" s="17">
        <v>-5.8973699999999996</v>
      </c>
      <c r="GF15" s="17">
        <v>179.8</v>
      </c>
      <c r="GG15" s="17">
        <v>185.82039</v>
      </c>
      <c r="GH15" s="17">
        <v>185.29737</v>
      </c>
      <c r="GI15" s="17">
        <v>-5.4973700000000001</v>
      </c>
      <c r="GJ15" s="17">
        <v>181.4</v>
      </c>
      <c r="GK15" s="17">
        <v>186.37841</v>
      </c>
      <c r="GL15" s="17">
        <v>185.85381000000001</v>
      </c>
      <c r="GM15" s="17">
        <v>-4.4538099999999998</v>
      </c>
      <c r="GN15" s="17">
        <v>106</v>
      </c>
      <c r="GO15" s="17">
        <v>110.48202000000001</v>
      </c>
      <c r="GP15" s="17">
        <v>110.48202000000001</v>
      </c>
      <c r="GQ15" s="17">
        <v>-4.4820200000000003</v>
      </c>
      <c r="GR15" s="17">
        <v>44.4</v>
      </c>
      <c r="GS15" s="17">
        <v>47.082599999999999</v>
      </c>
      <c r="GT15" s="17">
        <v>47.082599999999999</v>
      </c>
      <c r="GU15" s="17">
        <v>-2.6825999999999999</v>
      </c>
      <c r="GV15" s="17">
        <v>22</v>
      </c>
      <c r="GW15" s="17">
        <v>21.946549999999998</v>
      </c>
      <c r="GX15" s="17">
        <v>44.103009999999998</v>
      </c>
      <c r="GY15" s="17">
        <v>-22.103010000000001</v>
      </c>
      <c r="GZ15" s="17">
        <v>3.8</v>
      </c>
      <c r="HA15" s="17"/>
      <c r="HB15" s="17"/>
      <c r="HC15" s="17">
        <v>3.8</v>
      </c>
      <c r="HD15" s="17">
        <v>30.7</v>
      </c>
      <c r="HE15" s="17">
        <v>28.70121</v>
      </c>
      <c r="HF15" s="17">
        <v>28.70121</v>
      </c>
      <c r="HG15" s="17">
        <v>1.9987900000000001</v>
      </c>
      <c r="HH15" s="17">
        <v>122.8</v>
      </c>
      <c r="HI15" s="17">
        <v>174.55948000000001</v>
      </c>
      <c r="HJ15" s="17">
        <v>174.55948000000001</v>
      </c>
      <c r="HK15" s="17">
        <v>-51.759480000000003</v>
      </c>
      <c r="HL15" s="17"/>
      <c r="HM15" s="17"/>
      <c r="HN15" s="17"/>
      <c r="HO15" s="17">
        <v>0</v>
      </c>
      <c r="HP15" s="17"/>
      <c r="HQ15" s="17"/>
      <c r="HR15" s="17"/>
      <c r="HS15" s="17">
        <v>0</v>
      </c>
      <c r="HT15" s="17">
        <v>94.9</v>
      </c>
      <c r="HU15" s="17">
        <v>95.545190000000005</v>
      </c>
      <c r="HV15" s="17">
        <v>95.545190000000005</v>
      </c>
      <c r="HW15" s="17">
        <v>-0.64519000000000004</v>
      </c>
      <c r="HX15" s="17"/>
      <c r="HY15" s="17"/>
      <c r="HZ15" s="17"/>
      <c r="IA15" s="17">
        <v>0</v>
      </c>
      <c r="IB15" s="17"/>
      <c r="IC15" s="17"/>
      <c r="ID15" s="17"/>
      <c r="IE15" s="17">
        <v>0</v>
      </c>
      <c r="IF15" s="17">
        <v>44.8</v>
      </c>
      <c r="IG15" s="17">
        <v>45.265309999999999</v>
      </c>
      <c r="IH15" s="17"/>
      <c r="II15" s="17">
        <v>44.8</v>
      </c>
      <c r="IJ15" s="17"/>
      <c r="IK15" s="17"/>
      <c r="IL15" s="17"/>
      <c r="IM15" s="17">
        <v>0</v>
      </c>
      <c r="IN15" s="17"/>
      <c r="IO15" s="17"/>
      <c r="IP15" s="17"/>
      <c r="IQ15" s="17">
        <v>0</v>
      </c>
      <c r="IR15" s="17"/>
      <c r="IS15" s="17"/>
      <c r="IT15" s="17"/>
      <c r="IU15" s="17">
        <v>0</v>
      </c>
      <c r="IV15" s="17">
        <v>84.3</v>
      </c>
      <c r="IW15" s="17">
        <v>88.603189999999998</v>
      </c>
      <c r="IX15" s="17">
        <v>88.603189999999998</v>
      </c>
      <c r="IY15" s="17">
        <v>-4.3031899999999998</v>
      </c>
      <c r="IZ15" s="17">
        <v>127.9</v>
      </c>
      <c r="JA15" s="17">
        <v>153.16956999999999</v>
      </c>
      <c r="JB15" s="17">
        <v>96.082930000000005</v>
      </c>
      <c r="JC15" s="17">
        <v>31.817070000000001</v>
      </c>
      <c r="JD15" s="17">
        <v>127.9</v>
      </c>
      <c r="JE15" s="17">
        <v>153.16956999999999</v>
      </c>
      <c r="JF15" s="17">
        <v>96.082930000000005</v>
      </c>
      <c r="JG15" s="17">
        <v>31.817070000000001</v>
      </c>
      <c r="JH15" s="17">
        <v>133.4</v>
      </c>
      <c r="JI15" s="17">
        <v>153.16956999999999</v>
      </c>
      <c r="JJ15" s="17">
        <v>96.082930000000005</v>
      </c>
      <c r="JK15" s="17">
        <v>37.317070000000001</v>
      </c>
      <c r="JL15" s="17">
        <v>227.9</v>
      </c>
      <c r="JM15" s="17">
        <v>230.4443</v>
      </c>
      <c r="JN15" s="17">
        <v>144.55719999999999</v>
      </c>
      <c r="JO15" s="17">
        <v>83.342799999999997</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v>8</v>
      </c>
      <c r="KO15" s="17">
        <v>13.430999999999999</v>
      </c>
      <c r="KP15" s="17">
        <v>13.430999999999999</v>
      </c>
      <c r="KQ15" s="17">
        <v>-5.431</v>
      </c>
      <c r="KR15" s="17"/>
      <c r="KS15" s="17"/>
      <c r="KT15" s="17"/>
      <c r="KU15" s="17">
        <v>0</v>
      </c>
      <c r="KV15" s="17">
        <v>2.8</v>
      </c>
      <c r="KW15" s="17">
        <v>4.7853599999999998</v>
      </c>
      <c r="KX15" s="17">
        <v>4.7853599999999998</v>
      </c>
      <c r="KY15" s="17">
        <v>-1.98536</v>
      </c>
      <c r="KZ15" s="17">
        <v>215.8</v>
      </c>
      <c r="LA15" s="17">
        <v>245.43635</v>
      </c>
      <c r="LB15" s="17">
        <v>270.06803000000002</v>
      </c>
      <c r="LC15" s="17">
        <v>-54.268030000000003</v>
      </c>
      <c r="LD15" s="17">
        <v>130.4</v>
      </c>
      <c r="LE15" s="17">
        <v>133.16031000000001</v>
      </c>
      <c r="LF15" s="17">
        <v>133.16031000000001</v>
      </c>
      <c r="LG15" s="17">
        <v>-2.76031</v>
      </c>
      <c r="LH15" s="17">
        <v>61.4</v>
      </c>
      <c r="LI15" s="17">
        <v>67.199219999999997</v>
      </c>
      <c r="LJ15" s="17">
        <v>67.199219999999997</v>
      </c>
      <c r="LK15" s="17">
        <v>-5.79922</v>
      </c>
      <c r="LL15" s="17">
        <v>77.5</v>
      </c>
      <c r="LM15" s="17">
        <v>78.567999999999998</v>
      </c>
      <c r="LN15" s="17">
        <v>78.567999999999998</v>
      </c>
      <c r="LO15" s="17">
        <v>-1.0680000000000001</v>
      </c>
      <c r="LP15" s="17">
        <v>29.9</v>
      </c>
      <c r="LQ15" s="17">
        <v>29.980560000000001</v>
      </c>
      <c r="LR15" s="17">
        <v>29.980560000000001</v>
      </c>
      <c r="LS15" s="17">
        <v>-8.0560000000000007E-2</v>
      </c>
      <c r="LT15" s="17"/>
      <c r="LU15" s="17"/>
      <c r="LV15" s="17"/>
      <c r="LW15" s="17">
        <v>0</v>
      </c>
      <c r="LX15" s="17">
        <v>0</v>
      </c>
      <c r="LY15" s="17"/>
      <c r="LZ15" s="17"/>
      <c r="MA15" s="17">
        <v>0</v>
      </c>
      <c r="MB15" s="17"/>
      <c r="MC15" s="17"/>
      <c r="MD15" s="17"/>
      <c r="ME15" s="17">
        <v>0</v>
      </c>
      <c r="MF15" s="17">
        <v>142.5</v>
      </c>
      <c r="MG15" s="17">
        <v>134.53200000000001</v>
      </c>
      <c r="MH15" s="17">
        <v>134.53200000000001</v>
      </c>
      <c r="MI15" s="17">
        <v>7.968</v>
      </c>
      <c r="MJ15" s="17"/>
      <c r="MK15" s="17"/>
      <c r="ML15" s="17"/>
      <c r="MM15" s="17">
        <v>0</v>
      </c>
      <c r="MN15" s="17">
        <v>65.400000000000006</v>
      </c>
      <c r="MO15" s="17">
        <v>67.468000000000004</v>
      </c>
      <c r="MP15" s="17">
        <v>67.468000000000004</v>
      </c>
      <c r="MQ15" s="17">
        <v>-2.0680000000000001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209.4</v>
      </c>
      <c r="NM15" s="17">
        <v>206.49084999999999</v>
      </c>
      <c r="NN15" s="17"/>
      <c r="NO15" s="17">
        <v>209.4</v>
      </c>
      <c r="NP15" s="17">
        <v>100.7</v>
      </c>
      <c r="NQ15" s="17">
        <v>103.55547</v>
      </c>
      <c r="NR15" s="17"/>
      <c r="NS15" s="17">
        <v>100.7</v>
      </c>
      <c r="NT15" s="17"/>
      <c r="NU15" s="17"/>
      <c r="NV15" s="17"/>
      <c r="NW15" s="17">
        <v>0</v>
      </c>
      <c r="NX15" s="17"/>
      <c r="NY15" s="17"/>
      <c r="NZ15" s="17"/>
      <c r="OA15" s="17">
        <v>0</v>
      </c>
      <c r="OB15" s="17">
        <v>14.2</v>
      </c>
      <c r="OC15" s="17">
        <v>13.60544</v>
      </c>
      <c r="OD15" s="17">
        <v>13.60544</v>
      </c>
      <c r="OE15" s="17">
        <v>0.59455999999999998</v>
      </c>
      <c r="OF15" s="17">
        <v>0</v>
      </c>
      <c r="OG15" s="17"/>
      <c r="OH15" s="17"/>
      <c r="OI15" s="17">
        <v>0</v>
      </c>
      <c r="OJ15" s="17">
        <v>89.2</v>
      </c>
      <c r="OK15" s="17">
        <v>95.988</v>
      </c>
      <c r="OL15" s="17">
        <v>95.988</v>
      </c>
      <c r="OM15" s="17">
        <v>-6.7880000000000003</v>
      </c>
      <c r="ON15" s="17">
        <v>0</v>
      </c>
      <c r="OO15" s="17"/>
      <c r="OP15" s="17"/>
      <c r="OQ15" s="17">
        <v>0</v>
      </c>
      <c r="OR15" s="17">
        <v>2</v>
      </c>
      <c r="OS15" s="17">
        <v>0.88</v>
      </c>
      <c r="OT15" s="17">
        <v>0.88</v>
      </c>
      <c r="OU15" s="17">
        <v>1.1200000000000001</v>
      </c>
      <c r="OV15" s="17">
        <v>0</v>
      </c>
      <c r="OW15" s="17"/>
      <c r="OX15" s="17"/>
      <c r="OY15" s="17">
        <v>0</v>
      </c>
      <c r="OZ15" s="17">
        <v>20.3</v>
      </c>
      <c r="PA15" s="17">
        <v>20.456230000000001</v>
      </c>
      <c r="PB15" s="17">
        <v>20.456230000000001</v>
      </c>
      <c r="PC15" s="17">
        <v>-0.15623000000000001</v>
      </c>
      <c r="PD15" s="17">
        <v>9.9</v>
      </c>
      <c r="PE15" s="17">
        <v>9.9830000000000005</v>
      </c>
      <c r="PF15" s="17">
        <v>9.9830000000000005</v>
      </c>
      <c r="PG15" s="17">
        <v>-8.3000000000000004E-2</v>
      </c>
      <c r="PH15" s="17">
        <v>5.7</v>
      </c>
      <c r="PI15" s="17">
        <v>5.67</v>
      </c>
      <c r="PJ15" s="17">
        <v>5.67</v>
      </c>
      <c r="PK15" s="17">
        <v>0.03</v>
      </c>
      <c r="PL15" s="17">
        <v>0</v>
      </c>
      <c r="PM15" s="17"/>
      <c r="PN15" s="17"/>
      <c r="PO15" s="17">
        <v>0</v>
      </c>
      <c r="PP15" s="17">
        <v>0</v>
      </c>
      <c r="PQ15" s="17"/>
      <c r="PR15" s="17"/>
      <c r="PS15" s="17">
        <v>0</v>
      </c>
      <c r="PT15" s="17">
        <v>1.3</v>
      </c>
      <c r="PU15" s="17">
        <v>1.2</v>
      </c>
      <c r="PV15" s="17">
        <v>1.2</v>
      </c>
      <c r="PW15" s="17">
        <v>0.1</v>
      </c>
      <c r="PX15" s="17">
        <v>3.6</v>
      </c>
      <c r="PY15" s="17">
        <v>3.6</v>
      </c>
      <c r="PZ15" s="17">
        <v>3.6</v>
      </c>
      <c r="QA15" s="17">
        <v>0</v>
      </c>
      <c r="QB15" s="17">
        <v>5.0999999999999996</v>
      </c>
      <c r="QC15" s="17">
        <v>5</v>
      </c>
      <c r="QD15" s="17">
        <v>5</v>
      </c>
      <c r="QE15" s="17">
        <v>0.1</v>
      </c>
      <c r="QF15" s="17">
        <v>20.399999999999999</v>
      </c>
      <c r="QG15" s="17">
        <v>20.422219999999999</v>
      </c>
      <c r="QH15" s="17">
        <v>20.422219999999999</v>
      </c>
      <c r="QI15" s="17">
        <v>-2.222E-2</v>
      </c>
      <c r="QJ15" s="17">
        <v>19.100000000000001</v>
      </c>
      <c r="QK15" s="17">
        <v>19.436350000000001</v>
      </c>
      <c r="QL15" s="17">
        <v>19.436350000000001</v>
      </c>
      <c r="QM15" s="17">
        <v>-0.33634999999999998</v>
      </c>
      <c r="QN15" s="17">
        <v>19.3</v>
      </c>
      <c r="QO15" s="17">
        <v>17.492709999999999</v>
      </c>
      <c r="QP15" s="17">
        <v>17.492709999999999</v>
      </c>
      <c r="QQ15" s="17">
        <v>1.8072900000000001</v>
      </c>
      <c r="QR15" s="17">
        <v>3.5</v>
      </c>
      <c r="QS15" s="17">
        <v>3.5</v>
      </c>
      <c r="QT15" s="17">
        <v>3.5</v>
      </c>
      <c r="QU15" s="17">
        <v>0</v>
      </c>
      <c r="QV15" s="17">
        <v>18.5</v>
      </c>
      <c r="QW15" s="17">
        <v>17.881440000000001</v>
      </c>
      <c r="QX15" s="17">
        <v>17.881440000000001</v>
      </c>
      <c r="QY15" s="17">
        <v>0.61856</v>
      </c>
      <c r="QZ15" s="17">
        <v>0</v>
      </c>
      <c r="RA15" s="17"/>
      <c r="RB15" s="17"/>
      <c r="RC15" s="17">
        <v>0</v>
      </c>
      <c r="RD15" s="17">
        <v>0</v>
      </c>
      <c r="RE15" s="17"/>
      <c r="RF15" s="17"/>
      <c r="RG15" s="17">
        <v>0</v>
      </c>
      <c r="RH15" s="17">
        <v>21</v>
      </c>
      <c r="RI15" s="17">
        <v>21.163</v>
      </c>
      <c r="RJ15" s="17">
        <v>21.163</v>
      </c>
      <c r="RK15" s="17">
        <v>-0.16300000000000001</v>
      </c>
      <c r="RL15" s="17">
        <v>49.9</v>
      </c>
      <c r="RM15" s="17">
        <v>51.844000000000001</v>
      </c>
      <c r="RN15" s="17">
        <v>51.844000000000001</v>
      </c>
      <c r="RO15" s="17">
        <v>-1.944</v>
      </c>
      <c r="RP15" s="17">
        <v>0</v>
      </c>
      <c r="RQ15" s="17"/>
      <c r="RR15" s="17"/>
      <c r="RS15" s="17">
        <v>0</v>
      </c>
      <c r="RT15" s="17">
        <v>3.4</v>
      </c>
      <c r="RU15" s="17">
        <v>3.351</v>
      </c>
      <c r="RV15" s="17">
        <v>3.351</v>
      </c>
      <c r="RW15" s="17">
        <v>4.9000000000000002E-2</v>
      </c>
      <c r="RX15" s="17">
        <v>20.100000000000001</v>
      </c>
      <c r="RY15" s="17">
        <v>19.792000000000002</v>
      </c>
      <c r="RZ15" s="17">
        <v>19.792000000000002</v>
      </c>
      <c r="SA15" s="17">
        <v>0.308</v>
      </c>
      <c r="SB15" s="17">
        <v>3.2</v>
      </c>
      <c r="SC15" s="17">
        <v>2</v>
      </c>
      <c r="SD15" s="17">
        <v>2</v>
      </c>
      <c r="SE15" s="17">
        <v>1.2</v>
      </c>
      <c r="SF15" s="17"/>
      <c r="SG15" s="17">
        <v>0.4</v>
      </c>
      <c r="SH15" s="17">
        <v>0.4</v>
      </c>
      <c r="SI15" s="17">
        <v>-0.4</v>
      </c>
      <c r="SJ15" s="17">
        <v>0</v>
      </c>
      <c r="SK15" s="17"/>
      <c r="SL15" s="17"/>
      <c r="SM15" s="17">
        <v>0</v>
      </c>
      <c r="SN15" s="17">
        <v>19.899999999999999</v>
      </c>
      <c r="SO15" s="17">
        <v>19.1448</v>
      </c>
      <c r="SP15" s="17">
        <v>19.1448</v>
      </c>
      <c r="SQ15" s="17">
        <v>0.75519999999999998</v>
      </c>
      <c r="SR15" s="17">
        <v>13.1</v>
      </c>
      <c r="SS15" s="17">
        <v>12.244899999999999</v>
      </c>
      <c r="ST15" s="17">
        <v>12.244899999999999</v>
      </c>
      <c r="SU15" s="17">
        <v>0.85509999999999997</v>
      </c>
      <c r="SV15" s="17">
        <v>19.399999999999999</v>
      </c>
      <c r="SW15" s="17">
        <v>19.436350000000001</v>
      </c>
      <c r="SX15" s="17">
        <v>19.436350000000001</v>
      </c>
      <c r="SY15" s="17">
        <v>-3.635E-2</v>
      </c>
      <c r="SZ15" s="17">
        <v>20.100000000000001</v>
      </c>
      <c r="TA15" s="17">
        <v>19.436350000000001</v>
      </c>
      <c r="TB15" s="17">
        <v>19.436350000000001</v>
      </c>
      <c r="TC15" s="17">
        <v>0.66364999999999996</v>
      </c>
      <c r="TD15" s="17">
        <v>1.5</v>
      </c>
      <c r="TE15" s="17">
        <v>5.68</v>
      </c>
      <c r="TF15" s="17">
        <v>5.68</v>
      </c>
      <c r="TG15" s="17">
        <v>-4.18</v>
      </c>
      <c r="TH15" s="17">
        <v>33.4</v>
      </c>
      <c r="TI15" s="17">
        <v>11.102</v>
      </c>
      <c r="TJ15" s="17">
        <v>11.102</v>
      </c>
      <c r="TK15" s="17">
        <v>22.297999999999998</v>
      </c>
      <c r="TL15" s="17">
        <v>0</v>
      </c>
      <c r="TM15" s="17"/>
      <c r="TN15" s="17"/>
      <c r="TO15" s="17">
        <v>0</v>
      </c>
      <c r="TP15" s="17">
        <v>35.4</v>
      </c>
      <c r="TQ15" s="17">
        <v>30.242000000000001</v>
      </c>
      <c r="TR15" s="17">
        <v>30.242000000000001</v>
      </c>
      <c r="TS15" s="17">
        <v>5.1580000000000004</v>
      </c>
      <c r="TT15" s="17">
        <v>72.7</v>
      </c>
      <c r="TU15" s="17">
        <v>62.694000000000003</v>
      </c>
      <c r="TV15" s="17">
        <v>62.694000000000003</v>
      </c>
      <c r="TW15" s="17">
        <v>10.006</v>
      </c>
      <c r="TX15" s="17">
        <v>3.1</v>
      </c>
      <c r="TY15" s="17">
        <v>0.79200000000000004</v>
      </c>
      <c r="TZ15" s="17">
        <v>0.79200000000000004</v>
      </c>
      <c r="UA15" s="17">
        <v>2.3079999999999998</v>
      </c>
      <c r="UB15" s="17">
        <v>0.5</v>
      </c>
      <c r="UC15" s="17">
        <v>1.069</v>
      </c>
      <c r="UD15" s="17">
        <v>1.069</v>
      </c>
      <c r="UE15" s="17">
        <v>-0.56899999999999995</v>
      </c>
      <c r="UF15" s="17">
        <v>0</v>
      </c>
      <c r="UG15" s="17"/>
      <c r="UH15" s="17"/>
      <c r="UI15" s="17">
        <v>0</v>
      </c>
      <c r="UJ15" s="17">
        <v>21</v>
      </c>
      <c r="UK15" s="17">
        <v>20.408159999999999</v>
      </c>
      <c r="UL15" s="17">
        <v>20.408159999999999</v>
      </c>
      <c r="UM15" s="17">
        <v>0.59184000000000003</v>
      </c>
      <c r="UN15" s="17">
        <v>7</v>
      </c>
      <c r="UO15" s="17">
        <v>8</v>
      </c>
      <c r="UP15" s="17">
        <v>8</v>
      </c>
      <c r="UQ15" s="17">
        <v>-1</v>
      </c>
      <c r="UR15" s="17">
        <v>7.5</v>
      </c>
      <c r="US15" s="17">
        <v>7.1</v>
      </c>
      <c r="UT15" s="17">
        <v>7.1</v>
      </c>
      <c r="UU15" s="17">
        <v>0.4</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2</v>
      </c>
      <c r="VI15" s="17">
        <v>1.383</v>
      </c>
      <c r="VJ15" s="17">
        <v>1.383</v>
      </c>
      <c r="VK15" s="17">
        <v>0.61699999999999999</v>
      </c>
      <c r="VL15" s="17">
        <v>0</v>
      </c>
      <c r="VM15" s="17"/>
      <c r="VN15" s="17"/>
      <c r="VO15" s="17">
        <v>0</v>
      </c>
      <c r="VP15" s="17">
        <v>0</v>
      </c>
      <c r="VQ15" s="17"/>
      <c r="VR15" s="17"/>
      <c r="VS15" s="17">
        <v>0</v>
      </c>
      <c r="VT15" s="17">
        <v>0</v>
      </c>
      <c r="VU15" s="17"/>
      <c r="VV15" s="17"/>
      <c r="VW15" s="17">
        <v>0</v>
      </c>
      <c r="VX15" s="17">
        <v>0.6</v>
      </c>
      <c r="VY15" s="17">
        <v>0.6</v>
      </c>
      <c r="VZ15" s="17">
        <v>0.6</v>
      </c>
      <c r="WA15" s="17">
        <v>0</v>
      </c>
      <c r="WB15" s="17">
        <v>31.5</v>
      </c>
      <c r="WC15" s="17">
        <v>28.643000000000001</v>
      </c>
      <c r="WD15" s="17">
        <v>28.643000000000001</v>
      </c>
      <c r="WE15" s="17">
        <v>2.8570000000000002</v>
      </c>
      <c r="WF15" s="17">
        <v>24.9</v>
      </c>
      <c r="WG15" s="17">
        <v>26.847999999999999</v>
      </c>
      <c r="WH15" s="17">
        <v>26.847999999999999</v>
      </c>
      <c r="WI15" s="17">
        <v>-1.948</v>
      </c>
      <c r="WJ15" s="17">
        <v>0</v>
      </c>
      <c r="WK15" s="17"/>
      <c r="WL15" s="17"/>
      <c r="WM15" s="17">
        <v>0</v>
      </c>
      <c r="WN15" s="17">
        <v>4.8</v>
      </c>
      <c r="WO15" s="17">
        <v>4.2</v>
      </c>
      <c r="WP15" s="17">
        <v>4.2</v>
      </c>
      <c r="WQ15" s="17">
        <v>0.6</v>
      </c>
      <c r="WR15" s="17">
        <v>2.4</v>
      </c>
      <c r="WS15" s="17">
        <v>2.4</v>
      </c>
      <c r="WT15" s="17">
        <v>2.4</v>
      </c>
      <c r="WU15" s="17">
        <v>0</v>
      </c>
      <c r="WV15" s="17">
        <v>1.1000000000000001</v>
      </c>
      <c r="WW15" s="17"/>
      <c r="WX15" s="17"/>
      <c r="WY15" s="17">
        <v>1.1000000000000001</v>
      </c>
      <c r="WZ15" s="17">
        <v>2.9</v>
      </c>
      <c r="XA15" s="17">
        <v>2.8</v>
      </c>
      <c r="XB15" s="17">
        <v>2.8</v>
      </c>
      <c r="XC15" s="17">
        <v>0.1</v>
      </c>
      <c r="XD15" s="17">
        <v>0</v>
      </c>
      <c r="XE15" s="17"/>
      <c r="XF15" s="17"/>
      <c r="XG15" s="17">
        <v>0</v>
      </c>
      <c r="XH15" s="17">
        <v>5.2</v>
      </c>
      <c r="XI15" s="17">
        <v>5.2</v>
      </c>
      <c r="XJ15" s="17">
        <v>5.2</v>
      </c>
      <c r="XK15" s="17">
        <v>0</v>
      </c>
      <c r="XL15" s="17">
        <v>20</v>
      </c>
      <c r="XM15" s="17">
        <v>19.241980000000002</v>
      </c>
      <c r="XN15" s="17">
        <v>19.241980000000002</v>
      </c>
      <c r="XO15" s="17">
        <v>0.75802000000000003</v>
      </c>
      <c r="XP15" s="17">
        <v>19.899999999999999</v>
      </c>
      <c r="XQ15" s="17">
        <v>19.241980000000002</v>
      </c>
      <c r="XR15" s="17">
        <v>19.241980000000002</v>
      </c>
      <c r="XS15" s="17">
        <v>0.65802000000000005</v>
      </c>
      <c r="XT15" s="17">
        <v>0</v>
      </c>
      <c r="XU15" s="17"/>
      <c r="XV15" s="17"/>
      <c r="XW15" s="17">
        <v>0</v>
      </c>
      <c r="XX15" s="17"/>
      <c r="XY15" s="17"/>
      <c r="XZ15" s="17"/>
      <c r="YA15" s="17">
        <v>0</v>
      </c>
      <c r="YB15" s="17"/>
      <c r="YC15" s="17"/>
      <c r="YD15" s="17"/>
      <c r="YE15" s="17">
        <v>0</v>
      </c>
      <c r="YF15" s="17">
        <v>16.3</v>
      </c>
      <c r="YG15" s="17">
        <v>14</v>
      </c>
      <c r="YH15" s="17">
        <v>14</v>
      </c>
      <c r="YI15" s="17">
        <v>2.2999999999999998</v>
      </c>
      <c r="YJ15" s="17">
        <v>14.1</v>
      </c>
      <c r="YK15" s="17">
        <v>15</v>
      </c>
      <c r="YL15" s="17">
        <v>15</v>
      </c>
      <c r="YM15" s="17">
        <v>-0.9</v>
      </c>
      <c r="YN15" s="17">
        <v>7.5</v>
      </c>
      <c r="YO15" s="17">
        <v>6.58</v>
      </c>
      <c r="YP15" s="17">
        <v>6.58</v>
      </c>
      <c r="YQ15" s="17">
        <v>0.92</v>
      </c>
      <c r="YR15" s="17">
        <v>11.2</v>
      </c>
      <c r="YS15" s="17">
        <v>11</v>
      </c>
      <c r="YT15" s="17">
        <v>11</v>
      </c>
      <c r="YU15" s="17">
        <v>0.2</v>
      </c>
      <c r="YV15" s="17">
        <v>19.600000000000001</v>
      </c>
      <c r="YW15" s="17">
        <v>20</v>
      </c>
      <c r="YX15" s="17">
        <v>20</v>
      </c>
      <c r="YY15" s="17">
        <v>-0.4</v>
      </c>
    </row>
    <row r="16" spans="1:675" ht="24" customHeight="1" x14ac:dyDescent="0.35">
      <c r="A16" s="1"/>
      <c r="B16" s="18" t="s">
        <v>55</v>
      </c>
      <c r="C16" s="18" t="s">
        <v>907</v>
      </c>
      <c r="D16" s="19">
        <v>203.7</v>
      </c>
      <c r="E16" s="19">
        <v>203.40136000000001</v>
      </c>
      <c r="F16" s="19">
        <v>203.40136000000001</v>
      </c>
      <c r="G16" s="19">
        <v>0.29864000000000002</v>
      </c>
      <c r="H16" s="19"/>
      <c r="I16" s="19"/>
      <c r="J16" s="19"/>
      <c r="K16" s="19">
        <v>0</v>
      </c>
      <c r="L16" s="19"/>
      <c r="M16" s="19"/>
      <c r="N16" s="19"/>
      <c r="O16" s="19">
        <v>0</v>
      </c>
      <c r="P16" s="19">
        <v>0</v>
      </c>
      <c r="Q16" s="19"/>
      <c r="R16" s="19"/>
      <c r="S16" s="19">
        <v>0</v>
      </c>
      <c r="T16" s="19">
        <v>0</v>
      </c>
      <c r="U16" s="19"/>
      <c r="V16" s="19"/>
      <c r="W16" s="19">
        <v>0</v>
      </c>
      <c r="X16" s="19">
        <v>90.2</v>
      </c>
      <c r="Y16" s="19">
        <v>91.867829999999998</v>
      </c>
      <c r="Z16" s="19">
        <v>91.867829999999998</v>
      </c>
      <c r="AA16" s="19">
        <v>-1.6678299999999999</v>
      </c>
      <c r="AB16" s="19">
        <v>210.4</v>
      </c>
      <c r="AC16" s="19">
        <v>224</v>
      </c>
      <c r="AD16" s="19">
        <v>224</v>
      </c>
      <c r="AE16" s="19">
        <v>-13.6</v>
      </c>
      <c r="AF16" s="19"/>
      <c r="AG16" s="19"/>
      <c r="AH16" s="19"/>
      <c r="AI16" s="19">
        <v>0</v>
      </c>
      <c r="AJ16" s="19">
        <v>0</v>
      </c>
      <c r="AK16" s="19"/>
      <c r="AL16" s="19"/>
      <c r="AM16" s="19">
        <v>0</v>
      </c>
      <c r="AN16" s="19">
        <v>0</v>
      </c>
      <c r="AO16" s="19">
        <v>50</v>
      </c>
      <c r="AP16" s="19">
        <v>135.58384000000001</v>
      </c>
      <c r="AQ16" s="19">
        <v>-135.58384000000001</v>
      </c>
      <c r="AR16" s="19">
        <v>0</v>
      </c>
      <c r="AS16" s="19"/>
      <c r="AT16" s="19">
        <v>135.58384000000001</v>
      </c>
      <c r="AU16" s="19">
        <v>-135.58384000000001</v>
      </c>
      <c r="AV16" s="19">
        <v>105</v>
      </c>
      <c r="AW16" s="19"/>
      <c r="AX16" s="19">
        <v>135.58384000000001</v>
      </c>
      <c r="AY16" s="19">
        <v>-30.583839999999999</v>
      </c>
      <c r="AZ16" s="19">
        <v>0</v>
      </c>
      <c r="BA16" s="19"/>
      <c r="BB16" s="19">
        <v>203.98649</v>
      </c>
      <c r="BC16" s="19">
        <v>-203.98649</v>
      </c>
      <c r="BD16" s="19">
        <v>208</v>
      </c>
      <c r="BE16" s="19">
        <v>207.24285</v>
      </c>
      <c r="BF16" s="19">
        <v>120.0309</v>
      </c>
      <c r="BG16" s="19">
        <v>87.969099999999997</v>
      </c>
      <c r="BH16" s="19">
        <v>108.8</v>
      </c>
      <c r="BI16" s="19">
        <v>103.93259999999999</v>
      </c>
      <c r="BJ16" s="19">
        <v>60.19567</v>
      </c>
      <c r="BK16" s="19">
        <v>48.604329999999997</v>
      </c>
      <c r="BL16" s="19">
        <v>555.9</v>
      </c>
      <c r="BM16" s="19">
        <v>566.08941000000004</v>
      </c>
      <c r="BN16" s="19">
        <v>566.08941000000004</v>
      </c>
      <c r="BO16" s="19">
        <v>-10.189410000000001</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82.2</v>
      </c>
      <c r="CK16" s="19">
        <v>82.033529999999999</v>
      </c>
      <c r="CL16" s="19">
        <v>82.033529999999999</v>
      </c>
      <c r="CM16" s="19">
        <v>0.16647000000000001</v>
      </c>
      <c r="CN16" s="19">
        <v>5.8</v>
      </c>
      <c r="CO16" s="19">
        <v>7.4288800000000004</v>
      </c>
      <c r="CP16" s="19">
        <v>7.4288800000000004</v>
      </c>
      <c r="CQ16" s="19">
        <v>-1.6288800000000001</v>
      </c>
      <c r="CR16" s="19"/>
      <c r="CS16" s="19"/>
      <c r="CT16" s="19"/>
      <c r="CU16" s="19">
        <v>0</v>
      </c>
      <c r="CV16" s="19">
        <v>0</v>
      </c>
      <c r="CW16" s="19"/>
      <c r="CX16" s="19"/>
      <c r="CY16" s="19">
        <v>0</v>
      </c>
      <c r="CZ16" s="19">
        <v>6.3</v>
      </c>
      <c r="DA16" s="19">
        <v>6.8787000000000003</v>
      </c>
      <c r="DB16" s="19">
        <v>6.8787000000000003</v>
      </c>
      <c r="DC16" s="19">
        <v>-0.57869999999999999</v>
      </c>
      <c r="DD16" s="19"/>
      <c r="DE16" s="19"/>
      <c r="DF16" s="19"/>
      <c r="DG16" s="19">
        <v>0</v>
      </c>
      <c r="DH16" s="19">
        <v>74.8</v>
      </c>
      <c r="DI16" s="19">
        <v>76.661699999999996</v>
      </c>
      <c r="DJ16" s="19">
        <v>70.279750000000007</v>
      </c>
      <c r="DK16" s="19">
        <v>4.5202499999999999</v>
      </c>
      <c r="DL16" s="19"/>
      <c r="DM16" s="19"/>
      <c r="DN16" s="19"/>
      <c r="DO16" s="19">
        <v>0</v>
      </c>
      <c r="DP16" s="19"/>
      <c r="DQ16" s="19"/>
      <c r="DR16" s="19"/>
      <c r="DS16" s="19">
        <v>0</v>
      </c>
      <c r="DT16" s="19"/>
      <c r="DU16" s="19"/>
      <c r="DV16" s="19"/>
      <c r="DW16" s="19">
        <v>0</v>
      </c>
      <c r="DX16" s="19"/>
      <c r="DY16" s="19"/>
      <c r="DZ16" s="19"/>
      <c r="EA16" s="19">
        <v>0</v>
      </c>
      <c r="EB16" s="19">
        <v>109.8</v>
      </c>
      <c r="EC16" s="19">
        <v>112.46647</v>
      </c>
      <c r="ED16" s="19">
        <v>112.46647</v>
      </c>
      <c r="EE16" s="19">
        <v>-2.6664699999999999</v>
      </c>
      <c r="EF16" s="19">
        <v>188.2</v>
      </c>
      <c r="EG16" s="19">
        <v>176.95242999999999</v>
      </c>
      <c r="EH16" s="19">
        <v>220.69499999999999</v>
      </c>
      <c r="EI16" s="19">
        <v>-32.494999999999997</v>
      </c>
      <c r="EJ16" s="19">
        <v>0</v>
      </c>
      <c r="EK16" s="19"/>
      <c r="EL16" s="19"/>
      <c r="EM16" s="19">
        <v>0</v>
      </c>
      <c r="EN16" s="19"/>
      <c r="EO16" s="19"/>
      <c r="EP16" s="19"/>
      <c r="EQ16" s="19">
        <v>0</v>
      </c>
      <c r="ER16" s="19"/>
      <c r="ES16" s="19"/>
      <c r="ET16" s="19"/>
      <c r="EU16" s="19">
        <v>0</v>
      </c>
      <c r="EV16" s="19">
        <v>6.5</v>
      </c>
      <c r="EW16" s="19">
        <v>6.39</v>
      </c>
      <c r="EX16" s="19">
        <v>6.39</v>
      </c>
      <c r="EY16" s="19">
        <v>0.11</v>
      </c>
      <c r="EZ16" s="19">
        <v>398.8</v>
      </c>
      <c r="FA16" s="19">
        <v>360</v>
      </c>
      <c r="FB16" s="19">
        <v>457.09426999999999</v>
      </c>
      <c r="FC16" s="19">
        <v>-58.294269999999997</v>
      </c>
      <c r="FD16" s="19">
        <v>81.400000000000006</v>
      </c>
      <c r="FE16" s="19">
        <v>81.635570000000001</v>
      </c>
      <c r="FF16" s="19">
        <v>81.635570000000001</v>
      </c>
      <c r="FG16" s="19">
        <v>-0.23557</v>
      </c>
      <c r="FH16" s="19">
        <v>152.30000000000001</v>
      </c>
      <c r="FI16" s="19">
        <v>151.36251999999999</v>
      </c>
      <c r="FJ16" s="19">
        <v>151.36251999999999</v>
      </c>
      <c r="FK16" s="19">
        <v>0.93747999999999998</v>
      </c>
      <c r="FL16" s="19">
        <v>42.1</v>
      </c>
      <c r="FM16" s="19">
        <v>41.89893</v>
      </c>
      <c r="FN16" s="19">
        <v>41.89893</v>
      </c>
      <c r="FO16" s="19">
        <v>0.20107</v>
      </c>
      <c r="FP16" s="19">
        <v>18.600000000000001</v>
      </c>
      <c r="FQ16" s="19">
        <v>19.21088</v>
      </c>
      <c r="FR16" s="19">
        <v>19.21088</v>
      </c>
      <c r="FS16" s="19">
        <v>-0.61087999999999998</v>
      </c>
      <c r="FT16" s="19">
        <v>19.399999999999999</v>
      </c>
      <c r="FU16" s="19">
        <v>18.46453</v>
      </c>
      <c r="FV16" s="19">
        <v>18.46453</v>
      </c>
      <c r="FW16" s="19">
        <v>0.93547000000000002</v>
      </c>
      <c r="FX16" s="19">
        <v>49.1</v>
      </c>
      <c r="FY16" s="19">
        <v>51.485900000000001</v>
      </c>
      <c r="FZ16" s="19">
        <v>51.485900000000001</v>
      </c>
      <c r="GA16" s="19">
        <v>-2.3858999999999999</v>
      </c>
      <c r="GB16" s="19">
        <v>179.1</v>
      </c>
      <c r="GC16" s="19">
        <v>185.82039</v>
      </c>
      <c r="GD16" s="19">
        <v>185.82039</v>
      </c>
      <c r="GE16" s="19">
        <v>-6.7203900000000001</v>
      </c>
      <c r="GF16" s="19">
        <v>179.2</v>
      </c>
      <c r="GG16" s="19">
        <v>185.82039</v>
      </c>
      <c r="GH16" s="19">
        <v>185.82039</v>
      </c>
      <c r="GI16" s="19">
        <v>-6.6203900000000004</v>
      </c>
      <c r="GJ16" s="19">
        <v>182.8</v>
      </c>
      <c r="GK16" s="19">
        <v>186.37841</v>
      </c>
      <c r="GL16" s="19">
        <v>186.37841</v>
      </c>
      <c r="GM16" s="19">
        <v>-3.5784099999999999</v>
      </c>
      <c r="GN16" s="19">
        <v>106.6</v>
      </c>
      <c r="GO16" s="19">
        <v>110.48202000000001</v>
      </c>
      <c r="GP16" s="19">
        <v>110.48202000000001</v>
      </c>
      <c r="GQ16" s="19">
        <v>-3.8820199999999998</v>
      </c>
      <c r="GR16" s="19">
        <v>44.5</v>
      </c>
      <c r="GS16" s="19">
        <v>47.082599999999999</v>
      </c>
      <c r="GT16" s="19">
        <v>47.082599999999999</v>
      </c>
      <c r="GU16" s="19">
        <v>-2.5825999999999998</v>
      </c>
      <c r="GV16" s="19">
        <v>21.8</v>
      </c>
      <c r="GW16" s="19">
        <v>21.946549999999998</v>
      </c>
      <c r="GX16" s="19">
        <v>44.103009999999998</v>
      </c>
      <c r="GY16" s="19">
        <v>-22.30301</v>
      </c>
      <c r="GZ16" s="19">
        <v>3.8</v>
      </c>
      <c r="HA16" s="19"/>
      <c r="HB16" s="19"/>
      <c r="HC16" s="19">
        <v>3.8</v>
      </c>
      <c r="HD16" s="19">
        <v>30.8</v>
      </c>
      <c r="HE16" s="19">
        <v>28.70121</v>
      </c>
      <c r="HF16" s="19">
        <v>28.70121</v>
      </c>
      <c r="HG16" s="19">
        <v>2.0987900000000002</v>
      </c>
      <c r="HH16" s="19">
        <v>109.1</v>
      </c>
      <c r="HI16" s="19">
        <v>174.55948000000001</v>
      </c>
      <c r="HJ16" s="19">
        <v>174.55948000000001</v>
      </c>
      <c r="HK16" s="19">
        <v>-65.459479999999999</v>
      </c>
      <c r="HL16" s="19"/>
      <c r="HM16" s="19"/>
      <c r="HN16" s="19"/>
      <c r="HO16" s="19">
        <v>0</v>
      </c>
      <c r="HP16" s="19"/>
      <c r="HQ16" s="19"/>
      <c r="HR16" s="19"/>
      <c r="HS16" s="19">
        <v>0</v>
      </c>
      <c r="HT16" s="19">
        <v>95.3</v>
      </c>
      <c r="HU16" s="19">
        <v>95.545190000000005</v>
      </c>
      <c r="HV16" s="19">
        <v>95.545190000000005</v>
      </c>
      <c r="HW16" s="19">
        <v>-0.24518999999999999</v>
      </c>
      <c r="HX16" s="19"/>
      <c r="HY16" s="19"/>
      <c r="HZ16" s="19"/>
      <c r="IA16" s="19">
        <v>0</v>
      </c>
      <c r="IB16" s="19"/>
      <c r="IC16" s="19"/>
      <c r="ID16" s="19"/>
      <c r="IE16" s="19">
        <v>0</v>
      </c>
      <c r="IF16" s="19">
        <v>45.4</v>
      </c>
      <c r="IG16" s="19">
        <v>45.265309999999999</v>
      </c>
      <c r="IH16" s="19"/>
      <c r="II16" s="19">
        <v>45.4</v>
      </c>
      <c r="IJ16" s="19"/>
      <c r="IK16" s="19"/>
      <c r="IL16" s="19"/>
      <c r="IM16" s="19">
        <v>0</v>
      </c>
      <c r="IN16" s="19"/>
      <c r="IO16" s="19"/>
      <c r="IP16" s="19"/>
      <c r="IQ16" s="19">
        <v>0</v>
      </c>
      <c r="IR16" s="19"/>
      <c r="IS16" s="19"/>
      <c r="IT16" s="19"/>
      <c r="IU16" s="19">
        <v>0</v>
      </c>
      <c r="IV16" s="19">
        <v>84.4</v>
      </c>
      <c r="IW16" s="19">
        <v>88.603189999999998</v>
      </c>
      <c r="IX16" s="19">
        <v>88.603189999999998</v>
      </c>
      <c r="IY16" s="19">
        <v>-4.2031900000000002</v>
      </c>
      <c r="IZ16" s="19">
        <v>145.80000000000001</v>
      </c>
      <c r="JA16" s="19">
        <v>149.14713</v>
      </c>
      <c r="JB16" s="19">
        <v>96.082930000000005</v>
      </c>
      <c r="JC16" s="19">
        <v>49.71707</v>
      </c>
      <c r="JD16" s="19">
        <v>145.6</v>
      </c>
      <c r="JE16" s="19">
        <v>149.14713</v>
      </c>
      <c r="JF16" s="19">
        <v>96.082930000000005</v>
      </c>
      <c r="JG16" s="19">
        <v>49.517069999999997</v>
      </c>
      <c r="JH16" s="19">
        <v>145.30000000000001</v>
      </c>
      <c r="JI16" s="19">
        <v>149.14713</v>
      </c>
      <c r="JJ16" s="19">
        <v>96.082930000000005</v>
      </c>
      <c r="JK16" s="19">
        <v>49.21707</v>
      </c>
      <c r="JL16" s="19">
        <v>234</v>
      </c>
      <c r="JM16" s="19">
        <v>224.39252999999999</v>
      </c>
      <c r="JN16" s="19">
        <v>144.55719999999999</v>
      </c>
      <c r="JO16" s="19">
        <v>89.442800000000005</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v>7.9</v>
      </c>
      <c r="KO16" s="19">
        <v>13.246</v>
      </c>
      <c r="KP16" s="19">
        <v>13.246</v>
      </c>
      <c r="KQ16" s="19">
        <v>-5.3460000000000001</v>
      </c>
      <c r="KR16" s="19"/>
      <c r="KS16" s="19"/>
      <c r="KT16" s="19"/>
      <c r="KU16" s="19">
        <v>0</v>
      </c>
      <c r="KV16" s="19">
        <v>2.8</v>
      </c>
      <c r="KW16" s="19">
        <v>4.7853599999999998</v>
      </c>
      <c r="KX16" s="19">
        <v>4.7853599999999998</v>
      </c>
      <c r="KY16" s="19">
        <v>-1.98536</v>
      </c>
      <c r="KZ16" s="19">
        <v>244.9</v>
      </c>
      <c r="LA16" s="19">
        <v>245.43635</v>
      </c>
      <c r="LB16" s="19">
        <v>270.06803000000002</v>
      </c>
      <c r="LC16" s="19">
        <v>-25.168030000000002</v>
      </c>
      <c r="LD16" s="19">
        <v>130.30000000000001</v>
      </c>
      <c r="LE16" s="19">
        <v>133.16031000000001</v>
      </c>
      <c r="LF16" s="19">
        <v>133.16031000000001</v>
      </c>
      <c r="LG16" s="19">
        <v>-2.8603100000000001</v>
      </c>
      <c r="LH16" s="19">
        <v>61.6</v>
      </c>
      <c r="LI16" s="19">
        <v>67.199219999999997</v>
      </c>
      <c r="LJ16" s="19">
        <v>67.199219999999997</v>
      </c>
      <c r="LK16" s="19">
        <v>-5.5992199999999999</v>
      </c>
      <c r="LL16" s="19">
        <v>77.7</v>
      </c>
      <c r="LM16" s="19">
        <v>78.567999999999998</v>
      </c>
      <c r="LN16" s="19">
        <v>78.567999999999998</v>
      </c>
      <c r="LO16" s="19">
        <v>-0.86799999999999999</v>
      </c>
      <c r="LP16" s="19">
        <v>30</v>
      </c>
      <c r="LQ16" s="19">
        <v>29.980560000000001</v>
      </c>
      <c r="LR16" s="19">
        <v>29.980560000000001</v>
      </c>
      <c r="LS16" s="19">
        <v>1.9439999999999999E-2</v>
      </c>
      <c r="LT16" s="19"/>
      <c r="LU16" s="19"/>
      <c r="LV16" s="19"/>
      <c r="LW16" s="19">
        <v>0</v>
      </c>
      <c r="LX16" s="19">
        <v>0</v>
      </c>
      <c r="LY16" s="19"/>
      <c r="LZ16" s="19"/>
      <c r="MA16" s="19">
        <v>0</v>
      </c>
      <c r="MB16" s="19"/>
      <c r="MC16" s="19"/>
      <c r="MD16" s="19"/>
      <c r="ME16" s="19">
        <v>0</v>
      </c>
      <c r="MF16" s="19">
        <v>141.69999999999999</v>
      </c>
      <c r="MG16" s="19">
        <v>118.65911</v>
      </c>
      <c r="MH16" s="19">
        <v>118.65911</v>
      </c>
      <c r="MI16" s="19">
        <v>23.040890000000001</v>
      </c>
      <c r="MJ16" s="19"/>
      <c r="MK16" s="19"/>
      <c r="ML16" s="19"/>
      <c r="MM16" s="19">
        <v>0</v>
      </c>
      <c r="MN16" s="19">
        <v>66.900000000000006</v>
      </c>
      <c r="MO16" s="19">
        <v>59.507719999999999</v>
      </c>
      <c r="MP16" s="19">
        <v>59.507719999999999</v>
      </c>
      <c r="MQ16" s="19">
        <v>7.3922800000000004</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209.4</v>
      </c>
      <c r="NM16" s="19">
        <v>206.49084999999999</v>
      </c>
      <c r="NN16" s="19"/>
      <c r="NO16" s="19">
        <v>209.4</v>
      </c>
      <c r="NP16" s="19">
        <v>100.8</v>
      </c>
      <c r="NQ16" s="19">
        <v>103.55547</v>
      </c>
      <c r="NR16" s="19"/>
      <c r="NS16" s="19">
        <v>100.8</v>
      </c>
      <c r="NT16" s="19"/>
      <c r="NU16" s="19"/>
      <c r="NV16" s="19"/>
      <c r="NW16" s="19">
        <v>0</v>
      </c>
      <c r="NX16" s="19"/>
      <c r="NY16" s="19"/>
      <c r="NZ16" s="19"/>
      <c r="OA16" s="19">
        <v>0</v>
      </c>
      <c r="OB16" s="19">
        <v>14.2</v>
      </c>
      <c r="OC16" s="19">
        <v>13.60544</v>
      </c>
      <c r="OD16" s="19">
        <v>13.60544</v>
      </c>
      <c r="OE16" s="19">
        <v>0.59455999999999998</v>
      </c>
      <c r="OF16" s="19">
        <v>0</v>
      </c>
      <c r="OG16" s="19"/>
      <c r="OH16" s="19"/>
      <c r="OI16" s="19">
        <v>0</v>
      </c>
      <c r="OJ16" s="19">
        <v>87.5</v>
      </c>
      <c r="OK16" s="19">
        <v>94.14</v>
      </c>
      <c r="OL16" s="19">
        <v>94.14</v>
      </c>
      <c r="OM16" s="19">
        <v>-6.64</v>
      </c>
      <c r="ON16" s="19">
        <v>0</v>
      </c>
      <c r="OO16" s="19"/>
      <c r="OP16" s="19"/>
      <c r="OQ16" s="19">
        <v>0</v>
      </c>
      <c r="OR16" s="19">
        <v>2.2000000000000002</v>
      </c>
      <c r="OS16" s="19">
        <v>0.92100000000000004</v>
      </c>
      <c r="OT16" s="19">
        <v>0.92100000000000004</v>
      </c>
      <c r="OU16" s="19">
        <v>1.2789999999999999</v>
      </c>
      <c r="OV16" s="19">
        <v>0</v>
      </c>
      <c r="OW16" s="19"/>
      <c r="OX16" s="19"/>
      <c r="OY16" s="19">
        <v>0</v>
      </c>
      <c r="OZ16" s="19">
        <v>20.399999999999999</v>
      </c>
      <c r="PA16" s="19">
        <v>20.456230000000001</v>
      </c>
      <c r="PB16" s="19">
        <v>20.456230000000001</v>
      </c>
      <c r="PC16" s="19">
        <v>-5.6230000000000002E-2</v>
      </c>
      <c r="PD16" s="19">
        <v>10</v>
      </c>
      <c r="PE16" s="19">
        <v>9.9830000000000005</v>
      </c>
      <c r="PF16" s="19">
        <v>9.9830000000000005</v>
      </c>
      <c r="PG16" s="19">
        <v>1.7000000000000001E-2</v>
      </c>
      <c r="PH16" s="19">
        <v>5.6</v>
      </c>
      <c r="PI16" s="19">
        <v>5.67</v>
      </c>
      <c r="PJ16" s="19">
        <v>5.67</v>
      </c>
      <c r="PK16" s="19">
        <v>-7.0000000000000007E-2</v>
      </c>
      <c r="PL16" s="19">
        <v>0</v>
      </c>
      <c r="PM16" s="19"/>
      <c r="PN16" s="19"/>
      <c r="PO16" s="19">
        <v>0</v>
      </c>
      <c r="PP16" s="19">
        <v>0</v>
      </c>
      <c r="PQ16" s="19"/>
      <c r="PR16" s="19"/>
      <c r="PS16" s="19">
        <v>0</v>
      </c>
      <c r="PT16" s="19">
        <v>1.3</v>
      </c>
      <c r="PU16" s="19">
        <v>1.2</v>
      </c>
      <c r="PV16" s="19">
        <v>1.2</v>
      </c>
      <c r="PW16" s="19">
        <v>0.1</v>
      </c>
      <c r="PX16" s="19">
        <v>3.7</v>
      </c>
      <c r="PY16" s="19">
        <v>3.6</v>
      </c>
      <c r="PZ16" s="19">
        <v>3.6</v>
      </c>
      <c r="QA16" s="19">
        <v>0.1</v>
      </c>
      <c r="QB16" s="19">
        <v>5.0999999999999996</v>
      </c>
      <c r="QC16" s="19">
        <v>5</v>
      </c>
      <c r="QD16" s="19">
        <v>5</v>
      </c>
      <c r="QE16" s="19">
        <v>0.1</v>
      </c>
      <c r="QF16" s="19">
        <v>20.5</v>
      </c>
      <c r="QG16" s="19">
        <v>20.422219999999999</v>
      </c>
      <c r="QH16" s="19">
        <v>20.422219999999999</v>
      </c>
      <c r="QI16" s="19">
        <v>7.7780000000000002E-2</v>
      </c>
      <c r="QJ16" s="19">
        <v>19.100000000000001</v>
      </c>
      <c r="QK16" s="19">
        <v>19.436350000000001</v>
      </c>
      <c r="QL16" s="19">
        <v>19.436350000000001</v>
      </c>
      <c r="QM16" s="19">
        <v>-0.33634999999999998</v>
      </c>
      <c r="QN16" s="19">
        <v>19.3</v>
      </c>
      <c r="QO16" s="19">
        <v>17.492709999999999</v>
      </c>
      <c r="QP16" s="19">
        <v>17.492709999999999</v>
      </c>
      <c r="QQ16" s="19">
        <v>1.8072900000000001</v>
      </c>
      <c r="QR16" s="19">
        <v>3.5</v>
      </c>
      <c r="QS16" s="19">
        <v>3.5</v>
      </c>
      <c r="QT16" s="19">
        <v>3.5</v>
      </c>
      <c r="QU16" s="19">
        <v>0</v>
      </c>
      <c r="QV16" s="19">
        <v>18.399999999999999</v>
      </c>
      <c r="QW16" s="19">
        <v>17.881440000000001</v>
      </c>
      <c r="QX16" s="19">
        <v>17.881440000000001</v>
      </c>
      <c r="QY16" s="19">
        <v>0.51856000000000002</v>
      </c>
      <c r="QZ16" s="19">
        <v>0</v>
      </c>
      <c r="RA16" s="19"/>
      <c r="RB16" s="19"/>
      <c r="RC16" s="19">
        <v>0</v>
      </c>
      <c r="RD16" s="19">
        <v>0</v>
      </c>
      <c r="RE16" s="19"/>
      <c r="RF16" s="19"/>
      <c r="RG16" s="19">
        <v>0</v>
      </c>
      <c r="RH16" s="19">
        <v>23.8</v>
      </c>
      <c r="RI16" s="19">
        <v>20.827999999999999</v>
      </c>
      <c r="RJ16" s="19">
        <v>20.827999999999999</v>
      </c>
      <c r="RK16" s="19">
        <v>2.972</v>
      </c>
      <c r="RL16" s="19">
        <v>49.3</v>
      </c>
      <c r="RM16" s="19">
        <v>50.085000000000001</v>
      </c>
      <c r="RN16" s="19">
        <v>50.085000000000001</v>
      </c>
      <c r="RO16" s="19">
        <v>-0.78500000000000003</v>
      </c>
      <c r="RP16" s="19">
        <v>0</v>
      </c>
      <c r="RQ16" s="19"/>
      <c r="RR16" s="19"/>
      <c r="RS16" s="19">
        <v>0</v>
      </c>
      <c r="RT16" s="19">
        <v>3.4</v>
      </c>
      <c r="RU16" s="19">
        <v>3.351</v>
      </c>
      <c r="RV16" s="19">
        <v>3.351</v>
      </c>
      <c r="RW16" s="19">
        <v>4.9000000000000002E-2</v>
      </c>
      <c r="RX16" s="19">
        <v>20.100000000000001</v>
      </c>
      <c r="RY16" s="19">
        <v>19.792000000000002</v>
      </c>
      <c r="RZ16" s="19">
        <v>19.792000000000002</v>
      </c>
      <c r="SA16" s="19">
        <v>0.308</v>
      </c>
      <c r="SB16" s="19">
        <v>3.2</v>
      </c>
      <c r="SC16" s="19">
        <v>2</v>
      </c>
      <c r="SD16" s="19">
        <v>2</v>
      </c>
      <c r="SE16" s="19">
        <v>1.2</v>
      </c>
      <c r="SF16" s="19"/>
      <c r="SG16" s="19">
        <v>0.4</v>
      </c>
      <c r="SH16" s="19">
        <v>0.4</v>
      </c>
      <c r="SI16" s="19">
        <v>-0.4</v>
      </c>
      <c r="SJ16" s="19">
        <v>0</v>
      </c>
      <c r="SK16" s="19"/>
      <c r="SL16" s="19"/>
      <c r="SM16" s="19">
        <v>0</v>
      </c>
      <c r="SN16" s="19">
        <v>19.899999999999999</v>
      </c>
      <c r="SO16" s="19">
        <v>19.1448</v>
      </c>
      <c r="SP16" s="19">
        <v>19.1448</v>
      </c>
      <c r="SQ16" s="19">
        <v>0.75519999999999998</v>
      </c>
      <c r="SR16" s="19">
        <v>13.1</v>
      </c>
      <c r="SS16" s="19">
        <v>12.244899999999999</v>
      </c>
      <c r="ST16" s="19">
        <v>12.244899999999999</v>
      </c>
      <c r="SU16" s="19">
        <v>0.85509999999999997</v>
      </c>
      <c r="SV16" s="19">
        <v>19.5</v>
      </c>
      <c r="SW16" s="19">
        <v>19.436350000000001</v>
      </c>
      <c r="SX16" s="19">
        <v>19.436350000000001</v>
      </c>
      <c r="SY16" s="19">
        <v>6.3649999999999998E-2</v>
      </c>
      <c r="SZ16" s="19">
        <v>20.3</v>
      </c>
      <c r="TA16" s="19">
        <v>19.436350000000001</v>
      </c>
      <c r="TB16" s="19">
        <v>19.436350000000001</v>
      </c>
      <c r="TC16" s="19">
        <v>0.86365000000000003</v>
      </c>
      <c r="TD16" s="19">
        <v>0</v>
      </c>
      <c r="TE16" s="19">
        <v>6.1950000000000003</v>
      </c>
      <c r="TF16" s="19">
        <v>6.1950000000000003</v>
      </c>
      <c r="TG16" s="19">
        <v>-6.1950000000000003</v>
      </c>
      <c r="TH16" s="19">
        <v>29.5</v>
      </c>
      <c r="TI16" s="19">
        <v>12.064</v>
      </c>
      <c r="TJ16" s="19">
        <v>12.064</v>
      </c>
      <c r="TK16" s="19">
        <v>17.436</v>
      </c>
      <c r="TL16" s="19">
        <v>0</v>
      </c>
      <c r="TM16" s="19"/>
      <c r="TN16" s="19"/>
      <c r="TO16" s="19">
        <v>0</v>
      </c>
      <c r="TP16" s="19">
        <v>49.6</v>
      </c>
      <c r="TQ16" s="19">
        <v>31.491</v>
      </c>
      <c r="TR16" s="19">
        <v>31.491</v>
      </c>
      <c r="TS16" s="19">
        <v>18.109000000000002</v>
      </c>
      <c r="TT16" s="19">
        <v>83.2</v>
      </c>
      <c r="TU16" s="19">
        <v>65.150999999999996</v>
      </c>
      <c r="TV16" s="19">
        <v>65.150999999999996</v>
      </c>
      <c r="TW16" s="19">
        <v>18.048999999999999</v>
      </c>
      <c r="TX16" s="19">
        <v>4.4000000000000004</v>
      </c>
      <c r="TY16" s="19">
        <v>0.80700000000000005</v>
      </c>
      <c r="TZ16" s="19">
        <v>0.80700000000000005</v>
      </c>
      <c r="UA16" s="19">
        <v>3.593</v>
      </c>
      <c r="UB16" s="19">
        <v>0.6</v>
      </c>
      <c r="UC16" s="19">
        <v>0.96399999999999997</v>
      </c>
      <c r="UD16" s="19">
        <v>0.96399999999999997</v>
      </c>
      <c r="UE16" s="19">
        <v>-0.36399999999999999</v>
      </c>
      <c r="UF16" s="19">
        <v>0</v>
      </c>
      <c r="UG16" s="19"/>
      <c r="UH16" s="19"/>
      <c r="UI16" s="19">
        <v>0</v>
      </c>
      <c r="UJ16" s="19">
        <v>21</v>
      </c>
      <c r="UK16" s="19">
        <v>20.408159999999999</v>
      </c>
      <c r="UL16" s="19">
        <v>20.408159999999999</v>
      </c>
      <c r="UM16" s="19">
        <v>0.59184000000000003</v>
      </c>
      <c r="UN16" s="19">
        <v>7</v>
      </c>
      <c r="UO16" s="19">
        <v>8</v>
      </c>
      <c r="UP16" s="19">
        <v>8</v>
      </c>
      <c r="UQ16" s="19">
        <v>-1</v>
      </c>
      <c r="UR16" s="19">
        <v>7.5</v>
      </c>
      <c r="US16" s="19">
        <v>7.1</v>
      </c>
      <c r="UT16" s="19">
        <v>7.1</v>
      </c>
      <c r="UU16" s="19">
        <v>0.4</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2.2000000000000002</v>
      </c>
      <c r="VI16" s="19">
        <v>1.2470000000000001</v>
      </c>
      <c r="VJ16" s="19">
        <v>1.2470000000000001</v>
      </c>
      <c r="VK16" s="19">
        <v>0.95299999999999996</v>
      </c>
      <c r="VL16" s="19">
        <v>0</v>
      </c>
      <c r="VM16" s="19"/>
      <c r="VN16" s="19"/>
      <c r="VO16" s="19">
        <v>0</v>
      </c>
      <c r="VP16" s="19">
        <v>0</v>
      </c>
      <c r="VQ16" s="19"/>
      <c r="VR16" s="19"/>
      <c r="VS16" s="19">
        <v>0</v>
      </c>
      <c r="VT16" s="19">
        <v>0</v>
      </c>
      <c r="VU16" s="19"/>
      <c r="VV16" s="19"/>
      <c r="VW16" s="19">
        <v>0</v>
      </c>
      <c r="VX16" s="19">
        <v>0.6</v>
      </c>
      <c r="VY16" s="19">
        <v>0.6</v>
      </c>
      <c r="VZ16" s="19">
        <v>0.6</v>
      </c>
      <c r="WA16" s="19">
        <v>0</v>
      </c>
      <c r="WB16" s="19">
        <v>32.299999999999997</v>
      </c>
      <c r="WC16" s="19">
        <v>35.375999999999998</v>
      </c>
      <c r="WD16" s="19">
        <v>35.375999999999998</v>
      </c>
      <c r="WE16" s="19">
        <v>-3.0760000000000001</v>
      </c>
      <c r="WF16" s="19">
        <v>26.3</v>
      </c>
      <c r="WG16" s="19">
        <v>30.719000000000001</v>
      </c>
      <c r="WH16" s="19">
        <v>30.719000000000001</v>
      </c>
      <c r="WI16" s="19">
        <v>-4.4189999999999996</v>
      </c>
      <c r="WJ16" s="19">
        <v>0</v>
      </c>
      <c r="WK16" s="19"/>
      <c r="WL16" s="19"/>
      <c r="WM16" s="19">
        <v>0</v>
      </c>
      <c r="WN16" s="19">
        <v>4.8</v>
      </c>
      <c r="WO16" s="19">
        <v>4.2</v>
      </c>
      <c r="WP16" s="19">
        <v>4.2</v>
      </c>
      <c r="WQ16" s="19">
        <v>0.6</v>
      </c>
      <c r="WR16" s="19">
        <v>2.4</v>
      </c>
      <c r="WS16" s="19">
        <v>2.4</v>
      </c>
      <c r="WT16" s="19">
        <v>2.4</v>
      </c>
      <c r="WU16" s="19">
        <v>0</v>
      </c>
      <c r="WV16" s="19">
        <v>1.1000000000000001</v>
      </c>
      <c r="WW16" s="19"/>
      <c r="WX16" s="19"/>
      <c r="WY16" s="19">
        <v>1.1000000000000001</v>
      </c>
      <c r="WZ16" s="19">
        <v>2.9</v>
      </c>
      <c r="XA16" s="19">
        <v>2.8</v>
      </c>
      <c r="XB16" s="19">
        <v>2.8</v>
      </c>
      <c r="XC16" s="19">
        <v>0.1</v>
      </c>
      <c r="XD16" s="19">
        <v>0</v>
      </c>
      <c r="XE16" s="19"/>
      <c r="XF16" s="19"/>
      <c r="XG16" s="19">
        <v>0</v>
      </c>
      <c r="XH16" s="19">
        <v>5.3</v>
      </c>
      <c r="XI16" s="19">
        <v>5.2</v>
      </c>
      <c r="XJ16" s="19">
        <v>5.2</v>
      </c>
      <c r="XK16" s="19">
        <v>0.1</v>
      </c>
      <c r="XL16" s="19">
        <v>20</v>
      </c>
      <c r="XM16" s="19">
        <v>19.241980000000002</v>
      </c>
      <c r="XN16" s="19">
        <v>19.241980000000002</v>
      </c>
      <c r="XO16" s="19">
        <v>0.75802000000000003</v>
      </c>
      <c r="XP16" s="19">
        <v>20</v>
      </c>
      <c r="XQ16" s="19">
        <v>19.241980000000002</v>
      </c>
      <c r="XR16" s="19">
        <v>19.241980000000002</v>
      </c>
      <c r="XS16" s="19">
        <v>0.75802000000000003</v>
      </c>
      <c r="XT16" s="19">
        <v>0</v>
      </c>
      <c r="XU16" s="19"/>
      <c r="XV16" s="19"/>
      <c r="XW16" s="19">
        <v>0</v>
      </c>
      <c r="XX16" s="19"/>
      <c r="XY16" s="19"/>
      <c r="XZ16" s="19"/>
      <c r="YA16" s="19">
        <v>0</v>
      </c>
      <c r="YB16" s="19"/>
      <c r="YC16" s="19"/>
      <c r="YD16" s="19"/>
      <c r="YE16" s="19">
        <v>0</v>
      </c>
      <c r="YF16" s="19">
        <v>16.5</v>
      </c>
      <c r="YG16" s="19">
        <v>14</v>
      </c>
      <c r="YH16" s="19">
        <v>14</v>
      </c>
      <c r="YI16" s="19">
        <v>2.5</v>
      </c>
      <c r="YJ16" s="19">
        <v>14.1</v>
      </c>
      <c r="YK16" s="19">
        <v>15</v>
      </c>
      <c r="YL16" s="19">
        <v>15</v>
      </c>
      <c r="YM16" s="19">
        <v>-0.9</v>
      </c>
      <c r="YN16" s="19">
        <v>8.1999999999999993</v>
      </c>
      <c r="YO16" s="19">
        <v>6.58</v>
      </c>
      <c r="YP16" s="19">
        <v>6.58</v>
      </c>
      <c r="YQ16" s="19">
        <v>1.62</v>
      </c>
      <c r="YR16" s="19">
        <v>11.2</v>
      </c>
      <c r="YS16" s="19">
        <v>11</v>
      </c>
      <c r="YT16" s="19">
        <v>11</v>
      </c>
      <c r="YU16" s="19">
        <v>0.2</v>
      </c>
      <c r="YV16" s="19">
        <v>19.600000000000001</v>
      </c>
      <c r="YW16" s="19">
        <v>20</v>
      </c>
      <c r="YX16" s="19">
        <v>20</v>
      </c>
      <c r="YY16" s="19">
        <v>-0.4</v>
      </c>
    </row>
    <row r="17" spans="1:675" ht="24" customHeight="1" x14ac:dyDescent="0.35">
      <c r="A17" s="1"/>
      <c r="B17" s="13" t="s">
        <v>55</v>
      </c>
      <c r="C17" s="13" t="s">
        <v>908</v>
      </c>
      <c r="D17" s="14">
        <v>202.9</v>
      </c>
      <c r="E17" s="14">
        <v>203.40136000000001</v>
      </c>
      <c r="F17" s="14">
        <v>203.40136000000001</v>
      </c>
      <c r="G17" s="14">
        <v>-0.50136000000000003</v>
      </c>
      <c r="H17" s="14"/>
      <c r="I17" s="14"/>
      <c r="J17" s="14"/>
      <c r="K17" s="14">
        <v>0</v>
      </c>
      <c r="L17" s="14"/>
      <c r="M17" s="14"/>
      <c r="N17" s="14"/>
      <c r="O17" s="14">
        <v>0</v>
      </c>
      <c r="P17" s="14">
        <v>0</v>
      </c>
      <c r="Q17" s="14"/>
      <c r="R17" s="14"/>
      <c r="S17" s="14">
        <v>0</v>
      </c>
      <c r="T17" s="14">
        <v>0</v>
      </c>
      <c r="U17" s="14"/>
      <c r="V17" s="14"/>
      <c r="W17" s="14">
        <v>0</v>
      </c>
      <c r="X17" s="14">
        <v>90.2</v>
      </c>
      <c r="Y17" s="14">
        <v>91.867829999999998</v>
      </c>
      <c r="Z17" s="14">
        <v>91.867829999999998</v>
      </c>
      <c r="AA17" s="14">
        <v>-1.6678299999999999</v>
      </c>
      <c r="AB17" s="14">
        <v>211.6</v>
      </c>
      <c r="AC17" s="14">
        <v>224</v>
      </c>
      <c r="AD17" s="14">
        <v>224</v>
      </c>
      <c r="AE17" s="14">
        <v>-12.4</v>
      </c>
      <c r="AF17" s="14"/>
      <c r="AG17" s="14"/>
      <c r="AH17" s="14"/>
      <c r="AI17" s="14">
        <v>0</v>
      </c>
      <c r="AJ17" s="14">
        <v>0</v>
      </c>
      <c r="AK17" s="14"/>
      <c r="AL17" s="14"/>
      <c r="AM17" s="14">
        <v>0</v>
      </c>
      <c r="AN17" s="14">
        <v>0</v>
      </c>
      <c r="AO17" s="14">
        <v>133.19999999999999</v>
      </c>
      <c r="AP17" s="14">
        <v>135.58384000000001</v>
      </c>
      <c r="AQ17" s="14">
        <v>-135.58384000000001</v>
      </c>
      <c r="AR17" s="14">
        <v>0</v>
      </c>
      <c r="AS17" s="14">
        <v>150</v>
      </c>
      <c r="AT17" s="14">
        <v>135.58384000000001</v>
      </c>
      <c r="AU17" s="14">
        <v>-135.58384000000001</v>
      </c>
      <c r="AV17" s="14">
        <v>104.8</v>
      </c>
      <c r="AW17" s="14"/>
      <c r="AX17" s="14">
        <v>135.58384000000001</v>
      </c>
      <c r="AY17" s="14">
        <v>-30.783840000000001</v>
      </c>
      <c r="AZ17" s="14">
        <v>0</v>
      </c>
      <c r="BA17" s="14">
        <v>66.8</v>
      </c>
      <c r="BB17" s="14">
        <v>203.98649</v>
      </c>
      <c r="BC17" s="14">
        <v>-203.98649</v>
      </c>
      <c r="BD17" s="14">
        <v>204.9</v>
      </c>
      <c r="BE17" s="14">
        <v>207.24285</v>
      </c>
      <c r="BF17" s="14">
        <v>120.0309</v>
      </c>
      <c r="BG17" s="14">
        <v>84.869100000000003</v>
      </c>
      <c r="BH17" s="14">
        <v>108.6</v>
      </c>
      <c r="BI17" s="14">
        <v>103.93259999999999</v>
      </c>
      <c r="BJ17" s="14">
        <v>60.19567</v>
      </c>
      <c r="BK17" s="14">
        <v>48.404330000000002</v>
      </c>
      <c r="BL17" s="14">
        <v>555.29999999999995</v>
      </c>
      <c r="BM17" s="14">
        <v>566.08941000000004</v>
      </c>
      <c r="BN17" s="14">
        <v>566.08941000000004</v>
      </c>
      <c r="BO17" s="14">
        <v>-10.78941</v>
      </c>
      <c r="BP17" s="14">
        <v>10.3</v>
      </c>
      <c r="BQ17" s="14">
        <v>10.52094</v>
      </c>
      <c r="BR17" s="14">
        <v>10.52094</v>
      </c>
      <c r="BS17" s="14">
        <v>-0.22094</v>
      </c>
      <c r="BT17" s="14"/>
      <c r="BU17" s="14"/>
      <c r="BV17" s="14"/>
      <c r="BW17" s="14">
        <v>0</v>
      </c>
      <c r="BX17" s="14"/>
      <c r="BY17" s="14"/>
      <c r="BZ17" s="14"/>
      <c r="CA17" s="14">
        <v>0</v>
      </c>
      <c r="CB17" s="14"/>
      <c r="CC17" s="14"/>
      <c r="CD17" s="14"/>
      <c r="CE17" s="14">
        <v>0</v>
      </c>
      <c r="CF17" s="14"/>
      <c r="CG17" s="14"/>
      <c r="CH17" s="14"/>
      <c r="CI17" s="14">
        <v>0</v>
      </c>
      <c r="CJ17" s="14">
        <v>82.8</v>
      </c>
      <c r="CK17" s="14">
        <v>82.033529999999999</v>
      </c>
      <c r="CL17" s="14">
        <v>82.033529999999999</v>
      </c>
      <c r="CM17" s="14">
        <v>0.76646999999999998</v>
      </c>
      <c r="CN17" s="14">
        <v>6.4</v>
      </c>
      <c r="CO17" s="14">
        <v>7.4288800000000004</v>
      </c>
      <c r="CP17" s="14">
        <v>7.4288800000000004</v>
      </c>
      <c r="CQ17" s="14">
        <v>-1.02888</v>
      </c>
      <c r="CR17" s="14"/>
      <c r="CS17" s="14"/>
      <c r="CT17" s="14"/>
      <c r="CU17" s="14">
        <v>0</v>
      </c>
      <c r="CV17" s="14">
        <v>0</v>
      </c>
      <c r="CW17" s="14"/>
      <c r="CX17" s="14"/>
      <c r="CY17" s="14">
        <v>0</v>
      </c>
      <c r="CZ17" s="14">
        <v>6.4</v>
      </c>
      <c r="DA17" s="14">
        <v>6.8787000000000003</v>
      </c>
      <c r="DB17" s="14">
        <v>6.8787000000000003</v>
      </c>
      <c r="DC17" s="14">
        <v>-0.47870000000000001</v>
      </c>
      <c r="DD17" s="14"/>
      <c r="DE17" s="14"/>
      <c r="DF17" s="14"/>
      <c r="DG17" s="14">
        <v>0</v>
      </c>
      <c r="DH17" s="14">
        <v>75</v>
      </c>
      <c r="DI17" s="14">
        <v>75.806349999999995</v>
      </c>
      <c r="DJ17" s="14">
        <v>63.599809999999998</v>
      </c>
      <c r="DK17" s="14">
        <v>11.40019</v>
      </c>
      <c r="DL17" s="14"/>
      <c r="DM17" s="14"/>
      <c r="DN17" s="14"/>
      <c r="DO17" s="14">
        <v>0</v>
      </c>
      <c r="DP17" s="14"/>
      <c r="DQ17" s="14"/>
      <c r="DR17" s="14"/>
      <c r="DS17" s="14">
        <v>0</v>
      </c>
      <c r="DT17" s="14"/>
      <c r="DU17" s="14"/>
      <c r="DV17" s="14"/>
      <c r="DW17" s="14">
        <v>0</v>
      </c>
      <c r="DX17" s="14"/>
      <c r="DY17" s="14"/>
      <c r="DZ17" s="14"/>
      <c r="EA17" s="14">
        <v>0</v>
      </c>
      <c r="EB17" s="14">
        <v>109.8</v>
      </c>
      <c r="EC17" s="14">
        <v>112.46647</v>
      </c>
      <c r="ED17" s="14">
        <v>112.46647</v>
      </c>
      <c r="EE17" s="14">
        <v>-2.6664699999999999</v>
      </c>
      <c r="EF17" s="14">
        <v>188.1</v>
      </c>
      <c r="EG17" s="14">
        <v>176.95242999999999</v>
      </c>
      <c r="EH17" s="14">
        <v>220.69499999999999</v>
      </c>
      <c r="EI17" s="14">
        <v>-32.594999999999999</v>
      </c>
      <c r="EJ17" s="14">
        <v>0</v>
      </c>
      <c r="EK17" s="14"/>
      <c r="EL17" s="14"/>
      <c r="EM17" s="14">
        <v>0</v>
      </c>
      <c r="EN17" s="14"/>
      <c r="EO17" s="14"/>
      <c r="EP17" s="14"/>
      <c r="EQ17" s="14">
        <v>0</v>
      </c>
      <c r="ER17" s="14"/>
      <c r="ES17" s="14"/>
      <c r="ET17" s="14"/>
      <c r="EU17" s="14">
        <v>0</v>
      </c>
      <c r="EV17" s="14">
        <v>6.5</v>
      </c>
      <c r="EW17" s="14">
        <v>6.39</v>
      </c>
      <c r="EX17" s="14">
        <v>6.39</v>
      </c>
      <c r="EY17" s="14">
        <v>0.11</v>
      </c>
      <c r="EZ17" s="14">
        <v>382.3</v>
      </c>
      <c r="FA17" s="14">
        <v>360</v>
      </c>
      <c r="FB17" s="14">
        <v>457.09426999999999</v>
      </c>
      <c r="FC17" s="14">
        <v>-74.794269999999997</v>
      </c>
      <c r="FD17" s="14">
        <v>81.400000000000006</v>
      </c>
      <c r="FE17" s="14">
        <v>81.635570000000001</v>
      </c>
      <c r="FF17" s="14">
        <v>81.635570000000001</v>
      </c>
      <c r="FG17" s="14">
        <v>-0.23557</v>
      </c>
      <c r="FH17" s="14">
        <v>152.30000000000001</v>
      </c>
      <c r="FI17" s="14">
        <v>151.36251999999999</v>
      </c>
      <c r="FJ17" s="14">
        <v>151.36251999999999</v>
      </c>
      <c r="FK17" s="14">
        <v>0.93747999999999998</v>
      </c>
      <c r="FL17" s="14">
        <v>42.1</v>
      </c>
      <c r="FM17" s="14">
        <v>41.89893</v>
      </c>
      <c r="FN17" s="14">
        <v>41.89893</v>
      </c>
      <c r="FO17" s="14">
        <v>0.20107</v>
      </c>
      <c r="FP17" s="14">
        <v>18.600000000000001</v>
      </c>
      <c r="FQ17" s="14">
        <v>19.21088</v>
      </c>
      <c r="FR17" s="14">
        <v>19.21088</v>
      </c>
      <c r="FS17" s="14">
        <v>-0.61087999999999998</v>
      </c>
      <c r="FT17" s="14">
        <v>19.399999999999999</v>
      </c>
      <c r="FU17" s="14">
        <v>18.46453</v>
      </c>
      <c r="FV17" s="14">
        <v>18.46453</v>
      </c>
      <c r="FW17" s="14">
        <v>0.93547000000000002</v>
      </c>
      <c r="FX17" s="14">
        <v>49.3</v>
      </c>
      <c r="FY17" s="14">
        <v>51.485900000000001</v>
      </c>
      <c r="FZ17" s="14">
        <v>51.485900000000001</v>
      </c>
      <c r="GA17" s="14">
        <v>-2.1859000000000002</v>
      </c>
      <c r="GB17" s="14">
        <v>180.1</v>
      </c>
      <c r="GC17" s="14">
        <v>185.82039</v>
      </c>
      <c r="GD17" s="14">
        <v>164.77262999999999</v>
      </c>
      <c r="GE17" s="14">
        <v>15.32737</v>
      </c>
      <c r="GF17" s="14">
        <v>180.8</v>
      </c>
      <c r="GG17" s="14">
        <v>185.82039</v>
      </c>
      <c r="GH17" s="14">
        <v>164.77262999999999</v>
      </c>
      <c r="GI17" s="14">
        <v>16.027370000000001</v>
      </c>
      <c r="GJ17" s="14">
        <v>182.6</v>
      </c>
      <c r="GK17" s="14">
        <v>186.37841</v>
      </c>
      <c r="GL17" s="14">
        <v>165.26743999999999</v>
      </c>
      <c r="GM17" s="14">
        <v>17.332560000000001</v>
      </c>
      <c r="GN17" s="14">
        <v>106.6</v>
      </c>
      <c r="GO17" s="14">
        <v>110.48202000000001</v>
      </c>
      <c r="GP17" s="14">
        <v>110.48202000000001</v>
      </c>
      <c r="GQ17" s="14">
        <v>-3.8820199999999998</v>
      </c>
      <c r="GR17" s="14">
        <v>44.5</v>
      </c>
      <c r="GS17" s="14">
        <v>47.082599999999999</v>
      </c>
      <c r="GT17" s="14">
        <v>47.082599999999999</v>
      </c>
      <c r="GU17" s="14">
        <v>-2.5825999999999998</v>
      </c>
      <c r="GV17" s="14">
        <v>22</v>
      </c>
      <c r="GW17" s="14">
        <v>21.946549999999998</v>
      </c>
      <c r="GX17" s="14">
        <v>44.103009999999998</v>
      </c>
      <c r="GY17" s="14">
        <v>-22.103010000000001</v>
      </c>
      <c r="GZ17" s="14">
        <v>3.8</v>
      </c>
      <c r="HA17" s="14"/>
      <c r="HB17" s="14"/>
      <c r="HC17" s="14">
        <v>3.8</v>
      </c>
      <c r="HD17" s="14">
        <v>31.6</v>
      </c>
      <c r="HE17" s="14">
        <v>28.70121</v>
      </c>
      <c r="HF17" s="14">
        <v>28.70121</v>
      </c>
      <c r="HG17" s="14">
        <v>2.89879</v>
      </c>
      <c r="HH17" s="14">
        <v>106.7</v>
      </c>
      <c r="HI17" s="14">
        <v>174.55948000000001</v>
      </c>
      <c r="HJ17" s="14">
        <v>174.55948000000001</v>
      </c>
      <c r="HK17" s="14">
        <v>-67.859480000000005</v>
      </c>
      <c r="HL17" s="14"/>
      <c r="HM17" s="14"/>
      <c r="HN17" s="14"/>
      <c r="HO17" s="14">
        <v>0</v>
      </c>
      <c r="HP17" s="14"/>
      <c r="HQ17" s="14"/>
      <c r="HR17" s="14"/>
      <c r="HS17" s="14">
        <v>0</v>
      </c>
      <c r="HT17" s="14">
        <v>95.6</v>
      </c>
      <c r="HU17" s="14">
        <v>95.545190000000005</v>
      </c>
      <c r="HV17" s="14">
        <v>95.545190000000005</v>
      </c>
      <c r="HW17" s="14">
        <v>5.4809999999999998E-2</v>
      </c>
      <c r="HX17" s="14"/>
      <c r="HY17" s="14"/>
      <c r="HZ17" s="14"/>
      <c r="IA17" s="14">
        <v>0</v>
      </c>
      <c r="IB17" s="14"/>
      <c r="IC17" s="14"/>
      <c r="ID17" s="14"/>
      <c r="IE17" s="14">
        <v>0</v>
      </c>
      <c r="IF17" s="14">
        <v>44.8</v>
      </c>
      <c r="IG17" s="14">
        <v>45.265309999999999</v>
      </c>
      <c r="IH17" s="14"/>
      <c r="II17" s="14">
        <v>44.8</v>
      </c>
      <c r="IJ17" s="14"/>
      <c r="IK17" s="14"/>
      <c r="IL17" s="14"/>
      <c r="IM17" s="14">
        <v>0</v>
      </c>
      <c r="IN17" s="14"/>
      <c r="IO17" s="14"/>
      <c r="IP17" s="14"/>
      <c r="IQ17" s="14">
        <v>0</v>
      </c>
      <c r="IR17" s="14"/>
      <c r="IS17" s="14"/>
      <c r="IT17" s="14"/>
      <c r="IU17" s="14">
        <v>0</v>
      </c>
      <c r="IV17" s="14">
        <v>84.6</v>
      </c>
      <c r="IW17" s="14">
        <v>88.603189999999998</v>
      </c>
      <c r="IX17" s="14">
        <v>88.603189999999998</v>
      </c>
      <c r="IY17" s="14">
        <v>-4.00319</v>
      </c>
      <c r="IZ17" s="14">
        <v>148</v>
      </c>
      <c r="JA17" s="14">
        <v>150.91532000000001</v>
      </c>
      <c r="JB17" s="14">
        <v>96.082930000000005</v>
      </c>
      <c r="JC17" s="14">
        <v>51.917070000000002</v>
      </c>
      <c r="JD17" s="14">
        <v>147.9</v>
      </c>
      <c r="JE17" s="14">
        <v>150.91532000000001</v>
      </c>
      <c r="JF17" s="14">
        <v>96.082930000000005</v>
      </c>
      <c r="JG17" s="14">
        <v>51.817070000000001</v>
      </c>
      <c r="JH17" s="14">
        <v>147.80000000000001</v>
      </c>
      <c r="JI17" s="14">
        <v>150.91532000000001</v>
      </c>
      <c r="JJ17" s="14">
        <v>96.082930000000005</v>
      </c>
      <c r="JK17" s="14">
        <v>51.71707</v>
      </c>
      <c r="JL17" s="14">
        <v>235.7</v>
      </c>
      <c r="JM17" s="14">
        <v>227.05277000000001</v>
      </c>
      <c r="JN17" s="14">
        <v>144.55719999999999</v>
      </c>
      <c r="JO17" s="14">
        <v>91.142799999999994</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v>7.9</v>
      </c>
      <c r="KO17" s="14">
        <v>13.077999999999999</v>
      </c>
      <c r="KP17" s="14">
        <v>13.077999999999999</v>
      </c>
      <c r="KQ17" s="14">
        <v>-5.1779999999999999</v>
      </c>
      <c r="KR17" s="14"/>
      <c r="KS17" s="14"/>
      <c r="KT17" s="14"/>
      <c r="KU17" s="14">
        <v>0</v>
      </c>
      <c r="KV17" s="14">
        <v>2.8</v>
      </c>
      <c r="KW17" s="14">
        <v>4.7853599999999998</v>
      </c>
      <c r="KX17" s="14">
        <v>4.7853599999999998</v>
      </c>
      <c r="KY17" s="14">
        <v>-1.98536</v>
      </c>
      <c r="KZ17" s="14">
        <v>245</v>
      </c>
      <c r="LA17" s="14">
        <v>245.43635</v>
      </c>
      <c r="LB17" s="14">
        <v>270.06803000000002</v>
      </c>
      <c r="LC17" s="14">
        <v>-25.06803</v>
      </c>
      <c r="LD17" s="14">
        <v>131.9</v>
      </c>
      <c r="LE17" s="14">
        <v>133.16031000000001</v>
      </c>
      <c r="LF17" s="14">
        <v>133.16031000000001</v>
      </c>
      <c r="LG17" s="14">
        <v>-1.26031</v>
      </c>
      <c r="LH17" s="14">
        <v>62.1</v>
      </c>
      <c r="LI17" s="14">
        <v>67.199219999999997</v>
      </c>
      <c r="LJ17" s="14">
        <v>67.199219999999997</v>
      </c>
      <c r="LK17" s="14">
        <v>-5.0992199999999999</v>
      </c>
      <c r="LL17" s="14">
        <v>78.099999999999994</v>
      </c>
      <c r="LM17" s="14">
        <v>78.567999999999998</v>
      </c>
      <c r="LN17" s="14">
        <v>78.567999999999998</v>
      </c>
      <c r="LO17" s="14">
        <v>-0.46800000000000003</v>
      </c>
      <c r="LP17" s="14">
        <v>30.3</v>
      </c>
      <c r="LQ17" s="14">
        <v>29.980560000000001</v>
      </c>
      <c r="LR17" s="14">
        <v>29.980560000000001</v>
      </c>
      <c r="LS17" s="14">
        <v>0.31944</v>
      </c>
      <c r="LT17" s="14"/>
      <c r="LU17" s="14"/>
      <c r="LV17" s="14"/>
      <c r="LW17" s="14">
        <v>0</v>
      </c>
      <c r="LX17" s="14">
        <v>0</v>
      </c>
      <c r="LY17" s="14"/>
      <c r="LZ17" s="14"/>
      <c r="MA17" s="14">
        <v>0</v>
      </c>
      <c r="MB17" s="14"/>
      <c r="MC17" s="14"/>
      <c r="MD17" s="14"/>
      <c r="ME17" s="14">
        <v>0</v>
      </c>
      <c r="MF17" s="14">
        <v>141.4</v>
      </c>
      <c r="MG17" s="14">
        <v>118.65911</v>
      </c>
      <c r="MH17" s="14">
        <v>118.65911</v>
      </c>
      <c r="MI17" s="14">
        <v>22.74089</v>
      </c>
      <c r="MJ17" s="14"/>
      <c r="MK17" s="14"/>
      <c r="ML17" s="14"/>
      <c r="MM17" s="14">
        <v>0</v>
      </c>
      <c r="MN17" s="14">
        <v>67.5</v>
      </c>
      <c r="MO17" s="14">
        <v>59.507719999999999</v>
      </c>
      <c r="MP17" s="14">
        <v>59.507719999999999</v>
      </c>
      <c r="MQ17" s="14">
        <v>7.9922800000000001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209.6</v>
      </c>
      <c r="NM17" s="14"/>
      <c r="NN17" s="14"/>
      <c r="NO17" s="14">
        <v>209.6</v>
      </c>
      <c r="NP17" s="14">
        <v>100.7</v>
      </c>
      <c r="NQ17" s="14"/>
      <c r="NR17" s="14"/>
      <c r="NS17" s="14">
        <v>100.7</v>
      </c>
      <c r="NT17" s="14"/>
      <c r="NU17" s="14"/>
      <c r="NV17" s="14"/>
      <c r="NW17" s="14">
        <v>0</v>
      </c>
      <c r="NX17" s="14"/>
      <c r="NY17" s="14"/>
      <c r="NZ17" s="14"/>
      <c r="OA17" s="14">
        <v>0</v>
      </c>
      <c r="OB17" s="14">
        <v>14.2</v>
      </c>
      <c r="OC17" s="14">
        <v>13.60544</v>
      </c>
      <c r="OD17" s="14">
        <v>13.60544</v>
      </c>
      <c r="OE17" s="14">
        <v>0.59455999999999998</v>
      </c>
      <c r="OF17" s="14">
        <v>0</v>
      </c>
      <c r="OG17" s="14"/>
      <c r="OH17" s="14"/>
      <c r="OI17" s="14">
        <v>0</v>
      </c>
      <c r="OJ17" s="14">
        <v>79.2</v>
      </c>
      <c r="OK17" s="14">
        <v>93.948999999999998</v>
      </c>
      <c r="OL17" s="14">
        <v>93.948999999999998</v>
      </c>
      <c r="OM17" s="14">
        <v>-14.749000000000001</v>
      </c>
      <c r="ON17" s="14">
        <v>0</v>
      </c>
      <c r="OO17" s="14"/>
      <c r="OP17" s="14"/>
      <c r="OQ17" s="14">
        <v>0</v>
      </c>
      <c r="OR17" s="14">
        <v>3.8</v>
      </c>
      <c r="OS17" s="14">
        <v>0.873</v>
      </c>
      <c r="OT17" s="14">
        <v>0.873</v>
      </c>
      <c r="OU17" s="14">
        <v>2.927</v>
      </c>
      <c r="OV17" s="14">
        <v>0</v>
      </c>
      <c r="OW17" s="14"/>
      <c r="OX17" s="14"/>
      <c r="OY17" s="14">
        <v>0</v>
      </c>
      <c r="OZ17" s="14">
        <v>20.399999999999999</v>
      </c>
      <c r="PA17" s="14">
        <v>20.456230000000001</v>
      </c>
      <c r="PB17" s="14">
        <v>20.456230000000001</v>
      </c>
      <c r="PC17" s="14">
        <v>-5.6230000000000002E-2</v>
      </c>
      <c r="PD17" s="14">
        <v>10</v>
      </c>
      <c r="PE17" s="14">
        <v>9.9830000000000005</v>
      </c>
      <c r="PF17" s="14">
        <v>9.9830000000000005</v>
      </c>
      <c r="PG17" s="14">
        <v>1.7000000000000001E-2</v>
      </c>
      <c r="PH17" s="14">
        <v>5.6</v>
      </c>
      <c r="PI17" s="14">
        <v>5.67</v>
      </c>
      <c r="PJ17" s="14">
        <v>5.67</v>
      </c>
      <c r="PK17" s="14">
        <v>-7.0000000000000007E-2</v>
      </c>
      <c r="PL17" s="14">
        <v>0</v>
      </c>
      <c r="PM17" s="14"/>
      <c r="PN17" s="14"/>
      <c r="PO17" s="14">
        <v>0</v>
      </c>
      <c r="PP17" s="14">
        <v>0</v>
      </c>
      <c r="PQ17" s="14"/>
      <c r="PR17" s="14"/>
      <c r="PS17" s="14">
        <v>0</v>
      </c>
      <c r="PT17" s="14">
        <v>1.3</v>
      </c>
      <c r="PU17" s="14">
        <v>1.2</v>
      </c>
      <c r="PV17" s="14">
        <v>1.2</v>
      </c>
      <c r="PW17" s="14">
        <v>0.1</v>
      </c>
      <c r="PX17" s="14">
        <v>3.7</v>
      </c>
      <c r="PY17" s="14">
        <v>3.6</v>
      </c>
      <c r="PZ17" s="14">
        <v>3.6</v>
      </c>
      <c r="QA17" s="14">
        <v>0.1</v>
      </c>
      <c r="QB17" s="14">
        <v>5</v>
      </c>
      <c r="QC17" s="14">
        <v>5</v>
      </c>
      <c r="QD17" s="14">
        <v>5</v>
      </c>
      <c r="QE17" s="14">
        <v>0</v>
      </c>
      <c r="QF17" s="14">
        <v>20.7</v>
      </c>
      <c r="QG17" s="14">
        <v>20.422219999999999</v>
      </c>
      <c r="QH17" s="14">
        <v>20.422219999999999</v>
      </c>
      <c r="QI17" s="14">
        <v>0.27778000000000003</v>
      </c>
      <c r="QJ17" s="14">
        <v>20</v>
      </c>
      <c r="QK17" s="14">
        <v>19.436350000000001</v>
      </c>
      <c r="QL17" s="14">
        <v>19.436350000000001</v>
      </c>
      <c r="QM17" s="14">
        <v>0.56364999999999998</v>
      </c>
      <c r="QN17" s="14">
        <v>19.3</v>
      </c>
      <c r="QO17" s="14">
        <v>17.492709999999999</v>
      </c>
      <c r="QP17" s="14">
        <v>17.492709999999999</v>
      </c>
      <c r="QQ17" s="14">
        <v>1.8072900000000001</v>
      </c>
      <c r="QR17" s="14">
        <v>3.5</v>
      </c>
      <c r="QS17" s="14">
        <v>3.5</v>
      </c>
      <c r="QT17" s="14">
        <v>3.5</v>
      </c>
      <c r="QU17" s="14">
        <v>0</v>
      </c>
      <c r="QV17" s="14">
        <v>18.399999999999999</v>
      </c>
      <c r="QW17" s="14">
        <v>17.881440000000001</v>
      </c>
      <c r="QX17" s="14">
        <v>17.881440000000001</v>
      </c>
      <c r="QY17" s="14">
        <v>0.51856000000000002</v>
      </c>
      <c r="QZ17" s="14">
        <v>0</v>
      </c>
      <c r="RA17" s="14"/>
      <c r="RB17" s="14"/>
      <c r="RC17" s="14">
        <v>0</v>
      </c>
      <c r="RD17" s="14">
        <v>0</v>
      </c>
      <c r="RE17" s="14"/>
      <c r="RF17" s="14"/>
      <c r="RG17" s="14">
        <v>0</v>
      </c>
      <c r="RH17" s="14">
        <v>20.5</v>
      </c>
      <c r="RI17" s="14">
        <v>20.786999999999999</v>
      </c>
      <c r="RJ17" s="14">
        <v>20.786999999999999</v>
      </c>
      <c r="RK17" s="14">
        <v>-0.28699999999999998</v>
      </c>
      <c r="RL17" s="14">
        <v>47.4</v>
      </c>
      <c r="RM17" s="14">
        <v>49.75</v>
      </c>
      <c r="RN17" s="14">
        <v>49.75</v>
      </c>
      <c r="RO17" s="14">
        <v>-2.35</v>
      </c>
      <c r="RP17" s="14">
        <v>0</v>
      </c>
      <c r="RQ17" s="14"/>
      <c r="RR17" s="14"/>
      <c r="RS17" s="14">
        <v>0</v>
      </c>
      <c r="RT17" s="14">
        <v>3.5</v>
      </c>
      <c r="RU17" s="14">
        <v>3.351</v>
      </c>
      <c r="RV17" s="14">
        <v>3.351</v>
      </c>
      <c r="RW17" s="14">
        <v>0.14899999999999999</v>
      </c>
      <c r="RX17" s="14">
        <v>20.100000000000001</v>
      </c>
      <c r="RY17" s="14">
        <v>19.792000000000002</v>
      </c>
      <c r="RZ17" s="14">
        <v>19.792000000000002</v>
      </c>
      <c r="SA17" s="14">
        <v>0.308</v>
      </c>
      <c r="SB17" s="14">
        <v>3.2</v>
      </c>
      <c r="SC17" s="14">
        <v>2</v>
      </c>
      <c r="SD17" s="14">
        <v>2</v>
      </c>
      <c r="SE17" s="14">
        <v>1.2</v>
      </c>
      <c r="SF17" s="14"/>
      <c r="SG17" s="14">
        <v>0.4</v>
      </c>
      <c r="SH17" s="14">
        <v>0.4</v>
      </c>
      <c r="SI17" s="14">
        <v>-0.4</v>
      </c>
      <c r="SJ17" s="14">
        <v>0</v>
      </c>
      <c r="SK17" s="14"/>
      <c r="SL17" s="14"/>
      <c r="SM17" s="14">
        <v>0</v>
      </c>
      <c r="SN17" s="14">
        <v>19.899999999999999</v>
      </c>
      <c r="SO17" s="14">
        <v>19.1448</v>
      </c>
      <c r="SP17" s="14">
        <v>19.1448</v>
      </c>
      <c r="SQ17" s="14">
        <v>0.75519999999999998</v>
      </c>
      <c r="SR17" s="14">
        <v>13.1</v>
      </c>
      <c r="SS17" s="14">
        <v>12.244899999999999</v>
      </c>
      <c r="ST17" s="14">
        <v>12.244899999999999</v>
      </c>
      <c r="SU17" s="14">
        <v>0.85509999999999997</v>
      </c>
      <c r="SV17" s="14">
        <v>19.600000000000001</v>
      </c>
      <c r="SW17" s="14">
        <v>19.436350000000001</v>
      </c>
      <c r="SX17" s="14">
        <v>19.436350000000001</v>
      </c>
      <c r="SY17" s="14">
        <v>0.16364999999999999</v>
      </c>
      <c r="SZ17" s="14">
        <v>20.3</v>
      </c>
      <c r="TA17" s="14">
        <v>19.436350000000001</v>
      </c>
      <c r="TB17" s="14">
        <v>19.436350000000001</v>
      </c>
      <c r="TC17" s="14">
        <v>0.86365000000000003</v>
      </c>
      <c r="TD17" s="14">
        <v>0</v>
      </c>
      <c r="TE17" s="14">
        <v>6.5270000000000001</v>
      </c>
      <c r="TF17" s="14">
        <v>6.5270000000000001</v>
      </c>
      <c r="TG17" s="14">
        <v>-6.5270000000000001</v>
      </c>
      <c r="TH17" s="14">
        <v>20.2</v>
      </c>
      <c r="TI17" s="14">
        <v>11.831</v>
      </c>
      <c r="TJ17" s="14">
        <v>11.831</v>
      </c>
      <c r="TK17" s="14">
        <v>8.3689999999999998</v>
      </c>
      <c r="TL17" s="14">
        <v>0</v>
      </c>
      <c r="TM17" s="14"/>
      <c r="TN17" s="14"/>
      <c r="TO17" s="14">
        <v>0</v>
      </c>
      <c r="TP17" s="14">
        <v>40.700000000000003</v>
      </c>
      <c r="TQ17" s="14">
        <v>32.515999999999998</v>
      </c>
      <c r="TR17" s="14">
        <v>32.515999999999998</v>
      </c>
      <c r="TS17" s="14">
        <v>8.1839999999999993</v>
      </c>
      <c r="TT17" s="14">
        <v>84</v>
      </c>
      <c r="TU17" s="14">
        <v>66.978999999999999</v>
      </c>
      <c r="TV17" s="14">
        <v>66.978999999999999</v>
      </c>
      <c r="TW17" s="14">
        <v>17.021000000000001</v>
      </c>
      <c r="TX17" s="14">
        <v>4.5</v>
      </c>
      <c r="TY17" s="14">
        <v>0.78900000000000003</v>
      </c>
      <c r="TZ17" s="14">
        <v>0.78900000000000003</v>
      </c>
      <c r="UA17" s="14">
        <v>3.7109999999999999</v>
      </c>
      <c r="UB17" s="14">
        <v>2.2000000000000002</v>
      </c>
      <c r="UC17" s="14">
        <v>0.91700000000000004</v>
      </c>
      <c r="UD17" s="14">
        <v>0.91700000000000004</v>
      </c>
      <c r="UE17" s="14">
        <v>1.2829999999999999</v>
      </c>
      <c r="UF17" s="14">
        <v>0</v>
      </c>
      <c r="UG17" s="14"/>
      <c r="UH17" s="14"/>
      <c r="UI17" s="14">
        <v>0</v>
      </c>
      <c r="UJ17" s="14">
        <v>21</v>
      </c>
      <c r="UK17" s="14">
        <v>20.408159999999999</v>
      </c>
      <c r="UL17" s="14">
        <v>20.408159999999999</v>
      </c>
      <c r="UM17" s="14">
        <v>0.59184000000000003</v>
      </c>
      <c r="UN17" s="14">
        <v>7</v>
      </c>
      <c r="UO17" s="14">
        <v>8</v>
      </c>
      <c r="UP17" s="14">
        <v>8</v>
      </c>
      <c r="UQ17" s="14">
        <v>-1</v>
      </c>
      <c r="UR17" s="14">
        <v>7.5</v>
      </c>
      <c r="US17" s="14">
        <v>7.1</v>
      </c>
      <c r="UT17" s="14">
        <v>7.1</v>
      </c>
      <c r="UU17" s="14">
        <v>0.4</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3</v>
      </c>
      <c r="VI17" s="14">
        <v>1.1319999999999999</v>
      </c>
      <c r="VJ17" s="14">
        <v>1.1319999999999999</v>
      </c>
      <c r="VK17" s="14">
        <v>1.8680000000000001</v>
      </c>
      <c r="VL17" s="14">
        <v>0</v>
      </c>
      <c r="VM17" s="14"/>
      <c r="VN17" s="14"/>
      <c r="VO17" s="14">
        <v>0</v>
      </c>
      <c r="VP17" s="14">
        <v>0</v>
      </c>
      <c r="VQ17" s="14"/>
      <c r="VR17" s="14"/>
      <c r="VS17" s="14">
        <v>0</v>
      </c>
      <c r="VT17" s="14">
        <v>0</v>
      </c>
      <c r="VU17" s="14"/>
      <c r="VV17" s="14"/>
      <c r="VW17" s="14">
        <v>0</v>
      </c>
      <c r="VX17" s="14">
        <v>0.6</v>
      </c>
      <c r="VY17" s="14">
        <v>0.6</v>
      </c>
      <c r="VZ17" s="14">
        <v>0.6</v>
      </c>
      <c r="WA17" s="14">
        <v>0</v>
      </c>
      <c r="WB17" s="14">
        <v>32.5</v>
      </c>
      <c r="WC17" s="14">
        <v>39.539000000000001</v>
      </c>
      <c r="WD17" s="14">
        <v>39.539000000000001</v>
      </c>
      <c r="WE17" s="14">
        <v>-7.0389999999999997</v>
      </c>
      <c r="WF17" s="14">
        <v>24.6</v>
      </c>
      <c r="WG17" s="14">
        <v>33.676000000000002</v>
      </c>
      <c r="WH17" s="14">
        <v>33.676000000000002</v>
      </c>
      <c r="WI17" s="14">
        <v>-9.0760000000000005</v>
      </c>
      <c r="WJ17" s="14">
        <v>0</v>
      </c>
      <c r="WK17" s="14"/>
      <c r="WL17" s="14"/>
      <c r="WM17" s="14">
        <v>0</v>
      </c>
      <c r="WN17" s="14">
        <v>4.8</v>
      </c>
      <c r="WO17" s="14">
        <v>4.2</v>
      </c>
      <c r="WP17" s="14">
        <v>4.2</v>
      </c>
      <c r="WQ17" s="14">
        <v>0.6</v>
      </c>
      <c r="WR17" s="14">
        <v>2.4</v>
      </c>
      <c r="WS17" s="14">
        <v>2.4</v>
      </c>
      <c r="WT17" s="14">
        <v>2.4</v>
      </c>
      <c r="WU17" s="14">
        <v>0</v>
      </c>
      <c r="WV17" s="14">
        <v>1.1000000000000001</v>
      </c>
      <c r="WW17" s="14"/>
      <c r="WX17" s="14"/>
      <c r="WY17" s="14">
        <v>1.1000000000000001</v>
      </c>
      <c r="WZ17" s="14">
        <v>2.9</v>
      </c>
      <c r="XA17" s="14">
        <v>2.8</v>
      </c>
      <c r="XB17" s="14">
        <v>2.8</v>
      </c>
      <c r="XC17" s="14">
        <v>0.1</v>
      </c>
      <c r="XD17" s="14">
        <v>0</v>
      </c>
      <c r="XE17" s="14"/>
      <c r="XF17" s="14"/>
      <c r="XG17" s="14">
        <v>0</v>
      </c>
      <c r="XH17" s="14">
        <v>5.3</v>
      </c>
      <c r="XI17" s="14">
        <v>5.2</v>
      </c>
      <c r="XJ17" s="14">
        <v>5.2</v>
      </c>
      <c r="XK17" s="14">
        <v>0.1</v>
      </c>
      <c r="XL17" s="14">
        <v>20</v>
      </c>
      <c r="XM17" s="14">
        <v>19.241980000000002</v>
      </c>
      <c r="XN17" s="14">
        <v>19.241980000000002</v>
      </c>
      <c r="XO17" s="14">
        <v>0.75802000000000003</v>
      </c>
      <c r="XP17" s="14">
        <v>20</v>
      </c>
      <c r="XQ17" s="14">
        <v>19.241980000000002</v>
      </c>
      <c r="XR17" s="14">
        <v>19.241980000000002</v>
      </c>
      <c r="XS17" s="14">
        <v>0.75802000000000003</v>
      </c>
      <c r="XT17" s="14">
        <v>0</v>
      </c>
      <c r="XU17" s="14"/>
      <c r="XV17" s="14"/>
      <c r="XW17" s="14">
        <v>0</v>
      </c>
      <c r="XX17" s="14"/>
      <c r="XY17" s="14"/>
      <c r="XZ17" s="14"/>
      <c r="YA17" s="14">
        <v>0</v>
      </c>
      <c r="YB17" s="14"/>
      <c r="YC17" s="14"/>
      <c r="YD17" s="14"/>
      <c r="YE17" s="14">
        <v>0</v>
      </c>
      <c r="YF17" s="14">
        <v>17.2</v>
      </c>
      <c r="YG17" s="14">
        <v>14</v>
      </c>
      <c r="YH17" s="14">
        <v>14</v>
      </c>
      <c r="YI17" s="14">
        <v>3.2</v>
      </c>
      <c r="YJ17" s="14">
        <v>14.1</v>
      </c>
      <c r="YK17" s="14">
        <v>15</v>
      </c>
      <c r="YL17" s="14">
        <v>15</v>
      </c>
      <c r="YM17" s="14">
        <v>-0.9</v>
      </c>
      <c r="YN17" s="14">
        <v>7.5</v>
      </c>
      <c r="YO17" s="14">
        <v>6.58</v>
      </c>
      <c r="YP17" s="14">
        <v>6.58</v>
      </c>
      <c r="YQ17" s="14">
        <v>0.92</v>
      </c>
      <c r="YR17" s="14">
        <v>11.4</v>
      </c>
      <c r="YS17" s="14">
        <v>11</v>
      </c>
      <c r="YT17" s="14">
        <v>11</v>
      </c>
      <c r="YU17" s="14">
        <v>0.4</v>
      </c>
      <c r="YV17" s="14">
        <v>19.899999999999999</v>
      </c>
      <c r="YW17" s="14">
        <v>20</v>
      </c>
      <c r="YX17" s="14">
        <v>20</v>
      </c>
      <c r="YY17" s="14">
        <v>-0.1</v>
      </c>
    </row>
    <row r="18" spans="1:675" ht="24" customHeight="1" x14ac:dyDescent="0.35">
      <c r="A18" s="1"/>
      <c r="B18" s="16" t="s">
        <v>55</v>
      </c>
      <c r="C18" s="16" t="s">
        <v>909</v>
      </c>
      <c r="D18" s="17">
        <v>201.5</v>
      </c>
      <c r="E18" s="17">
        <v>203.40136000000001</v>
      </c>
      <c r="F18" s="17">
        <v>203.40136000000001</v>
      </c>
      <c r="G18" s="17">
        <v>-1.9013599999999999</v>
      </c>
      <c r="H18" s="17"/>
      <c r="I18" s="17"/>
      <c r="J18" s="17"/>
      <c r="K18" s="17">
        <v>0</v>
      </c>
      <c r="L18" s="17"/>
      <c r="M18" s="17"/>
      <c r="N18" s="17"/>
      <c r="O18" s="17">
        <v>0</v>
      </c>
      <c r="P18" s="17">
        <v>0</v>
      </c>
      <c r="Q18" s="17"/>
      <c r="R18" s="17"/>
      <c r="S18" s="17">
        <v>0</v>
      </c>
      <c r="T18" s="17">
        <v>0</v>
      </c>
      <c r="U18" s="17"/>
      <c r="V18" s="17"/>
      <c r="W18" s="17">
        <v>0</v>
      </c>
      <c r="X18" s="17">
        <v>90</v>
      </c>
      <c r="Y18" s="17">
        <v>91.867829999999998</v>
      </c>
      <c r="Z18" s="17">
        <v>91.867829999999998</v>
      </c>
      <c r="AA18" s="17">
        <v>-1.8678300000000001</v>
      </c>
      <c r="AB18" s="17">
        <v>211.7</v>
      </c>
      <c r="AC18" s="17">
        <v>224</v>
      </c>
      <c r="AD18" s="17">
        <v>224</v>
      </c>
      <c r="AE18" s="17">
        <v>-12.3</v>
      </c>
      <c r="AF18" s="17"/>
      <c r="AG18" s="17"/>
      <c r="AH18" s="17"/>
      <c r="AI18" s="17">
        <v>0</v>
      </c>
      <c r="AJ18" s="17">
        <v>0</v>
      </c>
      <c r="AK18" s="17"/>
      <c r="AL18" s="17"/>
      <c r="AM18" s="17">
        <v>0</v>
      </c>
      <c r="AN18" s="17">
        <v>0</v>
      </c>
      <c r="AO18" s="17">
        <v>179.82</v>
      </c>
      <c r="AP18" s="17">
        <v>135.58384000000001</v>
      </c>
      <c r="AQ18" s="17">
        <v>-135.58384000000001</v>
      </c>
      <c r="AR18" s="17">
        <v>0</v>
      </c>
      <c r="AS18" s="17">
        <v>150</v>
      </c>
      <c r="AT18" s="17">
        <v>135.58384000000001</v>
      </c>
      <c r="AU18" s="17">
        <v>-135.58384000000001</v>
      </c>
      <c r="AV18" s="17">
        <v>105.3</v>
      </c>
      <c r="AW18" s="17"/>
      <c r="AX18" s="17">
        <v>135.58384000000001</v>
      </c>
      <c r="AY18" s="17">
        <v>-30.283840000000001</v>
      </c>
      <c r="AZ18" s="17">
        <v>0</v>
      </c>
      <c r="BA18" s="17">
        <v>90.18</v>
      </c>
      <c r="BB18" s="17">
        <v>203.98649</v>
      </c>
      <c r="BC18" s="17">
        <v>-203.98649</v>
      </c>
      <c r="BD18" s="17">
        <v>207.5</v>
      </c>
      <c r="BE18" s="17">
        <v>207.24285</v>
      </c>
      <c r="BF18" s="17">
        <v>120.0309</v>
      </c>
      <c r="BG18" s="17">
        <v>87.469099999999997</v>
      </c>
      <c r="BH18" s="17">
        <v>108.5</v>
      </c>
      <c r="BI18" s="17">
        <v>103.93259999999999</v>
      </c>
      <c r="BJ18" s="17">
        <v>60.19567</v>
      </c>
      <c r="BK18" s="17">
        <v>48.30433</v>
      </c>
      <c r="BL18" s="17">
        <v>557.29999999999995</v>
      </c>
      <c r="BM18" s="17">
        <v>566.08941000000004</v>
      </c>
      <c r="BN18" s="17">
        <v>566.08941000000004</v>
      </c>
      <c r="BO18" s="17">
        <v>-8.7894100000000002</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81.7</v>
      </c>
      <c r="CK18" s="17">
        <v>82.033529999999999</v>
      </c>
      <c r="CL18" s="17">
        <v>82.033529999999999</v>
      </c>
      <c r="CM18" s="17">
        <v>-0.33352999999999999</v>
      </c>
      <c r="CN18" s="17">
        <v>5.9</v>
      </c>
      <c r="CO18" s="17">
        <v>7.4288800000000004</v>
      </c>
      <c r="CP18" s="17">
        <v>7.4288800000000004</v>
      </c>
      <c r="CQ18" s="17">
        <v>-1.52888</v>
      </c>
      <c r="CR18" s="17"/>
      <c r="CS18" s="17"/>
      <c r="CT18" s="17"/>
      <c r="CU18" s="17">
        <v>0</v>
      </c>
      <c r="CV18" s="17">
        <v>0</v>
      </c>
      <c r="CW18" s="17"/>
      <c r="CX18" s="17"/>
      <c r="CY18" s="17">
        <v>0</v>
      </c>
      <c r="CZ18" s="17">
        <v>6.5</v>
      </c>
      <c r="DA18" s="17">
        <v>6.8787000000000003</v>
      </c>
      <c r="DB18" s="17">
        <v>6.8787000000000003</v>
      </c>
      <c r="DC18" s="17">
        <v>-0.37869999999999998</v>
      </c>
      <c r="DD18" s="17"/>
      <c r="DE18" s="17"/>
      <c r="DF18" s="17"/>
      <c r="DG18" s="17">
        <v>0</v>
      </c>
      <c r="DH18" s="17">
        <v>74.8</v>
      </c>
      <c r="DI18" s="17">
        <v>75.455799999999996</v>
      </c>
      <c r="DJ18" s="17">
        <v>62.762979999999999</v>
      </c>
      <c r="DK18" s="17">
        <v>12.03702</v>
      </c>
      <c r="DL18" s="17"/>
      <c r="DM18" s="17"/>
      <c r="DN18" s="17"/>
      <c r="DO18" s="17">
        <v>0</v>
      </c>
      <c r="DP18" s="17"/>
      <c r="DQ18" s="17"/>
      <c r="DR18" s="17"/>
      <c r="DS18" s="17">
        <v>0</v>
      </c>
      <c r="DT18" s="17"/>
      <c r="DU18" s="17"/>
      <c r="DV18" s="17"/>
      <c r="DW18" s="17">
        <v>0</v>
      </c>
      <c r="DX18" s="17"/>
      <c r="DY18" s="17"/>
      <c r="DZ18" s="17"/>
      <c r="EA18" s="17">
        <v>0</v>
      </c>
      <c r="EB18" s="17">
        <v>110</v>
      </c>
      <c r="EC18" s="17">
        <v>112.46647</v>
      </c>
      <c r="ED18" s="17">
        <v>112.46647</v>
      </c>
      <c r="EE18" s="17">
        <v>-2.4664700000000002</v>
      </c>
      <c r="EF18" s="17">
        <v>191.7</v>
      </c>
      <c r="EG18" s="17">
        <v>176.95242999999999</v>
      </c>
      <c r="EH18" s="17">
        <v>220.69499999999999</v>
      </c>
      <c r="EI18" s="17">
        <v>-28.995000000000001</v>
      </c>
      <c r="EJ18" s="17">
        <v>0</v>
      </c>
      <c r="EK18" s="17"/>
      <c r="EL18" s="17"/>
      <c r="EM18" s="17">
        <v>0</v>
      </c>
      <c r="EN18" s="17"/>
      <c r="EO18" s="17"/>
      <c r="EP18" s="17"/>
      <c r="EQ18" s="17">
        <v>0</v>
      </c>
      <c r="ER18" s="17"/>
      <c r="ES18" s="17"/>
      <c r="ET18" s="17"/>
      <c r="EU18" s="17">
        <v>0</v>
      </c>
      <c r="EV18" s="17">
        <v>6.5</v>
      </c>
      <c r="EW18" s="17">
        <v>6.39</v>
      </c>
      <c r="EX18" s="17">
        <v>6.39</v>
      </c>
      <c r="EY18" s="17">
        <v>0.11</v>
      </c>
      <c r="EZ18" s="17">
        <v>386.3</v>
      </c>
      <c r="FA18" s="17">
        <v>360</v>
      </c>
      <c r="FB18" s="17">
        <v>457.09426999999999</v>
      </c>
      <c r="FC18" s="17">
        <v>-70.794269999999997</v>
      </c>
      <c r="FD18" s="17">
        <v>81.400000000000006</v>
      </c>
      <c r="FE18" s="17">
        <v>81.635570000000001</v>
      </c>
      <c r="FF18" s="17">
        <v>81.635570000000001</v>
      </c>
      <c r="FG18" s="17">
        <v>-0.23557</v>
      </c>
      <c r="FH18" s="17">
        <v>151.80000000000001</v>
      </c>
      <c r="FI18" s="17">
        <v>151.36251999999999</v>
      </c>
      <c r="FJ18" s="17">
        <v>151.36251999999999</v>
      </c>
      <c r="FK18" s="17">
        <v>0.43747999999999998</v>
      </c>
      <c r="FL18" s="17">
        <v>42.2</v>
      </c>
      <c r="FM18" s="17">
        <v>41.89893</v>
      </c>
      <c r="FN18" s="17">
        <v>41.89893</v>
      </c>
      <c r="FO18" s="17">
        <v>0.30107</v>
      </c>
      <c r="FP18" s="17">
        <v>18.600000000000001</v>
      </c>
      <c r="FQ18" s="17">
        <v>19.21088</v>
      </c>
      <c r="FR18" s="17">
        <v>19.21088</v>
      </c>
      <c r="FS18" s="17">
        <v>-0.61087999999999998</v>
      </c>
      <c r="FT18" s="17">
        <v>19.399999999999999</v>
      </c>
      <c r="FU18" s="17">
        <v>18.46453</v>
      </c>
      <c r="FV18" s="17">
        <v>18.46453</v>
      </c>
      <c r="FW18" s="17">
        <v>0.93547000000000002</v>
      </c>
      <c r="FX18" s="17">
        <v>48.2</v>
      </c>
      <c r="FY18" s="17">
        <v>51.485900000000001</v>
      </c>
      <c r="FZ18" s="17">
        <v>51.485900000000001</v>
      </c>
      <c r="GA18" s="17">
        <v>-3.2858999999999998</v>
      </c>
      <c r="GB18" s="17">
        <v>179.4</v>
      </c>
      <c r="GC18" s="17">
        <v>185.82039</v>
      </c>
      <c r="GD18" s="17">
        <v>168.62110000000001</v>
      </c>
      <c r="GE18" s="17">
        <v>10.7789</v>
      </c>
      <c r="GF18" s="17">
        <v>179.5</v>
      </c>
      <c r="GG18" s="17">
        <v>185.82039</v>
      </c>
      <c r="GH18" s="17">
        <v>168.62110000000001</v>
      </c>
      <c r="GI18" s="17">
        <v>10.8789</v>
      </c>
      <c r="GJ18" s="17">
        <v>182.4</v>
      </c>
      <c r="GK18" s="17">
        <v>186.37841</v>
      </c>
      <c r="GL18" s="17">
        <v>169.12746999999999</v>
      </c>
      <c r="GM18" s="17">
        <v>13.27253</v>
      </c>
      <c r="GN18" s="17">
        <v>105.6</v>
      </c>
      <c r="GO18" s="17">
        <v>110.48202000000001</v>
      </c>
      <c r="GP18" s="17">
        <v>110.48202000000001</v>
      </c>
      <c r="GQ18" s="17">
        <v>-4.8820199999999998</v>
      </c>
      <c r="GR18" s="17">
        <v>44.4</v>
      </c>
      <c r="GS18" s="17">
        <v>47.082599999999999</v>
      </c>
      <c r="GT18" s="17">
        <v>47.082599999999999</v>
      </c>
      <c r="GU18" s="17">
        <v>-2.6825999999999999</v>
      </c>
      <c r="GV18" s="17">
        <v>22</v>
      </c>
      <c r="GW18" s="17">
        <v>21.946549999999998</v>
      </c>
      <c r="GX18" s="17">
        <v>44.103009999999998</v>
      </c>
      <c r="GY18" s="17">
        <v>-22.103010000000001</v>
      </c>
      <c r="GZ18" s="17">
        <v>3.8</v>
      </c>
      <c r="HA18" s="17"/>
      <c r="HB18" s="17"/>
      <c r="HC18" s="17">
        <v>3.8</v>
      </c>
      <c r="HD18" s="17">
        <v>31.1</v>
      </c>
      <c r="HE18" s="17">
        <v>28.70121</v>
      </c>
      <c r="HF18" s="17">
        <v>28.70121</v>
      </c>
      <c r="HG18" s="17">
        <v>2.39879</v>
      </c>
      <c r="HH18" s="17">
        <v>103.3</v>
      </c>
      <c r="HI18" s="17">
        <v>174.55948000000001</v>
      </c>
      <c r="HJ18" s="17">
        <v>174.55948000000001</v>
      </c>
      <c r="HK18" s="17">
        <v>-71.259479999999996</v>
      </c>
      <c r="HL18" s="17"/>
      <c r="HM18" s="17"/>
      <c r="HN18" s="17"/>
      <c r="HO18" s="17">
        <v>0</v>
      </c>
      <c r="HP18" s="17"/>
      <c r="HQ18" s="17"/>
      <c r="HR18" s="17"/>
      <c r="HS18" s="17">
        <v>0</v>
      </c>
      <c r="HT18" s="17">
        <v>95.3</v>
      </c>
      <c r="HU18" s="17">
        <v>95.545190000000005</v>
      </c>
      <c r="HV18" s="17">
        <v>95.545190000000005</v>
      </c>
      <c r="HW18" s="17">
        <v>-0.24518999999999999</v>
      </c>
      <c r="HX18" s="17"/>
      <c r="HY18" s="17"/>
      <c r="HZ18" s="17"/>
      <c r="IA18" s="17">
        <v>0</v>
      </c>
      <c r="IB18" s="17"/>
      <c r="IC18" s="17"/>
      <c r="ID18" s="17"/>
      <c r="IE18" s="17">
        <v>0</v>
      </c>
      <c r="IF18" s="17">
        <v>45.1</v>
      </c>
      <c r="IG18" s="17">
        <v>45.265309999999999</v>
      </c>
      <c r="IH18" s="17"/>
      <c r="II18" s="17">
        <v>45.1</v>
      </c>
      <c r="IJ18" s="17"/>
      <c r="IK18" s="17"/>
      <c r="IL18" s="17"/>
      <c r="IM18" s="17">
        <v>0</v>
      </c>
      <c r="IN18" s="17"/>
      <c r="IO18" s="17"/>
      <c r="IP18" s="17"/>
      <c r="IQ18" s="17">
        <v>0</v>
      </c>
      <c r="IR18" s="17"/>
      <c r="IS18" s="17"/>
      <c r="IT18" s="17"/>
      <c r="IU18" s="17">
        <v>0</v>
      </c>
      <c r="IV18" s="17">
        <v>84.4</v>
      </c>
      <c r="IW18" s="17">
        <v>88.603189999999998</v>
      </c>
      <c r="IX18" s="17">
        <v>88.603189999999998</v>
      </c>
      <c r="IY18" s="17">
        <v>-4.2031900000000002</v>
      </c>
      <c r="IZ18" s="17">
        <v>138.5</v>
      </c>
      <c r="JA18" s="17">
        <v>143.05896000000001</v>
      </c>
      <c r="JB18" s="17">
        <v>96.082930000000005</v>
      </c>
      <c r="JC18" s="17">
        <v>42.417070000000002</v>
      </c>
      <c r="JD18" s="17">
        <v>138.6</v>
      </c>
      <c r="JE18" s="17">
        <v>143.05896000000001</v>
      </c>
      <c r="JF18" s="17">
        <v>96.082930000000005</v>
      </c>
      <c r="JG18" s="17">
        <v>42.517069999999997</v>
      </c>
      <c r="JH18" s="17">
        <v>138.4</v>
      </c>
      <c r="JI18" s="17">
        <v>143.05896000000001</v>
      </c>
      <c r="JJ18" s="17">
        <v>96.082930000000005</v>
      </c>
      <c r="JK18" s="17">
        <v>42.317070000000001</v>
      </c>
      <c r="JL18" s="17">
        <v>227.3</v>
      </c>
      <c r="JM18" s="17">
        <v>215.23285000000001</v>
      </c>
      <c r="JN18" s="17">
        <v>144.55719999999999</v>
      </c>
      <c r="JO18" s="17">
        <v>82.742800000000003</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v>7.9</v>
      </c>
      <c r="KO18" s="17">
        <v>13.198</v>
      </c>
      <c r="KP18" s="17">
        <v>13.198</v>
      </c>
      <c r="KQ18" s="17">
        <v>-5.298</v>
      </c>
      <c r="KR18" s="17"/>
      <c r="KS18" s="17"/>
      <c r="KT18" s="17"/>
      <c r="KU18" s="17">
        <v>0</v>
      </c>
      <c r="KV18" s="17">
        <v>2.8</v>
      </c>
      <c r="KW18" s="17">
        <v>4.7853599999999998</v>
      </c>
      <c r="KX18" s="17">
        <v>4.7853599999999998</v>
      </c>
      <c r="KY18" s="17">
        <v>-1.98536</v>
      </c>
      <c r="KZ18" s="17">
        <v>243.8</v>
      </c>
      <c r="LA18" s="17">
        <v>245.43635</v>
      </c>
      <c r="LB18" s="17">
        <v>270.06803000000002</v>
      </c>
      <c r="LC18" s="17">
        <v>-26.26803</v>
      </c>
      <c r="LD18" s="17">
        <v>88.6</v>
      </c>
      <c r="LE18" s="17">
        <v>133.16031000000001</v>
      </c>
      <c r="LF18" s="17">
        <v>133.16031000000001</v>
      </c>
      <c r="LG18" s="17">
        <v>-44.560310000000001</v>
      </c>
      <c r="LH18" s="17">
        <v>61.5</v>
      </c>
      <c r="LI18" s="17">
        <v>67.199219999999997</v>
      </c>
      <c r="LJ18" s="17">
        <v>67.199219999999997</v>
      </c>
      <c r="LK18" s="17">
        <v>-5.6992200000000004</v>
      </c>
      <c r="LL18" s="17">
        <v>78</v>
      </c>
      <c r="LM18" s="17">
        <v>78.567999999999998</v>
      </c>
      <c r="LN18" s="17">
        <v>78.567999999999998</v>
      </c>
      <c r="LO18" s="17">
        <v>-0.56799999999999995</v>
      </c>
      <c r="LP18" s="17">
        <v>29.9</v>
      </c>
      <c r="LQ18" s="17">
        <v>29.980560000000001</v>
      </c>
      <c r="LR18" s="17">
        <v>29.980560000000001</v>
      </c>
      <c r="LS18" s="17">
        <v>-8.0560000000000007E-2</v>
      </c>
      <c r="LT18" s="17"/>
      <c r="LU18" s="17"/>
      <c r="LV18" s="17"/>
      <c r="LW18" s="17">
        <v>0</v>
      </c>
      <c r="LX18" s="17">
        <v>0</v>
      </c>
      <c r="LY18" s="17"/>
      <c r="LZ18" s="17"/>
      <c r="MA18" s="17">
        <v>0</v>
      </c>
      <c r="MB18" s="17"/>
      <c r="MC18" s="17"/>
      <c r="MD18" s="17"/>
      <c r="ME18" s="17">
        <v>0</v>
      </c>
      <c r="MF18" s="17">
        <v>141.69999999999999</v>
      </c>
      <c r="MG18" s="17">
        <v>118.65911</v>
      </c>
      <c r="MH18" s="17">
        <v>118.65911</v>
      </c>
      <c r="MI18" s="17">
        <v>23.040890000000001</v>
      </c>
      <c r="MJ18" s="17"/>
      <c r="MK18" s="17"/>
      <c r="ML18" s="17"/>
      <c r="MM18" s="17">
        <v>0</v>
      </c>
      <c r="MN18" s="17">
        <v>67.400000000000006</v>
      </c>
      <c r="MO18" s="17">
        <v>59.507719999999999</v>
      </c>
      <c r="MP18" s="17">
        <v>59.507719999999999</v>
      </c>
      <c r="MQ18" s="17">
        <v>7.8922800000000004</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209.7</v>
      </c>
      <c r="NM18" s="17"/>
      <c r="NN18" s="17"/>
      <c r="NO18" s="17">
        <v>209.7</v>
      </c>
      <c r="NP18" s="17">
        <v>100.9</v>
      </c>
      <c r="NQ18" s="17"/>
      <c r="NR18" s="17"/>
      <c r="NS18" s="17">
        <v>100.9</v>
      </c>
      <c r="NT18" s="17"/>
      <c r="NU18" s="17"/>
      <c r="NV18" s="17"/>
      <c r="NW18" s="17">
        <v>0</v>
      </c>
      <c r="NX18" s="17"/>
      <c r="NY18" s="17"/>
      <c r="NZ18" s="17"/>
      <c r="OA18" s="17">
        <v>0</v>
      </c>
      <c r="OB18" s="17">
        <v>14.2</v>
      </c>
      <c r="OC18" s="17">
        <v>13.60544</v>
      </c>
      <c r="OD18" s="17">
        <v>13.60544</v>
      </c>
      <c r="OE18" s="17">
        <v>0.59455999999999998</v>
      </c>
      <c r="OF18" s="17">
        <v>0</v>
      </c>
      <c r="OG18" s="17"/>
      <c r="OH18" s="17"/>
      <c r="OI18" s="17">
        <v>0</v>
      </c>
      <c r="OJ18" s="17">
        <v>63.2</v>
      </c>
      <c r="OK18" s="17">
        <v>94.757000000000005</v>
      </c>
      <c r="OL18" s="17">
        <v>94.757000000000005</v>
      </c>
      <c r="OM18" s="17">
        <v>-31.556999999999999</v>
      </c>
      <c r="ON18" s="17">
        <v>0</v>
      </c>
      <c r="OO18" s="17"/>
      <c r="OP18" s="17"/>
      <c r="OQ18" s="17">
        <v>0</v>
      </c>
      <c r="OR18" s="17">
        <v>3.3</v>
      </c>
      <c r="OS18" s="17">
        <v>0.76600000000000001</v>
      </c>
      <c r="OT18" s="17">
        <v>0.76600000000000001</v>
      </c>
      <c r="OU18" s="17">
        <v>2.5339999999999998</v>
      </c>
      <c r="OV18" s="17">
        <v>0</v>
      </c>
      <c r="OW18" s="17"/>
      <c r="OX18" s="17"/>
      <c r="OY18" s="17">
        <v>0</v>
      </c>
      <c r="OZ18" s="17">
        <v>20.2</v>
      </c>
      <c r="PA18" s="17">
        <v>20.456230000000001</v>
      </c>
      <c r="PB18" s="17">
        <v>20.456230000000001</v>
      </c>
      <c r="PC18" s="17">
        <v>-0.25623000000000001</v>
      </c>
      <c r="PD18" s="17">
        <v>9.9</v>
      </c>
      <c r="PE18" s="17">
        <v>9.9830000000000005</v>
      </c>
      <c r="PF18" s="17">
        <v>9.9830000000000005</v>
      </c>
      <c r="PG18" s="17">
        <v>-8.3000000000000004E-2</v>
      </c>
      <c r="PH18" s="17">
        <v>5.5</v>
      </c>
      <c r="PI18" s="17">
        <v>5.67</v>
      </c>
      <c r="PJ18" s="17">
        <v>5.67</v>
      </c>
      <c r="PK18" s="17">
        <v>-0.17</v>
      </c>
      <c r="PL18" s="17">
        <v>0</v>
      </c>
      <c r="PM18" s="17"/>
      <c r="PN18" s="17"/>
      <c r="PO18" s="17">
        <v>0</v>
      </c>
      <c r="PP18" s="17">
        <v>0</v>
      </c>
      <c r="PQ18" s="17">
        <v>14</v>
      </c>
      <c r="PR18" s="17">
        <v>14</v>
      </c>
      <c r="PS18" s="17">
        <v>-14</v>
      </c>
      <c r="PT18" s="17">
        <v>1.3</v>
      </c>
      <c r="PU18" s="17">
        <v>1.2</v>
      </c>
      <c r="PV18" s="17">
        <v>1.2</v>
      </c>
      <c r="PW18" s="17">
        <v>0.1</v>
      </c>
      <c r="PX18" s="17">
        <v>3.6</v>
      </c>
      <c r="PY18" s="17">
        <v>3.6</v>
      </c>
      <c r="PZ18" s="17">
        <v>3.6</v>
      </c>
      <c r="QA18" s="17">
        <v>0</v>
      </c>
      <c r="QB18" s="17">
        <v>4.9000000000000004</v>
      </c>
      <c r="QC18" s="17">
        <v>5</v>
      </c>
      <c r="QD18" s="17">
        <v>5</v>
      </c>
      <c r="QE18" s="17">
        <v>-0.1</v>
      </c>
      <c r="QF18" s="17">
        <v>20.3</v>
      </c>
      <c r="QG18" s="17">
        <v>20.422219999999999</v>
      </c>
      <c r="QH18" s="17">
        <v>20.422219999999999</v>
      </c>
      <c r="QI18" s="17">
        <v>-0.12222</v>
      </c>
      <c r="QJ18" s="17">
        <v>20</v>
      </c>
      <c r="QK18" s="17">
        <v>19.436350000000001</v>
      </c>
      <c r="QL18" s="17">
        <v>19.436350000000001</v>
      </c>
      <c r="QM18" s="17">
        <v>0.56364999999999998</v>
      </c>
      <c r="QN18" s="17">
        <v>19.2</v>
      </c>
      <c r="QO18" s="17">
        <v>17.492709999999999</v>
      </c>
      <c r="QP18" s="17">
        <v>17.492709999999999</v>
      </c>
      <c r="QQ18" s="17">
        <v>1.70729</v>
      </c>
      <c r="QR18" s="17">
        <v>3.5</v>
      </c>
      <c r="QS18" s="17">
        <v>3.5</v>
      </c>
      <c r="QT18" s="17">
        <v>3.5</v>
      </c>
      <c r="QU18" s="17">
        <v>0</v>
      </c>
      <c r="QV18" s="17">
        <v>18.399999999999999</v>
      </c>
      <c r="QW18" s="17">
        <v>17.881440000000001</v>
      </c>
      <c r="QX18" s="17">
        <v>17.881440000000001</v>
      </c>
      <c r="QY18" s="17">
        <v>0.51856000000000002</v>
      </c>
      <c r="QZ18" s="17">
        <v>0</v>
      </c>
      <c r="RA18" s="17"/>
      <c r="RB18" s="17"/>
      <c r="RC18" s="17">
        <v>0</v>
      </c>
      <c r="RD18" s="17">
        <v>0</v>
      </c>
      <c r="RE18" s="17"/>
      <c r="RF18" s="17"/>
      <c r="RG18" s="17">
        <v>0</v>
      </c>
      <c r="RH18" s="17">
        <v>19.899999999999999</v>
      </c>
      <c r="RI18" s="17">
        <v>20.788</v>
      </c>
      <c r="RJ18" s="17">
        <v>20.788</v>
      </c>
      <c r="RK18" s="17">
        <v>-0.88800000000000001</v>
      </c>
      <c r="RL18" s="17">
        <v>41.4</v>
      </c>
      <c r="RM18" s="17">
        <v>50.241999999999997</v>
      </c>
      <c r="RN18" s="17">
        <v>50.241999999999997</v>
      </c>
      <c r="RO18" s="17">
        <v>-8.8420000000000005</v>
      </c>
      <c r="RP18" s="17">
        <v>0</v>
      </c>
      <c r="RQ18" s="17"/>
      <c r="RR18" s="17"/>
      <c r="RS18" s="17">
        <v>0</v>
      </c>
      <c r="RT18" s="17">
        <v>3.5</v>
      </c>
      <c r="RU18" s="17">
        <v>3.351</v>
      </c>
      <c r="RV18" s="17">
        <v>3.351</v>
      </c>
      <c r="RW18" s="17">
        <v>0.14899999999999999</v>
      </c>
      <c r="RX18" s="17">
        <v>20.100000000000001</v>
      </c>
      <c r="RY18" s="17">
        <v>19.792000000000002</v>
      </c>
      <c r="RZ18" s="17">
        <v>19.792000000000002</v>
      </c>
      <c r="SA18" s="17">
        <v>0.308</v>
      </c>
      <c r="SB18" s="17">
        <v>3.2</v>
      </c>
      <c r="SC18" s="17">
        <v>2</v>
      </c>
      <c r="SD18" s="17">
        <v>2</v>
      </c>
      <c r="SE18" s="17">
        <v>1.2</v>
      </c>
      <c r="SF18" s="17"/>
      <c r="SG18" s="17">
        <v>0.4</v>
      </c>
      <c r="SH18" s="17">
        <v>0.4</v>
      </c>
      <c r="SI18" s="17">
        <v>-0.4</v>
      </c>
      <c r="SJ18" s="17">
        <v>0</v>
      </c>
      <c r="SK18" s="17"/>
      <c r="SL18" s="17"/>
      <c r="SM18" s="17">
        <v>0</v>
      </c>
      <c r="SN18" s="17">
        <v>19.899999999999999</v>
      </c>
      <c r="SO18" s="17">
        <v>19.1448</v>
      </c>
      <c r="SP18" s="17">
        <v>19.1448</v>
      </c>
      <c r="SQ18" s="17">
        <v>0.75519999999999998</v>
      </c>
      <c r="SR18" s="17">
        <v>13.1</v>
      </c>
      <c r="SS18" s="17">
        <v>12.244899999999999</v>
      </c>
      <c r="ST18" s="17">
        <v>12.244899999999999</v>
      </c>
      <c r="SU18" s="17">
        <v>0.85509999999999997</v>
      </c>
      <c r="SV18" s="17">
        <v>19.5</v>
      </c>
      <c r="SW18" s="17">
        <v>19.436350000000001</v>
      </c>
      <c r="SX18" s="17">
        <v>19.436350000000001</v>
      </c>
      <c r="SY18" s="17">
        <v>6.3649999999999998E-2</v>
      </c>
      <c r="SZ18" s="17">
        <v>20.3</v>
      </c>
      <c r="TA18" s="17">
        <v>19.436350000000001</v>
      </c>
      <c r="TB18" s="17">
        <v>19.436350000000001</v>
      </c>
      <c r="TC18" s="17">
        <v>0.86365000000000003</v>
      </c>
      <c r="TD18" s="17">
        <v>0</v>
      </c>
      <c r="TE18" s="17">
        <v>6.7640000000000002</v>
      </c>
      <c r="TF18" s="17">
        <v>6.7640000000000002</v>
      </c>
      <c r="TG18" s="17">
        <v>-6.7640000000000002</v>
      </c>
      <c r="TH18" s="17">
        <v>21.3</v>
      </c>
      <c r="TI18" s="17">
        <v>10.94</v>
      </c>
      <c r="TJ18" s="17">
        <v>10.94</v>
      </c>
      <c r="TK18" s="17">
        <v>10.36</v>
      </c>
      <c r="TL18" s="17">
        <v>0</v>
      </c>
      <c r="TM18" s="17"/>
      <c r="TN18" s="17"/>
      <c r="TO18" s="17">
        <v>0</v>
      </c>
      <c r="TP18" s="17">
        <v>55.2</v>
      </c>
      <c r="TQ18" s="17">
        <v>34.036000000000001</v>
      </c>
      <c r="TR18" s="17">
        <v>34.036000000000001</v>
      </c>
      <c r="TS18" s="17">
        <v>21.164000000000001</v>
      </c>
      <c r="TT18" s="17">
        <v>95.2</v>
      </c>
      <c r="TU18" s="17">
        <v>68.423000000000002</v>
      </c>
      <c r="TV18" s="17">
        <v>68.423000000000002</v>
      </c>
      <c r="TW18" s="17">
        <v>26.777000000000001</v>
      </c>
      <c r="TX18" s="17">
        <v>3.5</v>
      </c>
      <c r="TY18" s="17">
        <v>0.77600000000000002</v>
      </c>
      <c r="TZ18" s="17">
        <v>0.77600000000000002</v>
      </c>
      <c r="UA18" s="17">
        <v>2.7240000000000002</v>
      </c>
      <c r="UB18" s="17">
        <v>1.4</v>
      </c>
      <c r="UC18" s="17">
        <v>0.95399999999999996</v>
      </c>
      <c r="UD18" s="17">
        <v>0.95399999999999996</v>
      </c>
      <c r="UE18" s="17">
        <v>0.44600000000000001</v>
      </c>
      <c r="UF18" s="17">
        <v>0</v>
      </c>
      <c r="UG18" s="17"/>
      <c r="UH18" s="17"/>
      <c r="UI18" s="17">
        <v>0</v>
      </c>
      <c r="UJ18" s="17">
        <v>21</v>
      </c>
      <c r="UK18" s="17">
        <v>20.408159999999999</v>
      </c>
      <c r="UL18" s="17">
        <v>20.408159999999999</v>
      </c>
      <c r="UM18" s="17">
        <v>0.59184000000000003</v>
      </c>
      <c r="UN18" s="17">
        <v>7</v>
      </c>
      <c r="UO18" s="17">
        <v>8</v>
      </c>
      <c r="UP18" s="17">
        <v>8</v>
      </c>
      <c r="UQ18" s="17">
        <v>-1</v>
      </c>
      <c r="UR18" s="17">
        <v>7.5</v>
      </c>
      <c r="US18" s="17">
        <v>7.1</v>
      </c>
      <c r="UT18" s="17">
        <v>7.1</v>
      </c>
      <c r="UU18" s="17">
        <v>0.4</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2.1</v>
      </c>
      <c r="VI18" s="17">
        <v>1.0149999999999999</v>
      </c>
      <c r="VJ18" s="17">
        <v>1.0149999999999999</v>
      </c>
      <c r="VK18" s="17">
        <v>1.085</v>
      </c>
      <c r="VL18" s="17">
        <v>0</v>
      </c>
      <c r="VM18" s="17"/>
      <c r="VN18" s="17"/>
      <c r="VO18" s="17">
        <v>0</v>
      </c>
      <c r="VP18" s="17">
        <v>0</v>
      </c>
      <c r="VQ18" s="17"/>
      <c r="VR18" s="17"/>
      <c r="VS18" s="17">
        <v>0</v>
      </c>
      <c r="VT18" s="17">
        <v>0</v>
      </c>
      <c r="VU18" s="17"/>
      <c r="VV18" s="17"/>
      <c r="VW18" s="17">
        <v>0</v>
      </c>
      <c r="VX18" s="17">
        <v>0.6</v>
      </c>
      <c r="VY18" s="17">
        <v>0.6</v>
      </c>
      <c r="VZ18" s="17">
        <v>0.6</v>
      </c>
      <c r="WA18" s="17">
        <v>0</v>
      </c>
      <c r="WB18" s="17">
        <v>41.1</v>
      </c>
      <c r="WC18" s="17">
        <v>43.164000000000001</v>
      </c>
      <c r="WD18" s="17">
        <v>43.164000000000001</v>
      </c>
      <c r="WE18" s="17">
        <v>-2.0640000000000001</v>
      </c>
      <c r="WF18" s="17">
        <v>29.4</v>
      </c>
      <c r="WG18" s="17">
        <v>36.796999999999997</v>
      </c>
      <c r="WH18" s="17">
        <v>36.796999999999997</v>
      </c>
      <c r="WI18" s="17">
        <v>-7.3970000000000002</v>
      </c>
      <c r="WJ18" s="17">
        <v>0</v>
      </c>
      <c r="WK18" s="17"/>
      <c r="WL18" s="17"/>
      <c r="WM18" s="17">
        <v>0</v>
      </c>
      <c r="WN18" s="17">
        <v>4.8</v>
      </c>
      <c r="WO18" s="17">
        <v>4.2</v>
      </c>
      <c r="WP18" s="17">
        <v>4.2</v>
      </c>
      <c r="WQ18" s="17">
        <v>0.6</v>
      </c>
      <c r="WR18" s="17">
        <v>2.4</v>
      </c>
      <c r="WS18" s="17">
        <v>2.4</v>
      </c>
      <c r="WT18" s="17">
        <v>2.4</v>
      </c>
      <c r="WU18" s="17">
        <v>0</v>
      </c>
      <c r="WV18" s="17">
        <v>1.1000000000000001</v>
      </c>
      <c r="WW18" s="17"/>
      <c r="WX18" s="17"/>
      <c r="WY18" s="17">
        <v>1.1000000000000001</v>
      </c>
      <c r="WZ18" s="17">
        <v>2.9</v>
      </c>
      <c r="XA18" s="17">
        <v>2.8</v>
      </c>
      <c r="XB18" s="17">
        <v>2.8</v>
      </c>
      <c r="XC18" s="17">
        <v>0.1</v>
      </c>
      <c r="XD18" s="17">
        <v>0</v>
      </c>
      <c r="XE18" s="17"/>
      <c r="XF18" s="17"/>
      <c r="XG18" s="17">
        <v>0</v>
      </c>
      <c r="XH18" s="17">
        <v>5.3</v>
      </c>
      <c r="XI18" s="17">
        <v>5.2</v>
      </c>
      <c r="XJ18" s="17">
        <v>5.2</v>
      </c>
      <c r="XK18" s="17">
        <v>0.1</v>
      </c>
      <c r="XL18" s="17">
        <v>20</v>
      </c>
      <c r="XM18" s="17">
        <v>19.241980000000002</v>
      </c>
      <c r="XN18" s="17">
        <v>19.241980000000002</v>
      </c>
      <c r="XO18" s="17">
        <v>0.75802000000000003</v>
      </c>
      <c r="XP18" s="17">
        <v>20</v>
      </c>
      <c r="XQ18" s="17">
        <v>19.241980000000002</v>
      </c>
      <c r="XR18" s="17">
        <v>19.241980000000002</v>
      </c>
      <c r="XS18" s="17">
        <v>0.75802000000000003</v>
      </c>
      <c r="XT18" s="17">
        <v>0</v>
      </c>
      <c r="XU18" s="17"/>
      <c r="XV18" s="17"/>
      <c r="XW18" s="17">
        <v>0</v>
      </c>
      <c r="XX18" s="17"/>
      <c r="XY18" s="17"/>
      <c r="XZ18" s="17"/>
      <c r="YA18" s="17">
        <v>0</v>
      </c>
      <c r="YB18" s="17"/>
      <c r="YC18" s="17"/>
      <c r="YD18" s="17"/>
      <c r="YE18" s="17">
        <v>0</v>
      </c>
      <c r="YF18" s="17">
        <v>16.3</v>
      </c>
      <c r="YG18" s="17">
        <v>14</v>
      </c>
      <c r="YH18" s="17">
        <v>14</v>
      </c>
      <c r="YI18" s="17">
        <v>2.2999999999999998</v>
      </c>
      <c r="YJ18" s="17">
        <v>14.1</v>
      </c>
      <c r="YK18" s="17">
        <v>15</v>
      </c>
      <c r="YL18" s="17">
        <v>15</v>
      </c>
      <c r="YM18" s="17">
        <v>-0.9</v>
      </c>
      <c r="YN18" s="17">
        <v>8</v>
      </c>
      <c r="YO18" s="17">
        <v>6.58</v>
      </c>
      <c r="YP18" s="17">
        <v>6.58</v>
      </c>
      <c r="YQ18" s="17">
        <v>1.42</v>
      </c>
      <c r="YR18" s="17">
        <v>11.2</v>
      </c>
      <c r="YS18" s="17">
        <v>11</v>
      </c>
      <c r="YT18" s="17">
        <v>11</v>
      </c>
      <c r="YU18" s="17">
        <v>0.2</v>
      </c>
      <c r="YV18" s="17">
        <v>18.5</v>
      </c>
      <c r="YW18" s="17">
        <v>20</v>
      </c>
      <c r="YX18" s="17">
        <v>20</v>
      </c>
      <c r="YY18" s="17">
        <v>-1.5</v>
      </c>
    </row>
    <row r="19" spans="1:675" ht="24" customHeight="1" x14ac:dyDescent="0.35">
      <c r="A19" s="1"/>
      <c r="B19" s="16" t="s">
        <v>55</v>
      </c>
      <c r="C19" s="16" t="s">
        <v>910</v>
      </c>
      <c r="D19" s="17">
        <v>205</v>
      </c>
      <c r="E19" s="17">
        <v>203.40136000000001</v>
      </c>
      <c r="F19" s="17">
        <v>203.40136000000001</v>
      </c>
      <c r="G19" s="17">
        <v>1.5986400000000001</v>
      </c>
      <c r="H19" s="17"/>
      <c r="I19" s="17"/>
      <c r="J19" s="17"/>
      <c r="K19" s="17">
        <v>0</v>
      </c>
      <c r="L19" s="17"/>
      <c r="M19" s="17"/>
      <c r="N19" s="17"/>
      <c r="O19" s="17">
        <v>0</v>
      </c>
      <c r="P19" s="17">
        <v>0</v>
      </c>
      <c r="Q19" s="17"/>
      <c r="R19" s="17"/>
      <c r="S19" s="17">
        <v>0</v>
      </c>
      <c r="T19" s="17">
        <v>0</v>
      </c>
      <c r="U19" s="17"/>
      <c r="V19" s="17"/>
      <c r="W19" s="17">
        <v>0</v>
      </c>
      <c r="X19" s="17">
        <v>91.1</v>
      </c>
      <c r="Y19" s="17">
        <v>91.867829999999998</v>
      </c>
      <c r="Z19" s="17">
        <v>91.867829999999998</v>
      </c>
      <c r="AA19" s="17">
        <v>-0.76783000000000001</v>
      </c>
      <c r="AB19" s="17">
        <v>210.8</v>
      </c>
      <c r="AC19" s="17">
        <v>224</v>
      </c>
      <c r="AD19" s="17">
        <v>224</v>
      </c>
      <c r="AE19" s="17">
        <v>-13.2</v>
      </c>
      <c r="AF19" s="17"/>
      <c r="AG19" s="17"/>
      <c r="AH19" s="17"/>
      <c r="AI19" s="17">
        <v>0</v>
      </c>
      <c r="AJ19" s="17">
        <v>0</v>
      </c>
      <c r="AK19" s="17"/>
      <c r="AL19" s="17"/>
      <c r="AM19" s="17">
        <v>0</v>
      </c>
      <c r="AN19" s="17">
        <v>0</v>
      </c>
      <c r="AO19" s="17"/>
      <c r="AP19" s="17">
        <v>135.58384000000001</v>
      </c>
      <c r="AQ19" s="17">
        <v>-135.58384000000001</v>
      </c>
      <c r="AR19" s="17">
        <v>0</v>
      </c>
      <c r="AS19" s="17"/>
      <c r="AT19" s="17">
        <v>135.58384000000001</v>
      </c>
      <c r="AU19" s="17">
        <v>-135.58384000000001</v>
      </c>
      <c r="AV19" s="17">
        <v>97.9</v>
      </c>
      <c r="AW19" s="17">
        <v>30</v>
      </c>
      <c r="AX19" s="17">
        <v>135.58384000000001</v>
      </c>
      <c r="AY19" s="17">
        <v>-37.683839999999996</v>
      </c>
      <c r="AZ19" s="17">
        <v>0</v>
      </c>
      <c r="BA19" s="17"/>
      <c r="BB19" s="17">
        <v>203.98649</v>
      </c>
      <c r="BC19" s="17">
        <v>-203.98649</v>
      </c>
      <c r="BD19" s="17">
        <v>206.4</v>
      </c>
      <c r="BE19" s="17">
        <v>207.24285</v>
      </c>
      <c r="BF19" s="17">
        <v>120.0309</v>
      </c>
      <c r="BG19" s="17">
        <v>86.369100000000003</v>
      </c>
      <c r="BH19" s="17">
        <v>108.5</v>
      </c>
      <c r="BI19" s="17">
        <v>103.93259999999999</v>
      </c>
      <c r="BJ19" s="17">
        <v>60.19567</v>
      </c>
      <c r="BK19" s="17">
        <v>48.30433</v>
      </c>
      <c r="BL19" s="17">
        <v>559.20000000000005</v>
      </c>
      <c r="BM19" s="17">
        <v>566.08941000000004</v>
      </c>
      <c r="BN19" s="17">
        <v>566.08941000000004</v>
      </c>
      <c r="BO19" s="17">
        <v>-6.8894099999999998</v>
      </c>
      <c r="BP19" s="17">
        <v>10.3</v>
      </c>
      <c r="BQ19" s="17">
        <v>10.52094</v>
      </c>
      <c r="BR19" s="17">
        <v>10.52094</v>
      </c>
      <c r="BS19" s="17">
        <v>-0.22094</v>
      </c>
      <c r="BT19" s="17"/>
      <c r="BU19" s="17"/>
      <c r="BV19" s="17"/>
      <c r="BW19" s="17">
        <v>0</v>
      </c>
      <c r="BX19" s="17"/>
      <c r="BY19" s="17"/>
      <c r="BZ19" s="17"/>
      <c r="CA19" s="17">
        <v>0</v>
      </c>
      <c r="CB19" s="17"/>
      <c r="CC19" s="17"/>
      <c r="CD19" s="17"/>
      <c r="CE19" s="17">
        <v>0</v>
      </c>
      <c r="CF19" s="17"/>
      <c r="CG19" s="17"/>
      <c r="CH19" s="17"/>
      <c r="CI19" s="17">
        <v>0</v>
      </c>
      <c r="CJ19" s="17">
        <v>83</v>
      </c>
      <c r="CK19" s="17">
        <v>82.033529999999999</v>
      </c>
      <c r="CL19" s="17">
        <v>82.033529999999999</v>
      </c>
      <c r="CM19" s="17">
        <v>0.96647000000000005</v>
      </c>
      <c r="CN19" s="17">
        <v>6.3</v>
      </c>
      <c r="CO19" s="17">
        <v>7.4288800000000004</v>
      </c>
      <c r="CP19" s="17">
        <v>7.4288800000000004</v>
      </c>
      <c r="CQ19" s="17">
        <v>-1.1288800000000001</v>
      </c>
      <c r="CR19" s="17"/>
      <c r="CS19" s="17"/>
      <c r="CT19" s="17"/>
      <c r="CU19" s="17">
        <v>0</v>
      </c>
      <c r="CV19" s="17">
        <v>0</v>
      </c>
      <c r="CW19" s="17"/>
      <c r="CX19" s="17"/>
      <c r="CY19" s="17">
        <v>0</v>
      </c>
      <c r="CZ19" s="17">
        <v>6.4</v>
      </c>
      <c r="DA19" s="17">
        <v>6.8787000000000003</v>
      </c>
      <c r="DB19" s="17">
        <v>6.8787000000000003</v>
      </c>
      <c r="DC19" s="17">
        <v>-0.47870000000000001</v>
      </c>
      <c r="DD19" s="17"/>
      <c r="DE19" s="17"/>
      <c r="DF19" s="17"/>
      <c r="DG19" s="17">
        <v>0</v>
      </c>
      <c r="DH19" s="17">
        <v>75.599999999999994</v>
      </c>
      <c r="DI19" s="17">
        <v>59.764429999999997</v>
      </c>
      <c r="DJ19" s="17">
        <v>113.29680999999999</v>
      </c>
      <c r="DK19" s="17">
        <v>-37.696809999999999</v>
      </c>
      <c r="DL19" s="17"/>
      <c r="DM19" s="17"/>
      <c r="DN19" s="17"/>
      <c r="DO19" s="17">
        <v>0</v>
      </c>
      <c r="DP19" s="17"/>
      <c r="DQ19" s="17"/>
      <c r="DR19" s="17"/>
      <c r="DS19" s="17">
        <v>0</v>
      </c>
      <c r="DT19" s="17"/>
      <c r="DU19" s="17"/>
      <c r="DV19" s="17"/>
      <c r="DW19" s="17">
        <v>0</v>
      </c>
      <c r="DX19" s="17"/>
      <c r="DY19" s="17"/>
      <c r="DZ19" s="17"/>
      <c r="EA19" s="17">
        <v>0</v>
      </c>
      <c r="EB19" s="17">
        <v>110</v>
      </c>
      <c r="EC19" s="17">
        <v>112.46647</v>
      </c>
      <c r="ED19" s="17">
        <v>112.46647</v>
      </c>
      <c r="EE19" s="17">
        <v>-2.4664700000000002</v>
      </c>
      <c r="EF19" s="17">
        <v>165.3</v>
      </c>
      <c r="EG19" s="17">
        <v>176.95242999999999</v>
      </c>
      <c r="EH19" s="17">
        <v>220.69499999999999</v>
      </c>
      <c r="EI19" s="17">
        <v>-55.395000000000003</v>
      </c>
      <c r="EJ19" s="17">
        <v>0</v>
      </c>
      <c r="EK19" s="17"/>
      <c r="EL19" s="17"/>
      <c r="EM19" s="17">
        <v>0</v>
      </c>
      <c r="EN19" s="17"/>
      <c r="EO19" s="17"/>
      <c r="EP19" s="17"/>
      <c r="EQ19" s="17">
        <v>0</v>
      </c>
      <c r="ER19" s="17"/>
      <c r="ES19" s="17"/>
      <c r="ET19" s="17"/>
      <c r="EU19" s="17">
        <v>0</v>
      </c>
      <c r="EV19" s="17">
        <v>6.5</v>
      </c>
      <c r="EW19" s="17">
        <v>6.39</v>
      </c>
      <c r="EX19" s="17">
        <v>6.39</v>
      </c>
      <c r="EY19" s="17">
        <v>0.11</v>
      </c>
      <c r="EZ19" s="17">
        <v>365.6</v>
      </c>
      <c r="FA19" s="17">
        <v>360</v>
      </c>
      <c r="FB19" s="17">
        <v>457.09426999999999</v>
      </c>
      <c r="FC19" s="17">
        <v>-91.49427</v>
      </c>
      <c r="FD19" s="17">
        <v>81.400000000000006</v>
      </c>
      <c r="FE19" s="17">
        <v>81.635570000000001</v>
      </c>
      <c r="FF19" s="17">
        <v>81.635570000000001</v>
      </c>
      <c r="FG19" s="17">
        <v>-0.23557</v>
      </c>
      <c r="FH19" s="17">
        <v>152.30000000000001</v>
      </c>
      <c r="FI19" s="17">
        <v>151.36251999999999</v>
      </c>
      <c r="FJ19" s="17">
        <v>151.36251999999999</v>
      </c>
      <c r="FK19" s="17">
        <v>0.93747999999999998</v>
      </c>
      <c r="FL19" s="17">
        <v>42.1</v>
      </c>
      <c r="FM19" s="17">
        <v>41.89893</v>
      </c>
      <c r="FN19" s="17">
        <v>41.89893</v>
      </c>
      <c r="FO19" s="17">
        <v>0.20107</v>
      </c>
      <c r="FP19" s="17">
        <v>18.7</v>
      </c>
      <c r="FQ19" s="17">
        <v>19.21088</v>
      </c>
      <c r="FR19" s="17">
        <v>19.21088</v>
      </c>
      <c r="FS19" s="17">
        <v>-0.51088</v>
      </c>
      <c r="FT19" s="17">
        <v>19.399999999999999</v>
      </c>
      <c r="FU19" s="17">
        <v>18.46453</v>
      </c>
      <c r="FV19" s="17">
        <v>18.46453</v>
      </c>
      <c r="FW19" s="17">
        <v>0.93547000000000002</v>
      </c>
      <c r="FX19" s="17">
        <v>49.3</v>
      </c>
      <c r="FY19" s="17">
        <v>51.485900000000001</v>
      </c>
      <c r="FZ19" s="17">
        <v>51.485900000000001</v>
      </c>
      <c r="GA19" s="17">
        <v>-2.1859000000000002</v>
      </c>
      <c r="GB19" s="17">
        <v>180.6</v>
      </c>
      <c r="GC19" s="17">
        <v>185.82039</v>
      </c>
      <c r="GD19" s="17">
        <v>185.82039</v>
      </c>
      <c r="GE19" s="17">
        <v>-5.2203900000000001</v>
      </c>
      <c r="GF19" s="17">
        <v>181.3</v>
      </c>
      <c r="GG19" s="17">
        <v>185.82039</v>
      </c>
      <c r="GH19" s="17">
        <v>185.82039</v>
      </c>
      <c r="GI19" s="17">
        <v>-4.5203899999999999</v>
      </c>
      <c r="GJ19" s="17">
        <v>183.3</v>
      </c>
      <c r="GK19" s="17">
        <v>186.37841</v>
      </c>
      <c r="GL19" s="17">
        <v>186.37841</v>
      </c>
      <c r="GM19" s="17">
        <v>-3.0784099999999999</v>
      </c>
      <c r="GN19" s="17">
        <v>107.5</v>
      </c>
      <c r="GO19" s="17">
        <v>110.48202000000001</v>
      </c>
      <c r="GP19" s="17">
        <v>110.48202000000001</v>
      </c>
      <c r="GQ19" s="17">
        <v>-2.9820199999999999</v>
      </c>
      <c r="GR19" s="17">
        <v>45.3</v>
      </c>
      <c r="GS19" s="17">
        <v>47.082599999999999</v>
      </c>
      <c r="GT19" s="17">
        <v>47.082599999999999</v>
      </c>
      <c r="GU19" s="17">
        <v>-1.7826</v>
      </c>
      <c r="GV19" s="17">
        <v>22.3</v>
      </c>
      <c r="GW19" s="17">
        <v>21.946549999999998</v>
      </c>
      <c r="GX19" s="17">
        <v>44.103009999999998</v>
      </c>
      <c r="GY19" s="17">
        <v>-21.80301</v>
      </c>
      <c r="GZ19" s="17">
        <v>3.8</v>
      </c>
      <c r="HA19" s="17"/>
      <c r="HB19" s="17"/>
      <c r="HC19" s="17">
        <v>3.8</v>
      </c>
      <c r="HD19" s="17">
        <v>31.5</v>
      </c>
      <c r="HE19" s="17">
        <v>28.70121</v>
      </c>
      <c r="HF19" s="17">
        <v>28.70121</v>
      </c>
      <c r="HG19" s="17">
        <v>2.7987899999999999</v>
      </c>
      <c r="HH19" s="17">
        <v>110.8</v>
      </c>
      <c r="HI19" s="17">
        <v>174.55948000000001</v>
      </c>
      <c r="HJ19" s="17">
        <v>174.55948000000001</v>
      </c>
      <c r="HK19" s="17">
        <v>-63.759480000000003</v>
      </c>
      <c r="HL19" s="17"/>
      <c r="HM19" s="17"/>
      <c r="HN19" s="17"/>
      <c r="HO19" s="17">
        <v>0</v>
      </c>
      <c r="HP19" s="17"/>
      <c r="HQ19" s="17"/>
      <c r="HR19" s="17"/>
      <c r="HS19" s="17">
        <v>0</v>
      </c>
      <c r="HT19" s="17">
        <v>95.7</v>
      </c>
      <c r="HU19" s="17">
        <v>95.545190000000005</v>
      </c>
      <c r="HV19" s="17">
        <v>95.545190000000005</v>
      </c>
      <c r="HW19" s="17">
        <v>0.15481</v>
      </c>
      <c r="HX19" s="17"/>
      <c r="HY19" s="17"/>
      <c r="HZ19" s="17"/>
      <c r="IA19" s="17">
        <v>0</v>
      </c>
      <c r="IB19" s="17"/>
      <c r="IC19" s="17"/>
      <c r="ID19" s="17"/>
      <c r="IE19" s="17">
        <v>0</v>
      </c>
      <c r="IF19" s="17">
        <v>45.3</v>
      </c>
      <c r="IG19" s="17">
        <v>45.265309999999999</v>
      </c>
      <c r="IH19" s="17"/>
      <c r="II19" s="17">
        <v>45.3</v>
      </c>
      <c r="IJ19" s="17"/>
      <c r="IK19" s="17"/>
      <c r="IL19" s="17"/>
      <c r="IM19" s="17">
        <v>0</v>
      </c>
      <c r="IN19" s="17"/>
      <c r="IO19" s="17"/>
      <c r="IP19" s="17"/>
      <c r="IQ19" s="17">
        <v>0</v>
      </c>
      <c r="IR19" s="17"/>
      <c r="IS19" s="17"/>
      <c r="IT19" s="17"/>
      <c r="IU19" s="17">
        <v>0</v>
      </c>
      <c r="IV19" s="17">
        <v>84.6</v>
      </c>
      <c r="IW19" s="17">
        <v>88.603189999999998</v>
      </c>
      <c r="IX19" s="17">
        <v>88.603189999999998</v>
      </c>
      <c r="IY19" s="17">
        <v>-4.00319</v>
      </c>
      <c r="IZ19" s="17">
        <v>162.9</v>
      </c>
      <c r="JA19" s="17">
        <v>159.66428999999999</v>
      </c>
      <c r="JB19" s="17">
        <v>96.082930000000005</v>
      </c>
      <c r="JC19" s="17">
        <v>66.817070000000001</v>
      </c>
      <c r="JD19" s="17">
        <v>162.80000000000001</v>
      </c>
      <c r="JE19" s="17">
        <v>159.66428999999999</v>
      </c>
      <c r="JF19" s="17">
        <v>96.082930000000005</v>
      </c>
      <c r="JG19" s="17">
        <v>66.717070000000007</v>
      </c>
      <c r="JH19" s="17">
        <v>163.80000000000001</v>
      </c>
      <c r="JI19" s="17">
        <v>159.66428999999999</v>
      </c>
      <c r="JJ19" s="17">
        <v>96.082930000000005</v>
      </c>
      <c r="JK19" s="17">
        <v>67.717070000000007</v>
      </c>
      <c r="JL19" s="17">
        <v>248.8</v>
      </c>
      <c r="JM19" s="17">
        <v>240.21565000000001</v>
      </c>
      <c r="JN19" s="17">
        <v>144.55719999999999</v>
      </c>
      <c r="JO19" s="17">
        <v>104.2428</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v>7.9</v>
      </c>
      <c r="KO19" s="17">
        <v>13.170999999999999</v>
      </c>
      <c r="KP19" s="17">
        <v>13.170999999999999</v>
      </c>
      <c r="KQ19" s="17">
        <v>-5.2709999999999999</v>
      </c>
      <c r="KR19" s="17"/>
      <c r="KS19" s="17"/>
      <c r="KT19" s="17"/>
      <c r="KU19" s="17">
        <v>0</v>
      </c>
      <c r="KV19" s="17">
        <v>2.8</v>
      </c>
      <c r="KW19" s="17">
        <v>4.7853599999999998</v>
      </c>
      <c r="KX19" s="17">
        <v>4.7853599999999998</v>
      </c>
      <c r="KY19" s="17">
        <v>-1.98536</v>
      </c>
      <c r="KZ19" s="17">
        <v>239</v>
      </c>
      <c r="LA19" s="17">
        <v>245.43635</v>
      </c>
      <c r="LB19" s="17">
        <v>270.06803000000002</v>
      </c>
      <c r="LC19" s="17">
        <v>-31.06803</v>
      </c>
      <c r="LD19" s="17">
        <v>0</v>
      </c>
      <c r="LE19" s="17"/>
      <c r="LF19" s="17"/>
      <c r="LG19" s="17">
        <v>0</v>
      </c>
      <c r="LH19" s="17">
        <v>62.1</v>
      </c>
      <c r="LI19" s="17">
        <v>67.199219999999997</v>
      </c>
      <c r="LJ19" s="17">
        <v>67.199219999999997</v>
      </c>
      <c r="LK19" s="17">
        <v>-5.0992199999999999</v>
      </c>
      <c r="LL19" s="17">
        <v>78.900000000000006</v>
      </c>
      <c r="LM19" s="17">
        <v>78.567999999999998</v>
      </c>
      <c r="LN19" s="17">
        <v>78.567999999999998</v>
      </c>
      <c r="LO19" s="17">
        <v>0.33200000000000002</v>
      </c>
      <c r="LP19" s="17">
        <v>30.2</v>
      </c>
      <c r="LQ19" s="17">
        <v>29.980560000000001</v>
      </c>
      <c r="LR19" s="17">
        <v>29.980560000000001</v>
      </c>
      <c r="LS19" s="17">
        <v>0.21944</v>
      </c>
      <c r="LT19" s="17"/>
      <c r="LU19" s="17"/>
      <c r="LV19" s="17"/>
      <c r="LW19" s="17">
        <v>0</v>
      </c>
      <c r="LX19" s="17">
        <v>0</v>
      </c>
      <c r="LY19" s="17"/>
      <c r="LZ19" s="17"/>
      <c r="MA19" s="17">
        <v>0</v>
      </c>
      <c r="MB19" s="17"/>
      <c r="MC19" s="17"/>
      <c r="MD19" s="17"/>
      <c r="ME19" s="17">
        <v>0</v>
      </c>
      <c r="MF19" s="17">
        <v>141.9</v>
      </c>
      <c r="MG19" s="17">
        <v>118.65911</v>
      </c>
      <c r="MH19" s="17">
        <v>118.65911</v>
      </c>
      <c r="MI19" s="17">
        <v>23.24089</v>
      </c>
      <c r="MJ19" s="17"/>
      <c r="MK19" s="17"/>
      <c r="ML19" s="17"/>
      <c r="MM19" s="17">
        <v>0</v>
      </c>
      <c r="MN19" s="17">
        <v>67.2</v>
      </c>
      <c r="MO19" s="17">
        <v>59.507719999999999</v>
      </c>
      <c r="MP19" s="17">
        <v>59.507719999999999</v>
      </c>
      <c r="MQ19" s="17">
        <v>7.6922800000000002</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209.6</v>
      </c>
      <c r="NM19" s="17">
        <v>206.49084999999999</v>
      </c>
      <c r="NN19" s="17"/>
      <c r="NO19" s="17">
        <v>209.6</v>
      </c>
      <c r="NP19" s="17">
        <v>100.8</v>
      </c>
      <c r="NQ19" s="17">
        <v>103.55547</v>
      </c>
      <c r="NR19" s="17"/>
      <c r="NS19" s="17">
        <v>100.8</v>
      </c>
      <c r="NT19" s="17"/>
      <c r="NU19" s="17"/>
      <c r="NV19" s="17"/>
      <c r="NW19" s="17">
        <v>0</v>
      </c>
      <c r="NX19" s="17"/>
      <c r="NY19" s="17"/>
      <c r="NZ19" s="17"/>
      <c r="OA19" s="17">
        <v>0</v>
      </c>
      <c r="OB19" s="17">
        <v>14.2</v>
      </c>
      <c r="OC19" s="17">
        <v>13.60544</v>
      </c>
      <c r="OD19" s="17">
        <v>13.60544</v>
      </c>
      <c r="OE19" s="17">
        <v>0.59455999999999998</v>
      </c>
      <c r="OF19" s="17">
        <v>0</v>
      </c>
      <c r="OG19" s="17"/>
      <c r="OH19" s="17"/>
      <c r="OI19" s="17">
        <v>0</v>
      </c>
      <c r="OJ19" s="17">
        <v>56.6</v>
      </c>
      <c r="OK19" s="17">
        <v>96.173000000000002</v>
      </c>
      <c r="OL19" s="17">
        <v>96.173000000000002</v>
      </c>
      <c r="OM19" s="17">
        <v>-39.573</v>
      </c>
      <c r="ON19" s="17">
        <v>0</v>
      </c>
      <c r="OO19" s="17"/>
      <c r="OP19" s="17"/>
      <c r="OQ19" s="17">
        <v>0</v>
      </c>
      <c r="OR19" s="17">
        <v>5.2</v>
      </c>
      <c r="OS19" s="17">
        <v>0.65400000000000003</v>
      </c>
      <c r="OT19" s="17">
        <v>0.65400000000000003</v>
      </c>
      <c r="OU19" s="17">
        <v>4.5460000000000003</v>
      </c>
      <c r="OV19" s="17">
        <v>0</v>
      </c>
      <c r="OW19" s="17"/>
      <c r="OX19" s="17"/>
      <c r="OY19" s="17">
        <v>0</v>
      </c>
      <c r="OZ19" s="17">
        <v>20.3</v>
      </c>
      <c r="PA19" s="17">
        <v>20.456230000000001</v>
      </c>
      <c r="PB19" s="17">
        <v>20.456230000000001</v>
      </c>
      <c r="PC19" s="17">
        <v>-0.15623000000000001</v>
      </c>
      <c r="PD19" s="17">
        <v>9.9</v>
      </c>
      <c r="PE19" s="17">
        <v>9.9830000000000005</v>
      </c>
      <c r="PF19" s="17">
        <v>9.9830000000000005</v>
      </c>
      <c r="PG19" s="17">
        <v>-8.3000000000000004E-2</v>
      </c>
      <c r="PH19" s="17">
        <v>5.6</v>
      </c>
      <c r="PI19" s="17">
        <v>5.67</v>
      </c>
      <c r="PJ19" s="17">
        <v>5.67</v>
      </c>
      <c r="PK19" s="17">
        <v>-7.0000000000000007E-2</v>
      </c>
      <c r="PL19" s="17">
        <v>0</v>
      </c>
      <c r="PM19" s="17"/>
      <c r="PN19" s="17"/>
      <c r="PO19" s="17">
        <v>0</v>
      </c>
      <c r="PP19" s="17">
        <v>0</v>
      </c>
      <c r="PQ19" s="17">
        <v>29</v>
      </c>
      <c r="PR19" s="17">
        <v>29</v>
      </c>
      <c r="PS19" s="17">
        <v>-29</v>
      </c>
      <c r="PT19" s="17">
        <v>1.2</v>
      </c>
      <c r="PU19" s="17">
        <v>1.2</v>
      </c>
      <c r="PV19" s="17">
        <v>1.2</v>
      </c>
      <c r="PW19" s="17">
        <v>0</v>
      </c>
      <c r="PX19" s="17">
        <v>3.7</v>
      </c>
      <c r="PY19" s="17">
        <v>3.6</v>
      </c>
      <c r="PZ19" s="17">
        <v>3.6</v>
      </c>
      <c r="QA19" s="17">
        <v>0.1</v>
      </c>
      <c r="QB19" s="17">
        <v>4.9000000000000004</v>
      </c>
      <c r="QC19" s="17">
        <v>5</v>
      </c>
      <c r="QD19" s="17">
        <v>5</v>
      </c>
      <c r="QE19" s="17">
        <v>-0.1</v>
      </c>
      <c r="QF19" s="17">
        <v>20.5</v>
      </c>
      <c r="QG19" s="17">
        <v>20.422219999999999</v>
      </c>
      <c r="QH19" s="17">
        <v>20.422219999999999</v>
      </c>
      <c r="QI19" s="17">
        <v>7.7780000000000002E-2</v>
      </c>
      <c r="QJ19" s="17">
        <v>20</v>
      </c>
      <c r="QK19" s="17">
        <v>19.436350000000001</v>
      </c>
      <c r="QL19" s="17">
        <v>19.436350000000001</v>
      </c>
      <c r="QM19" s="17">
        <v>0.56364999999999998</v>
      </c>
      <c r="QN19" s="17">
        <v>19.3</v>
      </c>
      <c r="QO19" s="17">
        <v>20</v>
      </c>
      <c r="QP19" s="17">
        <v>17.492709999999999</v>
      </c>
      <c r="QQ19" s="17">
        <v>1.8072900000000001</v>
      </c>
      <c r="QR19" s="17">
        <v>3.5</v>
      </c>
      <c r="QS19" s="17">
        <v>3.5</v>
      </c>
      <c r="QT19" s="17">
        <v>3.5</v>
      </c>
      <c r="QU19" s="17">
        <v>0</v>
      </c>
      <c r="QV19" s="17">
        <v>18.399999999999999</v>
      </c>
      <c r="QW19" s="17">
        <v>17.881440000000001</v>
      </c>
      <c r="QX19" s="17">
        <v>17.881440000000001</v>
      </c>
      <c r="QY19" s="17">
        <v>0.51856000000000002</v>
      </c>
      <c r="QZ19" s="17">
        <v>0</v>
      </c>
      <c r="RA19" s="17"/>
      <c r="RB19" s="17"/>
      <c r="RC19" s="17">
        <v>0</v>
      </c>
      <c r="RD19" s="17">
        <v>0</v>
      </c>
      <c r="RE19" s="17"/>
      <c r="RF19" s="17"/>
      <c r="RG19" s="17">
        <v>0</v>
      </c>
      <c r="RH19" s="17">
        <v>22</v>
      </c>
      <c r="RI19" s="17">
        <v>21.004999999999999</v>
      </c>
      <c r="RJ19" s="17">
        <v>21.004999999999999</v>
      </c>
      <c r="RK19" s="17">
        <v>0.995</v>
      </c>
      <c r="RL19" s="17">
        <v>46.7</v>
      </c>
      <c r="RM19" s="17">
        <v>51.636000000000003</v>
      </c>
      <c r="RN19" s="17">
        <v>51.636000000000003</v>
      </c>
      <c r="RO19" s="17">
        <v>-4.9359999999999999</v>
      </c>
      <c r="RP19" s="17">
        <v>0</v>
      </c>
      <c r="RQ19" s="17"/>
      <c r="RR19" s="17"/>
      <c r="RS19" s="17">
        <v>0</v>
      </c>
      <c r="RT19" s="17">
        <v>3.4</v>
      </c>
      <c r="RU19" s="17">
        <v>3.351</v>
      </c>
      <c r="RV19" s="17">
        <v>3.351</v>
      </c>
      <c r="RW19" s="17">
        <v>4.9000000000000002E-2</v>
      </c>
      <c r="RX19" s="17">
        <v>20.100000000000001</v>
      </c>
      <c r="RY19" s="17">
        <v>19.792000000000002</v>
      </c>
      <c r="RZ19" s="17">
        <v>19.792000000000002</v>
      </c>
      <c r="SA19" s="17">
        <v>0.308</v>
      </c>
      <c r="SB19" s="17">
        <v>3.2</v>
      </c>
      <c r="SC19" s="17">
        <v>2</v>
      </c>
      <c r="SD19" s="17">
        <v>2</v>
      </c>
      <c r="SE19" s="17">
        <v>1.2</v>
      </c>
      <c r="SF19" s="17"/>
      <c r="SG19" s="17">
        <v>0.4</v>
      </c>
      <c r="SH19" s="17">
        <v>0.4</v>
      </c>
      <c r="SI19" s="17">
        <v>-0.4</v>
      </c>
      <c r="SJ19" s="17">
        <v>0</v>
      </c>
      <c r="SK19" s="17"/>
      <c r="SL19" s="17"/>
      <c r="SM19" s="17">
        <v>0</v>
      </c>
      <c r="SN19" s="17">
        <v>19.899999999999999</v>
      </c>
      <c r="SO19" s="17">
        <v>19.1448</v>
      </c>
      <c r="SP19" s="17">
        <v>19.1448</v>
      </c>
      <c r="SQ19" s="17">
        <v>0.75519999999999998</v>
      </c>
      <c r="SR19" s="17">
        <v>13.1</v>
      </c>
      <c r="SS19" s="17">
        <v>12.244899999999999</v>
      </c>
      <c r="ST19" s="17">
        <v>12.244899999999999</v>
      </c>
      <c r="SU19" s="17">
        <v>0.85509999999999997</v>
      </c>
      <c r="SV19" s="17">
        <v>19.5</v>
      </c>
      <c r="SW19" s="17">
        <v>19.436350000000001</v>
      </c>
      <c r="SX19" s="17">
        <v>19.436350000000001</v>
      </c>
      <c r="SY19" s="17">
        <v>6.3649999999999998E-2</v>
      </c>
      <c r="SZ19" s="17">
        <v>20.2</v>
      </c>
      <c r="TA19" s="17">
        <v>19.436350000000001</v>
      </c>
      <c r="TB19" s="17">
        <v>19.436350000000001</v>
      </c>
      <c r="TC19" s="17">
        <v>0.76365000000000005</v>
      </c>
      <c r="TD19" s="17">
        <v>0.5</v>
      </c>
      <c r="TE19" s="17">
        <v>10.6</v>
      </c>
      <c r="TF19" s="17">
        <v>6.8849999999999998</v>
      </c>
      <c r="TG19" s="17">
        <v>-6.3849999999999998</v>
      </c>
      <c r="TH19" s="17">
        <v>30.7</v>
      </c>
      <c r="TI19" s="17">
        <v>19.899999999999999</v>
      </c>
      <c r="TJ19" s="17">
        <v>9.7859999999999996</v>
      </c>
      <c r="TK19" s="17">
        <v>20.914000000000001</v>
      </c>
      <c r="TL19" s="17">
        <v>0</v>
      </c>
      <c r="TM19" s="17"/>
      <c r="TN19" s="17"/>
      <c r="TO19" s="17">
        <v>0</v>
      </c>
      <c r="TP19" s="17">
        <v>55.4</v>
      </c>
      <c r="TQ19" s="17">
        <v>36.390999999999998</v>
      </c>
      <c r="TR19" s="17">
        <v>36.390999999999998</v>
      </c>
      <c r="TS19" s="17">
        <v>19.009</v>
      </c>
      <c r="TT19" s="17">
        <v>103.6</v>
      </c>
      <c r="TU19" s="17">
        <v>70.090999999999994</v>
      </c>
      <c r="TV19" s="17">
        <v>70.090999999999994</v>
      </c>
      <c r="TW19" s="17">
        <v>33.509</v>
      </c>
      <c r="TX19" s="17">
        <v>2.6</v>
      </c>
      <c r="TY19" s="17">
        <v>2.2999999999999998</v>
      </c>
      <c r="TZ19" s="17">
        <v>0.84099999999999997</v>
      </c>
      <c r="UA19" s="17">
        <v>1.7589999999999999</v>
      </c>
      <c r="UB19" s="17">
        <v>1.2</v>
      </c>
      <c r="UC19" s="17">
        <v>1.127</v>
      </c>
      <c r="UD19" s="17">
        <v>1.127</v>
      </c>
      <c r="UE19" s="17">
        <v>7.2999999999999995E-2</v>
      </c>
      <c r="UF19" s="17">
        <v>0</v>
      </c>
      <c r="UG19" s="17"/>
      <c r="UH19" s="17"/>
      <c r="UI19" s="17">
        <v>0</v>
      </c>
      <c r="UJ19" s="17">
        <v>21</v>
      </c>
      <c r="UK19" s="17">
        <v>20.408159999999999</v>
      </c>
      <c r="UL19" s="17">
        <v>20.408159999999999</v>
      </c>
      <c r="UM19" s="17">
        <v>0.59184000000000003</v>
      </c>
      <c r="UN19" s="17">
        <v>6.9</v>
      </c>
      <c r="UO19" s="17">
        <v>8</v>
      </c>
      <c r="UP19" s="17">
        <v>8</v>
      </c>
      <c r="UQ19" s="17">
        <v>-1.1000000000000001</v>
      </c>
      <c r="UR19" s="17">
        <v>7.5</v>
      </c>
      <c r="US19" s="17">
        <v>7.1</v>
      </c>
      <c r="UT19" s="17">
        <v>7.1</v>
      </c>
      <c r="UU19" s="17">
        <v>0.4</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4.4000000000000004</v>
      </c>
      <c r="VI19" s="17">
        <v>0.91600000000000004</v>
      </c>
      <c r="VJ19" s="17">
        <v>0.91600000000000004</v>
      </c>
      <c r="VK19" s="17">
        <v>3.484</v>
      </c>
      <c r="VL19" s="17">
        <v>0</v>
      </c>
      <c r="VM19" s="17"/>
      <c r="VN19" s="17"/>
      <c r="VO19" s="17">
        <v>0</v>
      </c>
      <c r="VP19" s="17">
        <v>0</v>
      </c>
      <c r="VQ19" s="17"/>
      <c r="VR19" s="17"/>
      <c r="VS19" s="17">
        <v>0</v>
      </c>
      <c r="VT19" s="17">
        <v>0</v>
      </c>
      <c r="VU19" s="17"/>
      <c r="VV19" s="17"/>
      <c r="VW19" s="17">
        <v>0</v>
      </c>
      <c r="VX19" s="17">
        <v>0.6</v>
      </c>
      <c r="VY19" s="17">
        <v>0.6</v>
      </c>
      <c r="VZ19" s="17">
        <v>0.6</v>
      </c>
      <c r="WA19" s="17">
        <v>0</v>
      </c>
      <c r="WB19" s="17">
        <v>42.9</v>
      </c>
      <c r="WC19" s="17">
        <v>54.7</v>
      </c>
      <c r="WD19" s="17">
        <v>46.593000000000004</v>
      </c>
      <c r="WE19" s="17">
        <v>-3.6930000000000001</v>
      </c>
      <c r="WF19" s="17">
        <v>31.8</v>
      </c>
      <c r="WG19" s="17">
        <v>41.040999999999997</v>
      </c>
      <c r="WH19" s="17">
        <v>41.040999999999997</v>
      </c>
      <c r="WI19" s="17">
        <v>-9.2409999999999997</v>
      </c>
      <c r="WJ19" s="17">
        <v>0</v>
      </c>
      <c r="WK19" s="17"/>
      <c r="WL19" s="17"/>
      <c r="WM19" s="17">
        <v>0</v>
      </c>
      <c r="WN19" s="17">
        <v>4.8</v>
      </c>
      <c r="WO19" s="17">
        <v>4.2</v>
      </c>
      <c r="WP19" s="17">
        <v>4.2</v>
      </c>
      <c r="WQ19" s="17">
        <v>0.6</v>
      </c>
      <c r="WR19" s="17">
        <v>2.4</v>
      </c>
      <c r="WS19" s="17">
        <v>2.4</v>
      </c>
      <c r="WT19" s="17">
        <v>2.4</v>
      </c>
      <c r="WU19" s="17">
        <v>0</v>
      </c>
      <c r="WV19" s="17">
        <v>1.1000000000000001</v>
      </c>
      <c r="WW19" s="17"/>
      <c r="WX19" s="17"/>
      <c r="WY19" s="17">
        <v>1.1000000000000001</v>
      </c>
      <c r="WZ19" s="17">
        <v>2.9</v>
      </c>
      <c r="XA19" s="17">
        <v>2.8</v>
      </c>
      <c r="XB19" s="17">
        <v>2.8</v>
      </c>
      <c r="XC19" s="17">
        <v>0.1</v>
      </c>
      <c r="XD19" s="17">
        <v>0</v>
      </c>
      <c r="XE19" s="17"/>
      <c r="XF19" s="17"/>
      <c r="XG19" s="17">
        <v>0</v>
      </c>
      <c r="XH19" s="17">
        <v>5.3</v>
      </c>
      <c r="XI19" s="17">
        <v>5.2</v>
      </c>
      <c r="XJ19" s="17">
        <v>5.2</v>
      </c>
      <c r="XK19" s="17">
        <v>0.1</v>
      </c>
      <c r="XL19" s="17">
        <v>20</v>
      </c>
      <c r="XM19" s="17">
        <v>19.241980000000002</v>
      </c>
      <c r="XN19" s="17">
        <v>19.241980000000002</v>
      </c>
      <c r="XO19" s="17">
        <v>0.75802000000000003</v>
      </c>
      <c r="XP19" s="17">
        <v>20</v>
      </c>
      <c r="XQ19" s="17">
        <v>19.241980000000002</v>
      </c>
      <c r="XR19" s="17">
        <v>19.241980000000002</v>
      </c>
      <c r="XS19" s="17">
        <v>0.75802000000000003</v>
      </c>
      <c r="XT19" s="17">
        <v>0.8</v>
      </c>
      <c r="XU19" s="17"/>
      <c r="XV19" s="17"/>
      <c r="XW19" s="17">
        <v>0.8</v>
      </c>
      <c r="XX19" s="17"/>
      <c r="XY19" s="17"/>
      <c r="XZ19" s="17"/>
      <c r="YA19" s="17">
        <v>0</v>
      </c>
      <c r="YB19" s="17"/>
      <c r="YC19" s="17"/>
      <c r="YD19" s="17"/>
      <c r="YE19" s="17">
        <v>0</v>
      </c>
      <c r="YF19" s="17">
        <v>17</v>
      </c>
      <c r="YG19" s="17">
        <v>14</v>
      </c>
      <c r="YH19" s="17">
        <v>14</v>
      </c>
      <c r="YI19" s="17">
        <v>3</v>
      </c>
      <c r="YJ19" s="17">
        <v>14.1</v>
      </c>
      <c r="YK19" s="17">
        <v>15</v>
      </c>
      <c r="YL19" s="17">
        <v>15</v>
      </c>
      <c r="YM19" s="17">
        <v>-0.9</v>
      </c>
      <c r="YN19" s="17">
        <v>8.5</v>
      </c>
      <c r="YO19" s="17">
        <v>6.58</v>
      </c>
      <c r="YP19" s="17">
        <v>6.58</v>
      </c>
      <c r="YQ19" s="17">
        <v>1.92</v>
      </c>
      <c r="YR19" s="17">
        <v>11.4</v>
      </c>
      <c r="YS19" s="17">
        <v>11</v>
      </c>
      <c r="YT19" s="17">
        <v>11</v>
      </c>
      <c r="YU19" s="17">
        <v>0.4</v>
      </c>
      <c r="YV19" s="17">
        <v>19.600000000000001</v>
      </c>
      <c r="YW19" s="17">
        <v>20</v>
      </c>
      <c r="YX19" s="17">
        <v>20</v>
      </c>
      <c r="YY19" s="17">
        <v>-0.4</v>
      </c>
    </row>
    <row r="20" spans="1:675" ht="24" customHeight="1" x14ac:dyDescent="0.35">
      <c r="A20" s="1"/>
      <c r="B20" s="16" t="s">
        <v>55</v>
      </c>
      <c r="C20" s="16" t="s">
        <v>911</v>
      </c>
      <c r="D20" s="17">
        <v>201.3</v>
      </c>
      <c r="E20" s="17">
        <v>203.40136000000001</v>
      </c>
      <c r="F20" s="17">
        <v>203.40136000000001</v>
      </c>
      <c r="G20" s="17">
        <v>-2.1013600000000001</v>
      </c>
      <c r="H20" s="17"/>
      <c r="I20" s="17"/>
      <c r="J20" s="17"/>
      <c r="K20" s="17">
        <v>0</v>
      </c>
      <c r="L20" s="17"/>
      <c r="M20" s="17"/>
      <c r="N20" s="17"/>
      <c r="O20" s="17">
        <v>0</v>
      </c>
      <c r="P20" s="17">
        <v>0</v>
      </c>
      <c r="Q20" s="17"/>
      <c r="R20" s="17"/>
      <c r="S20" s="17">
        <v>0</v>
      </c>
      <c r="T20" s="17">
        <v>0</v>
      </c>
      <c r="U20" s="17"/>
      <c r="V20" s="17"/>
      <c r="W20" s="17">
        <v>0</v>
      </c>
      <c r="X20" s="17">
        <v>89.8</v>
      </c>
      <c r="Y20" s="17">
        <v>91.867829999999998</v>
      </c>
      <c r="Z20" s="17">
        <v>91.867829999999998</v>
      </c>
      <c r="AA20" s="17">
        <v>-2.0678299999999998</v>
      </c>
      <c r="AB20" s="17">
        <v>212.3</v>
      </c>
      <c r="AC20" s="17">
        <v>224</v>
      </c>
      <c r="AD20" s="17">
        <v>224</v>
      </c>
      <c r="AE20" s="17">
        <v>-11.7</v>
      </c>
      <c r="AF20" s="17"/>
      <c r="AG20" s="17"/>
      <c r="AH20" s="17"/>
      <c r="AI20" s="17">
        <v>0</v>
      </c>
      <c r="AJ20" s="17">
        <v>0</v>
      </c>
      <c r="AK20" s="17"/>
      <c r="AL20" s="17"/>
      <c r="AM20" s="17">
        <v>0</v>
      </c>
      <c r="AN20" s="17">
        <v>0</v>
      </c>
      <c r="AO20" s="17"/>
      <c r="AP20" s="17">
        <v>135.58384000000001</v>
      </c>
      <c r="AQ20" s="17">
        <v>-135.58384000000001</v>
      </c>
      <c r="AR20" s="17">
        <v>0</v>
      </c>
      <c r="AS20" s="17"/>
      <c r="AT20" s="17">
        <v>135.58384000000001</v>
      </c>
      <c r="AU20" s="17">
        <v>-135.58384000000001</v>
      </c>
      <c r="AV20" s="17">
        <v>30.3</v>
      </c>
      <c r="AW20" s="17">
        <v>30</v>
      </c>
      <c r="AX20" s="17">
        <v>135.58384000000001</v>
      </c>
      <c r="AY20" s="17">
        <v>-105.28384</v>
      </c>
      <c r="AZ20" s="17">
        <v>0</v>
      </c>
      <c r="BA20" s="17"/>
      <c r="BB20" s="17">
        <v>203.98649</v>
      </c>
      <c r="BC20" s="17">
        <v>-203.98649</v>
      </c>
      <c r="BD20" s="17">
        <v>208.2</v>
      </c>
      <c r="BE20" s="17">
        <v>207.24285</v>
      </c>
      <c r="BF20" s="17">
        <v>120.0309</v>
      </c>
      <c r="BG20" s="17">
        <v>88.1691</v>
      </c>
      <c r="BH20" s="17">
        <v>108.5</v>
      </c>
      <c r="BI20" s="17">
        <v>103.93259999999999</v>
      </c>
      <c r="BJ20" s="17">
        <v>60.19567</v>
      </c>
      <c r="BK20" s="17">
        <v>48.30433</v>
      </c>
      <c r="BL20" s="17">
        <v>564.6</v>
      </c>
      <c r="BM20" s="17">
        <v>566.08941000000004</v>
      </c>
      <c r="BN20" s="17">
        <v>566.08941000000004</v>
      </c>
      <c r="BO20" s="17">
        <v>-1.4894099999999999</v>
      </c>
      <c r="BP20" s="17">
        <v>10.3</v>
      </c>
      <c r="BQ20" s="17">
        <v>10.52094</v>
      </c>
      <c r="BR20" s="17">
        <v>10.52094</v>
      </c>
      <c r="BS20" s="17">
        <v>-0.22094</v>
      </c>
      <c r="BT20" s="17"/>
      <c r="BU20" s="17"/>
      <c r="BV20" s="17"/>
      <c r="BW20" s="17">
        <v>0</v>
      </c>
      <c r="BX20" s="17"/>
      <c r="BY20" s="17"/>
      <c r="BZ20" s="17"/>
      <c r="CA20" s="17">
        <v>0</v>
      </c>
      <c r="CB20" s="17"/>
      <c r="CC20" s="17"/>
      <c r="CD20" s="17"/>
      <c r="CE20" s="17">
        <v>0</v>
      </c>
      <c r="CF20" s="17"/>
      <c r="CG20" s="17"/>
      <c r="CH20" s="17"/>
      <c r="CI20" s="17">
        <v>0</v>
      </c>
      <c r="CJ20" s="17">
        <v>81.8</v>
      </c>
      <c r="CK20" s="17">
        <v>82.033529999999999</v>
      </c>
      <c r="CL20" s="17">
        <v>82.033529999999999</v>
      </c>
      <c r="CM20" s="17">
        <v>-0.23352999999999999</v>
      </c>
      <c r="CN20" s="17">
        <v>6.3</v>
      </c>
      <c r="CO20" s="17">
        <v>7.4288800000000004</v>
      </c>
      <c r="CP20" s="17">
        <v>7.4288800000000004</v>
      </c>
      <c r="CQ20" s="17">
        <v>-1.1288800000000001</v>
      </c>
      <c r="CR20" s="17"/>
      <c r="CS20" s="17"/>
      <c r="CT20" s="17"/>
      <c r="CU20" s="17">
        <v>0</v>
      </c>
      <c r="CV20" s="17">
        <v>0</v>
      </c>
      <c r="CW20" s="17"/>
      <c r="CX20" s="17"/>
      <c r="CY20" s="17">
        <v>0</v>
      </c>
      <c r="CZ20" s="17">
        <v>6.5</v>
      </c>
      <c r="DA20" s="17">
        <v>6.8787000000000003</v>
      </c>
      <c r="DB20" s="17">
        <v>6.8787000000000003</v>
      </c>
      <c r="DC20" s="17">
        <v>-0.37869999999999998</v>
      </c>
      <c r="DD20" s="17"/>
      <c r="DE20" s="17"/>
      <c r="DF20" s="17"/>
      <c r="DG20" s="17">
        <v>0</v>
      </c>
      <c r="DH20" s="17">
        <v>75.400000000000006</v>
      </c>
      <c r="DI20" s="17">
        <v>142.44412</v>
      </c>
      <c r="DJ20" s="17">
        <v>75.348230000000001</v>
      </c>
      <c r="DK20" s="17">
        <v>5.1769999999999997E-2</v>
      </c>
      <c r="DL20" s="17"/>
      <c r="DM20" s="17"/>
      <c r="DN20" s="17"/>
      <c r="DO20" s="17">
        <v>0</v>
      </c>
      <c r="DP20" s="17"/>
      <c r="DQ20" s="17"/>
      <c r="DR20" s="17"/>
      <c r="DS20" s="17">
        <v>0</v>
      </c>
      <c r="DT20" s="17"/>
      <c r="DU20" s="17"/>
      <c r="DV20" s="17"/>
      <c r="DW20" s="17">
        <v>0</v>
      </c>
      <c r="DX20" s="17"/>
      <c r="DY20" s="17"/>
      <c r="DZ20" s="17"/>
      <c r="EA20" s="17">
        <v>0</v>
      </c>
      <c r="EB20" s="17">
        <v>109.9</v>
      </c>
      <c r="EC20" s="17">
        <v>112.46647</v>
      </c>
      <c r="ED20" s="17">
        <v>112.46647</v>
      </c>
      <c r="EE20" s="17">
        <v>-2.5664699999999998</v>
      </c>
      <c r="EF20" s="17">
        <v>173.9</v>
      </c>
      <c r="EG20" s="17">
        <v>176.95242999999999</v>
      </c>
      <c r="EH20" s="17">
        <v>220.69499999999999</v>
      </c>
      <c r="EI20" s="17">
        <v>-46.795000000000002</v>
      </c>
      <c r="EJ20" s="17">
        <v>0</v>
      </c>
      <c r="EK20" s="17"/>
      <c r="EL20" s="17"/>
      <c r="EM20" s="17">
        <v>0</v>
      </c>
      <c r="EN20" s="17"/>
      <c r="EO20" s="17"/>
      <c r="EP20" s="17"/>
      <c r="EQ20" s="17">
        <v>0</v>
      </c>
      <c r="ER20" s="17"/>
      <c r="ES20" s="17"/>
      <c r="ET20" s="17"/>
      <c r="EU20" s="17">
        <v>0</v>
      </c>
      <c r="EV20" s="17">
        <v>6.5</v>
      </c>
      <c r="EW20" s="17">
        <v>6.39</v>
      </c>
      <c r="EX20" s="17">
        <v>6.39</v>
      </c>
      <c r="EY20" s="17">
        <v>0.11</v>
      </c>
      <c r="EZ20" s="17">
        <v>370.9</v>
      </c>
      <c r="FA20" s="17">
        <v>360</v>
      </c>
      <c r="FB20" s="17">
        <v>457.09426999999999</v>
      </c>
      <c r="FC20" s="17">
        <v>-86.194270000000003</v>
      </c>
      <c r="FD20" s="17">
        <v>81.400000000000006</v>
      </c>
      <c r="FE20" s="17">
        <v>81.635570000000001</v>
      </c>
      <c r="FF20" s="17">
        <v>81.635570000000001</v>
      </c>
      <c r="FG20" s="17">
        <v>-0.23557</v>
      </c>
      <c r="FH20" s="17">
        <v>152.6</v>
      </c>
      <c r="FI20" s="17">
        <v>151.36251999999999</v>
      </c>
      <c r="FJ20" s="17">
        <v>151.36251999999999</v>
      </c>
      <c r="FK20" s="17">
        <v>1.2374799999999999</v>
      </c>
      <c r="FL20" s="17">
        <v>42.1</v>
      </c>
      <c r="FM20" s="17">
        <v>41.89893</v>
      </c>
      <c r="FN20" s="17">
        <v>41.89893</v>
      </c>
      <c r="FO20" s="17">
        <v>0.20107</v>
      </c>
      <c r="FP20" s="17">
        <v>18.600000000000001</v>
      </c>
      <c r="FQ20" s="17">
        <v>19.21088</v>
      </c>
      <c r="FR20" s="17">
        <v>19.21088</v>
      </c>
      <c r="FS20" s="17">
        <v>-0.61087999999999998</v>
      </c>
      <c r="FT20" s="17">
        <v>19.399999999999999</v>
      </c>
      <c r="FU20" s="17">
        <v>18.46453</v>
      </c>
      <c r="FV20" s="17">
        <v>18.46453</v>
      </c>
      <c r="FW20" s="17">
        <v>0.93547000000000002</v>
      </c>
      <c r="FX20" s="17">
        <v>49</v>
      </c>
      <c r="FY20" s="17">
        <v>51.485900000000001</v>
      </c>
      <c r="FZ20" s="17">
        <v>51.485900000000001</v>
      </c>
      <c r="GA20" s="17">
        <v>-2.4859</v>
      </c>
      <c r="GB20" s="17">
        <v>178.4</v>
      </c>
      <c r="GC20" s="17">
        <v>185.82039</v>
      </c>
      <c r="GD20" s="17">
        <v>142.13639000000001</v>
      </c>
      <c r="GE20" s="17">
        <v>36.26361</v>
      </c>
      <c r="GF20" s="17">
        <v>179.1</v>
      </c>
      <c r="GG20" s="17">
        <v>185.82039</v>
      </c>
      <c r="GH20" s="17">
        <v>142.13639000000001</v>
      </c>
      <c r="GI20" s="17">
        <v>36.963610000000003</v>
      </c>
      <c r="GJ20" s="17">
        <v>183.4</v>
      </c>
      <c r="GK20" s="17">
        <v>186.37841</v>
      </c>
      <c r="GL20" s="17">
        <v>142.56323</v>
      </c>
      <c r="GM20" s="17">
        <v>40.836770000000001</v>
      </c>
      <c r="GN20" s="17">
        <v>105.7</v>
      </c>
      <c r="GO20" s="17">
        <v>110.48202000000001</v>
      </c>
      <c r="GP20" s="17">
        <v>110.48202000000001</v>
      </c>
      <c r="GQ20" s="17">
        <v>-4.7820200000000002</v>
      </c>
      <c r="GR20" s="17">
        <v>44.2</v>
      </c>
      <c r="GS20" s="17">
        <v>47.082599999999999</v>
      </c>
      <c r="GT20" s="17">
        <v>47.082599999999999</v>
      </c>
      <c r="GU20" s="17">
        <v>-2.8826000000000001</v>
      </c>
      <c r="GV20" s="17">
        <v>21.8</v>
      </c>
      <c r="GW20" s="17">
        <v>21.946549999999998</v>
      </c>
      <c r="GX20" s="17">
        <v>44.103009999999998</v>
      </c>
      <c r="GY20" s="17">
        <v>-22.30301</v>
      </c>
      <c r="GZ20" s="17">
        <v>3.8</v>
      </c>
      <c r="HA20" s="17"/>
      <c r="HB20" s="17"/>
      <c r="HC20" s="17">
        <v>3.8</v>
      </c>
      <c r="HD20" s="17">
        <v>31.6</v>
      </c>
      <c r="HE20" s="17">
        <v>28.70121</v>
      </c>
      <c r="HF20" s="17">
        <v>28.70121</v>
      </c>
      <c r="HG20" s="17">
        <v>2.89879</v>
      </c>
      <c r="HH20" s="17">
        <v>115.9</v>
      </c>
      <c r="HI20" s="17">
        <v>174.55948000000001</v>
      </c>
      <c r="HJ20" s="17">
        <v>174.55948000000001</v>
      </c>
      <c r="HK20" s="17">
        <v>-58.659480000000002</v>
      </c>
      <c r="HL20" s="17"/>
      <c r="HM20" s="17"/>
      <c r="HN20" s="17"/>
      <c r="HO20" s="17">
        <v>0</v>
      </c>
      <c r="HP20" s="17"/>
      <c r="HQ20" s="17"/>
      <c r="HR20" s="17"/>
      <c r="HS20" s="17">
        <v>0</v>
      </c>
      <c r="HT20" s="17">
        <v>95.4</v>
      </c>
      <c r="HU20" s="17">
        <v>95.545190000000005</v>
      </c>
      <c r="HV20" s="17">
        <v>95.545190000000005</v>
      </c>
      <c r="HW20" s="17">
        <v>-0.14519000000000001</v>
      </c>
      <c r="HX20" s="17"/>
      <c r="HY20" s="17"/>
      <c r="HZ20" s="17"/>
      <c r="IA20" s="17">
        <v>0</v>
      </c>
      <c r="IB20" s="17"/>
      <c r="IC20" s="17"/>
      <c r="ID20" s="17"/>
      <c r="IE20" s="17">
        <v>0</v>
      </c>
      <c r="IF20" s="17">
        <v>44.7</v>
      </c>
      <c r="IG20" s="17">
        <v>45.265309999999999</v>
      </c>
      <c r="IH20" s="17"/>
      <c r="II20" s="17">
        <v>44.7</v>
      </c>
      <c r="IJ20" s="17"/>
      <c r="IK20" s="17"/>
      <c r="IL20" s="17"/>
      <c r="IM20" s="17">
        <v>0</v>
      </c>
      <c r="IN20" s="17"/>
      <c r="IO20" s="17"/>
      <c r="IP20" s="17"/>
      <c r="IQ20" s="17">
        <v>0</v>
      </c>
      <c r="IR20" s="17"/>
      <c r="IS20" s="17"/>
      <c r="IT20" s="17"/>
      <c r="IU20" s="17">
        <v>0</v>
      </c>
      <c r="IV20" s="17">
        <v>84.6</v>
      </c>
      <c r="IW20" s="17">
        <v>88.603189999999998</v>
      </c>
      <c r="IX20" s="17">
        <v>88.603189999999998</v>
      </c>
      <c r="IY20" s="17">
        <v>-4.00319</v>
      </c>
      <c r="IZ20" s="17">
        <v>167.4</v>
      </c>
      <c r="JA20" s="17">
        <v>170.94</v>
      </c>
      <c r="JB20" s="17">
        <v>96.082930000000005</v>
      </c>
      <c r="JC20" s="17">
        <v>71.317070000000001</v>
      </c>
      <c r="JD20" s="17">
        <v>166.2</v>
      </c>
      <c r="JE20" s="17">
        <v>170.94</v>
      </c>
      <c r="JF20" s="17">
        <v>96.082930000000005</v>
      </c>
      <c r="JG20" s="17">
        <v>70.117069999999998</v>
      </c>
      <c r="JH20" s="17">
        <v>166</v>
      </c>
      <c r="JI20" s="17">
        <v>170.94</v>
      </c>
      <c r="JJ20" s="17">
        <v>96.082930000000005</v>
      </c>
      <c r="JK20" s="17">
        <v>69.917069999999995</v>
      </c>
      <c r="JL20" s="17">
        <v>248.5</v>
      </c>
      <c r="JM20" s="17">
        <v>257.18</v>
      </c>
      <c r="JN20" s="17">
        <v>144.55719999999999</v>
      </c>
      <c r="JO20" s="17">
        <v>103.94280000000001</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v>7.2</v>
      </c>
      <c r="KO20" s="17">
        <v>11.688000000000001</v>
      </c>
      <c r="KP20" s="17">
        <v>11.688000000000001</v>
      </c>
      <c r="KQ20" s="17">
        <v>-4.4880000000000004</v>
      </c>
      <c r="KR20" s="17"/>
      <c r="KS20" s="17"/>
      <c r="KT20" s="17"/>
      <c r="KU20" s="17">
        <v>0</v>
      </c>
      <c r="KV20" s="17">
        <v>2.9</v>
      </c>
      <c r="KW20" s="17">
        <v>4.7853599999999998</v>
      </c>
      <c r="KX20" s="17">
        <v>4.7853599999999998</v>
      </c>
      <c r="KY20" s="17">
        <v>-1.8853599999999999</v>
      </c>
      <c r="KZ20" s="17">
        <v>245.5</v>
      </c>
      <c r="LA20" s="17">
        <v>245.43635</v>
      </c>
      <c r="LB20" s="17">
        <v>270.06803000000002</v>
      </c>
      <c r="LC20" s="17">
        <v>-24.56803</v>
      </c>
      <c r="LD20" s="17">
        <v>0</v>
      </c>
      <c r="LE20" s="17"/>
      <c r="LF20" s="17"/>
      <c r="LG20" s="17">
        <v>0</v>
      </c>
      <c r="LH20" s="17">
        <v>63</v>
      </c>
      <c r="LI20" s="17">
        <v>67.199219999999997</v>
      </c>
      <c r="LJ20" s="17">
        <v>67.199219999999997</v>
      </c>
      <c r="LK20" s="17">
        <v>-4.1992200000000004</v>
      </c>
      <c r="LL20" s="17">
        <v>79</v>
      </c>
      <c r="LM20" s="17">
        <v>78.567999999999998</v>
      </c>
      <c r="LN20" s="17">
        <v>78.567999999999998</v>
      </c>
      <c r="LO20" s="17">
        <v>0.432</v>
      </c>
      <c r="LP20" s="17">
        <v>30</v>
      </c>
      <c r="LQ20" s="17">
        <v>29.980560000000001</v>
      </c>
      <c r="LR20" s="17">
        <v>29.980560000000001</v>
      </c>
      <c r="LS20" s="17">
        <v>1.9439999999999999E-2</v>
      </c>
      <c r="LT20" s="17"/>
      <c r="LU20" s="17"/>
      <c r="LV20" s="17"/>
      <c r="LW20" s="17">
        <v>0</v>
      </c>
      <c r="LX20" s="17">
        <v>0</v>
      </c>
      <c r="LY20" s="17"/>
      <c r="LZ20" s="17"/>
      <c r="MA20" s="17">
        <v>0</v>
      </c>
      <c r="MB20" s="17"/>
      <c r="MC20" s="17"/>
      <c r="MD20" s="17"/>
      <c r="ME20" s="17">
        <v>0</v>
      </c>
      <c r="MF20" s="17">
        <v>142.6</v>
      </c>
      <c r="MG20" s="17">
        <v>119.64221999999999</v>
      </c>
      <c r="MH20" s="17">
        <v>118.65911</v>
      </c>
      <c r="MI20" s="17">
        <v>23.94089</v>
      </c>
      <c r="MJ20" s="17"/>
      <c r="MK20" s="17"/>
      <c r="ML20" s="17"/>
      <c r="MM20" s="17">
        <v>0</v>
      </c>
      <c r="MN20" s="17">
        <v>68.099999999999994</v>
      </c>
      <c r="MO20" s="17">
        <v>60.000749999999996</v>
      </c>
      <c r="MP20" s="17">
        <v>59.507719999999999</v>
      </c>
      <c r="MQ20" s="17">
        <v>8.5922800000000006</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209.5</v>
      </c>
      <c r="NM20" s="17"/>
      <c r="NN20" s="17"/>
      <c r="NO20" s="17">
        <v>209.5</v>
      </c>
      <c r="NP20" s="17">
        <v>100.5</v>
      </c>
      <c r="NQ20" s="17"/>
      <c r="NR20" s="17"/>
      <c r="NS20" s="17">
        <v>100.5</v>
      </c>
      <c r="NT20" s="17"/>
      <c r="NU20" s="17"/>
      <c r="NV20" s="17"/>
      <c r="NW20" s="17">
        <v>0</v>
      </c>
      <c r="NX20" s="17"/>
      <c r="NY20" s="17"/>
      <c r="NZ20" s="17"/>
      <c r="OA20" s="17">
        <v>0</v>
      </c>
      <c r="OB20" s="17">
        <v>14</v>
      </c>
      <c r="OC20" s="17">
        <v>13.60544</v>
      </c>
      <c r="OD20" s="17">
        <v>13.60544</v>
      </c>
      <c r="OE20" s="17">
        <v>0.39456000000000002</v>
      </c>
      <c r="OF20" s="17">
        <v>0</v>
      </c>
      <c r="OG20" s="17"/>
      <c r="OH20" s="17"/>
      <c r="OI20" s="17">
        <v>0</v>
      </c>
      <c r="OJ20" s="17">
        <v>62.2</v>
      </c>
      <c r="OK20" s="17">
        <v>97.685000000000002</v>
      </c>
      <c r="OL20" s="17">
        <v>97.685000000000002</v>
      </c>
      <c r="OM20" s="17">
        <v>-35.484999999999999</v>
      </c>
      <c r="ON20" s="17">
        <v>0</v>
      </c>
      <c r="OO20" s="17">
        <v>2.1000000000000001E-2</v>
      </c>
      <c r="OP20" s="17">
        <v>2.1000000000000001E-2</v>
      </c>
      <c r="OQ20" s="17">
        <v>-2.1000000000000001E-2</v>
      </c>
      <c r="OR20" s="17">
        <v>3.8</v>
      </c>
      <c r="OS20" s="17">
        <v>0.59599999999999997</v>
      </c>
      <c r="OT20" s="17">
        <v>0.59599999999999997</v>
      </c>
      <c r="OU20" s="17">
        <v>3.2040000000000002</v>
      </c>
      <c r="OV20" s="17">
        <v>0</v>
      </c>
      <c r="OW20" s="17"/>
      <c r="OX20" s="17"/>
      <c r="OY20" s="17">
        <v>0</v>
      </c>
      <c r="OZ20" s="17">
        <v>20.399999999999999</v>
      </c>
      <c r="PA20" s="17">
        <v>20.456230000000001</v>
      </c>
      <c r="PB20" s="17">
        <v>20.456230000000001</v>
      </c>
      <c r="PC20" s="17">
        <v>-5.6230000000000002E-2</v>
      </c>
      <c r="PD20" s="17">
        <v>9.9</v>
      </c>
      <c r="PE20" s="17">
        <v>9.9830000000000005</v>
      </c>
      <c r="PF20" s="17">
        <v>9.9830000000000005</v>
      </c>
      <c r="PG20" s="17">
        <v>-8.3000000000000004E-2</v>
      </c>
      <c r="PH20" s="17">
        <v>5.4</v>
      </c>
      <c r="PI20" s="17">
        <v>5.67</v>
      </c>
      <c r="PJ20" s="17">
        <v>5.67</v>
      </c>
      <c r="PK20" s="17">
        <v>-0.27</v>
      </c>
      <c r="PL20" s="17">
        <v>0.3</v>
      </c>
      <c r="PM20" s="17">
        <v>0.17100000000000001</v>
      </c>
      <c r="PN20" s="17">
        <v>0.17100000000000001</v>
      </c>
      <c r="PO20" s="17">
        <v>0.129</v>
      </c>
      <c r="PP20" s="17">
        <v>0.45</v>
      </c>
      <c r="PQ20" s="17">
        <v>60</v>
      </c>
      <c r="PR20" s="17">
        <v>60</v>
      </c>
      <c r="PS20" s="17">
        <v>-59.55</v>
      </c>
      <c r="PT20" s="17">
        <v>1.2</v>
      </c>
      <c r="PU20" s="17">
        <v>1.2</v>
      </c>
      <c r="PV20" s="17">
        <v>1.2</v>
      </c>
      <c r="PW20" s="17">
        <v>0</v>
      </c>
      <c r="PX20" s="17">
        <v>3.7</v>
      </c>
      <c r="PY20" s="17">
        <v>3.6</v>
      </c>
      <c r="PZ20" s="17">
        <v>3.6</v>
      </c>
      <c r="QA20" s="17">
        <v>0.1</v>
      </c>
      <c r="QB20" s="17">
        <v>4.9000000000000004</v>
      </c>
      <c r="QC20" s="17">
        <v>5</v>
      </c>
      <c r="QD20" s="17">
        <v>5</v>
      </c>
      <c r="QE20" s="17">
        <v>-0.1</v>
      </c>
      <c r="QF20" s="17">
        <v>20.5</v>
      </c>
      <c r="QG20" s="17">
        <v>20.422219999999999</v>
      </c>
      <c r="QH20" s="17">
        <v>20.422219999999999</v>
      </c>
      <c r="QI20" s="17">
        <v>7.7780000000000002E-2</v>
      </c>
      <c r="QJ20" s="17">
        <v>20</v>
      </c>
      <c r="QK20" s="17">
        <v>19.436350000000001</v>
      </c>
      <c r="QL20" s="17">
        <v>19.436350000000001</v>
      </c>
      <c r="QM20" s="17">
        <v>0.56364999999999998</v>
      </c>
      <c r="QN20" s="17">
        <v>19.3</v>
      </c>
      <c r="QO20" s="17">
        <v>20</v>
      </c>
      <c r="QP20" s="17">
        <v>17.492709999999999</v>
      </c>
      <c r="QQ20" s="17">
        <v>1.8072900000000001</v>
      </c>
      <c r="QR20" s="17">
        <v>3.5</v>
      </c>
      <c r="QS20" s="17">
        <v>3.5</v>
      </c>
      <c r="QT20" s="17">
        <v>3.5</v>
      </c>
      <c r="QU20" s="17">
        <v>0</v>
      </c>
      <c r="QV20" s="17">
        <v>18.399999999999999</v>
      </c>
      <c r="QW20" s="17">
        <v>17.881440000000001</v>
      </c>
      <c r="QX20" s="17">
        <v>17.881440000000001</v>
      </c>
      <c r="QY20" s="17">
        <v>0.51856000000000002</v>
      </c>
      <c r="QZ20" s="17">
        <v>0</v>
      </c>
      <c r="RA20" s="17">
        <v>3.9E-2</v>
      </c>
      <c r="RB20" s="17">
        <v>3.9E-2</v>
      </c>
      <c r="RC20" s="17">
        <v>-3.9E-2</v>
      </c>
      <c r="RD20" s="17">
        <v>0</v>
      </c>
      <c r="RE20" s="17">
        <v>2.7E-2</v>
      </c>
      <c r="RF20" s="17">
        <v>2.7E-2</v>
      </c>
      <c r="RG20" s="17">
        <v>-2.7E-2</v>
      </c>
      <c r="RH20" s="17">
        <v>21.8</v>
      </c>
      <c r="RI20" s="17">
        <v>21.754999999999999</v>
      </c>
      <c r="RJ20" s="17">
        <v>21.754999999999999</v>
      </c>
      <c r="RK20" s="17">
        <v>4.4999999999999998E-2</v>
      </c>
      <c r="RL20" s="17">
        <v>44.4</v>
      </c>
      <c r="RM20" s="17">
        <v>54.500999999999998</v>
      </c>
      <c r="RN20" s="17">
        <v>54.500999999999998</v>
      </c>
      <c r="RO20" s="17">
        <v>-10.101000000000001</v>
      </c>
      <c r="RP20" s="17">
        <v>0</v>
      </c>
      <c r="RQ20" s="17"/>
      <c r="RR20" s="17">
        <v>6.8000000000000005E-2</v>
      </c>
      <c r="RS20" s="17">
        <v>-6.8000000000000005E-2</v>
      </c>
      <c r="RT20" s="17">
        <v>3.4</v>
      </c>
      <c r="RU20" s="17">
        <v>3.351</v>
      </c>
      <c r="RV20" s="17">
        <v>3.351</v>
      </c>
      <c r="RW20" s="17">
        <v>4.9000000000000002E-2</v>
      </c>
      <c r="RX20" s="17">
        <v>20.100000000000001</v>
      </c>
      <c r="RY20" s="17">
        <v>19.792000000000002</v>
      </c>
      <c r="RZ20" s="17">
        <v>19.792000000000002</v>
      </c>
      <c r="SA20" s="17">
        <v>0.308</v>
      </c>
      <c r="SB20" s="17">
        <v>3.2</v>
      </c>
      <c r="SC20" s="17">
        <v>2</v>
      </c>
      <c r="SD20" s="17">
        <v>2</v>
      </c>
      <c r="SE20" s="17">
        <v>1.2</v>
      </c>
      <c r="SF20" s="17"/>
      <c r="SG20" s="17">
        <v>0.4</v>
      </c>
      <c r="SH20" s="17">
        <v>0.4</v>
      </c>
      <c r="SI20" s="17">
        <v>-0.4</v>
      </c>
      <c r="SJ20" s="17">
        <v>0</v>
      </c>
      <c r="SK20" s="17">
        <v>1E-3</v>
      </c>
      <c r="SL20" s="17">
        <v>1E-3</v>
      </c>
      <c r="SM20" s="17">
        <v>-1E-3</v>
      </c>
      <c r="SN20" s="17">
        <v>19.899999999999999</v>
      </c>
      <c r="SO20" s="17">
        <v>19.1448</v>
      </c>
      <c r="SP20" s="17">
        <v>19.1448</v>
      </c>
      <c r="SQ20" s="17">
        <v>0.75519999999999998</v>
      </c>
      <c r="SR20" s="17">
        <v>13.1</v>
      </c>
      <c r="SS20" s="17">
        <v>12.244899999999999</v>
      </c>
      <c r="ST20" s="17">
        <v>12.244899999999999</v>
      </c>
      <c r="SU20" s="17">
        <v>0.85509999999999997</v>
      </c>
      <c r="SV20" s="17">
        <v>19.8</v>
      </c>
      <c r="SW20" s="17">
        <v>19.436350000000001</v>
      </c>
      <c r="SX20" s="17">
        <v>19.436350000000001</v>
      </c>
      <c r="SY20" s="17">
        <v>0.36364999999999997</v>
      </c>
      <c r="SZ20" s="17">
        <v>20.3</v>
      </c>
      <c r="TA20" s="17">
        <v>19.436350000000001</v>
      </c>
      <c r="TB20" s="17">
        <v>19.436350000000001</v>
      </c>
      <c r="TC20" s="17">
        <v>0.86365000000000003</v>
      </c>
      <c r="TD20" s="17">
        <v>0</v>
      </c>
      <c r="TE20" s="17">
        <v>10.5</v>
      </c>
      <c r="TF20" s="17">
        <v>6.8289999999999997</v>
      </c>
      <c r="TG20" s="17">
        <v>-6.8289999999999997</v>
      </c>
      <c r="TH20" s="17">
        <v>24.2</v>
      </c>
      <c r="TI20" s="17">
        <v>18.7</v>
      </c>
      <c r="TJ20" s="17">
        <v>8.6020000000000003</v>
      </c>
      <c r="TK20" s="17">
        <v>15.598000000000001</v>
      </c>
      <c r="TL20" s="17">
        <v>0.2</v>
      </c>
      <c r="TM20" s="17">
        <v>0.17599999999999999</v>
      </c>
      <c r="TN20" s="17">
        <v>0.17599999999999999</v>
      </c>
      <c r="TO20" s="17">
        <v>2.4E-2</v>
      </c>
      <c r="TP20" s="17">
        <v>52</v>
      </c>
      <c r="TQ20" s="17">
        <v>40.234999999999999</v>
      </c>
      <c r="TR20" s="17">
        <v>40.234999999999999</v>
      </c>
      <c r="TS20" s="17">
        <v>11.765000000000001</v>
      </c>
      <c r="TT20" s="17">
        <v>101.6</v>
      </c>
      <c r="TU20" s="17">
        <v>73.626000000000005</v>
      </c>
      <c r="TV20" s="17">
        <v>73.626000000000005</v>
      </c>
      <c r="TW20" s="17">
        <v>27.974</v>
      </c>
      <c r="TX20" s="17">
        <v>3.1</v>
      </c>
      <c r="TY20" s="17">
        <v>2.7</v>
      </c>
      <c r="TZ20" s="17">
        <v>1.155</v>
      </c>
      <c r="UA20" s="17">
        <v>1.9450000000000001</v>
      </c>
      <c r="UB20" s="17">
        <v>0.9</v>
      </c>
      <c r="UC20" s="17">
        <v>1.575</v>
      </c>
      <c r="UD20" s="17">
        <v>1.575</v>
      </c>
      <c r="UE20" s="17">
        <v>-0.67500000000000004</v>
      </c>
      <c r="UF20" s="17">
        <v>0</v>
      </c>
      <c r="UG20" s="17">
        <v>2.2999999999999998</v>
      </c>
      <c r="UH20" s="17">
        <v>2.2999999999999998</v>
      </c>
      <c r="UI20" s="17">
        <v>-2.2999999999999998</v>
      </c>
      <c r="UJ20" s="17">
        <v>21</v>
      </c>
      <c r="UK20" s="17">
        <v>20.408159999999999</v>
      </c>
      <c r="UL20" s="17">
        <v>20.408159999999999</v>
      </c>
      <c r="UM20" s="17">
        <v>0.59184000000000003</v>
      </c>
      <c r="UN20" s="17">
        <v>6.8</v>
      </c>
      <c r="UO20" s="17">
        <v>8</v>
      </c>
      <c r="UP20" s="17">
        <v>8</v>
      </c>
      <c r="UQ20" s="17">
        <v>-1.2</v>
      </c>
      <c r="UR20" s="17">
        <v>7.8</v>
      </c>
      <c r="US20" s="17">
        <v>7.1</v>
      </c>
      <c r="UT20" s="17">
        <v>7.1</v>
      </c>
      <c r="UU20" s="17">
        <v>0.7</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3.2</v>
      </c>
      <c r="VI20" s="17">
        <v>0.89700000000000002</v>
      </c>
      <c r="VJ20" s="17">
        <v>0.89700000000000002</v>
      </c>
      <c r="VK20" s="17">
        <v>2.3029999999999999</v>
      </c>
      <c r="VL20" s="17">
        <v>2</v>
      </c>
      <c r="VM20" s="17">
        <v>0.26</v>
      </c>
      <c r="VN20" s="17">
        <v>0.26</v>
      </c>
      <c r="VO20" s="17">
        <v>1.74</v>
      </c>
      <c r="VP20" s="17">
        <v>0</v>
      </c>
      <c r="VQ20" s="17"/>
      <c r="VR20" s="17"/>
      <c r="VS20" s="17">
        <v>0</v>
      </c>
      <c r="VT20" s="17">
        <v>1.1000000000000001</v>
      </c>
      <c r="VU20" s="17">
        <v>0.80500000000000005</v>
      </c>
      <c r="VV20" s="17">
        <v>0.80500000000000005</v>
      </c>
      <c r="VW20" s="17">
        <v>0.29499999999999998</v>
      </c>
      <c r="VX20" s="17">
        <v>0.6</v>
      </c>
      <c r="VY20" s="17">
        <v>0.6</v>
      </c>
      <c r="VZ20" s="17">
        <v>0.6</v>
      </c>
      <c r="WA20" s="17">
        <v>0</v>
      </c>
      <c r="WB20" s="17">
        <v>36.5</v>
      </c>
      <c r="WC20" s="17">
        <v>56</v>
      </c>
      <c r="WD20" s="17">
        <v>51.362000000000002</v>
      </c>
      <c r="WE20" s="17">
        <v>-14.862</v>
      </c>
      <c r="WF20" s="17">
        <v>25</v>
      </c>
      <c r="WG20" s="17">
        <v>47.954000000000001</v>
      </c>
      <c r="WH20" s="17">
        <v>47.954000000000001</v>
      </c>
      <c r="WI20" s="17">
        <v>-22.954000000000001</v>
      </c>
      <c r="WJ20" s="17">
        <v>1</v>
      </c>
      <c r="WK20" s="17">
        <v>0.54</v>
      </c>
      <c r="WL20" s="17">
        <v>0.54</v>
      </c>
      <c r="WM20" s="17">
        <v>0.46</v>
      </c>
      <c r="WN20" s="17">
        <v>4.8</v>
      </c>
      <c r="WO20" s="17">
        <v>4.2</v>
      </c>
      <c r="WP20" s="17">
        <v>4.2</v>
      </c>
      <c r="WQ20" s="17">
        <v>0.6</v>
      </c>
      <c r="WR20" s="17">
        <v>2.4</v>
      </c>
      <c r="WS20" s="17">
        <v>2.4</v>
      </c>
      <c r="WT20" s="17">
        <v>2.4</v>
      </c>
      <c r="WU20" s="17">
        <v>0</v>
      </c>
      <c r="WV20" s="17">
        <v>1.1000000000000001</v>
      </c>
      <c r="WW20" s="17"/>
      <c r="WX20" s="17"/>
      <c r="WY20" s="17">
        <v>1.1000000000000001</v>
      </c>
      <c r="WZ20" s="17">
        <v>2.9</v>
      </c>
      <c r="XA20" s="17">
        <v>2.8</v>
      </c>
      <c r="XB20" s="17">
        <v>2.8</v>
      </c>
      <c r="XC20" s="17">
        <v>0.1</v>
      </c>
      <c r="XD20" s="17">
        <v>0</v>
      </c>
      <c r="XE20" s="17"/>
      <c r="XF20" s="17"/>
      <c r="XG20" s="17">
        <v>0</v>
      </c>
      <c r="XH20" s="17">
        <v>5.3</v>
      </c>
      <c r="XI20" s="17">
        <v>5.2</v>
      </c>
      <c r="XJ20" s="17">
        <v>5.2</v>
      </c>
      <c r="XK20" s="17">
        <v>0.1</v>
      </c>
      <c r="XL20" s="17">
        <v>20</v>
      </c>
      <c r="XM20" s="17">
        <v>19.241980000000002</v>
      </c>
      <c r="XN20" s="17">
        <v>19.241980000000002</v>
      </c>
      <c r="XO20" s="17">
        <v>0.75802000000000003</v>
      </c>
      <c r="XP20" s="17">
        <v>20</v>
      </c>
      <c r="XQ20" s="17">
        <v>19.241980000000002</v>
      </c>
      <c r="XR20" s="17">
        <v>19.241980000000002</v>
      </c>
      <c r="XS20" s="17">
        <v>0.75802000000000003</v>
      </c>
      <c r="XT20" s="17">
        <v>1.9</v>
      </c>
      <c r="XU20" s="17"/>
      <c r="XV20" s="17"/>
      <c r="XW20" s="17">
        <v>1.9</v>
      </c>
      <c r="XX20" s="17"/>
      <c r="XY20" s="17"/>
      <c r="XZ20" s="17"/>
      <c r="YA20" s="17">
        <v>0</v>
      </c>
      <c r="YB20" s="17"/>
      <c r="YC20" s="17"/>
      <c r="YD20" s="17"/>
      <c r="YE20" s="17">
        <v>0</v>
      </c>
      <c r="YF20" s="17">
        <v>16.7</v>
      </c>
      <c r="YG20" s="17">
        <v>14</v>
      </c>
      <c r="YH20" s="17">
        <v>14</v>
      </c>
      <c r="YI20" s="17">
        <v>2.7</v>
      </c>
      <c r="YJ20" s="17">
        <v>14.1</v>
      </c>
      <c r="YK20" s="17">
        <v>15</v>
      </c>
      <c r="YL20" s="17">
        <v>15</v>
      </c>
      <c r="YM20" s="17">
        <v>-0.9</v>
      </c>
      <c r="YN20" s="17">
        <v>8.1</v>
      </c>
      <c r="YO20" s="17">
        <v>6.58</v>
      </c>
      <c r="YP20" s="17">
        <v>6.58</v>
      </c>
      <c r="YQ20" s="17">
        <v>1.52</v>
      </c>
      <c r="YR20" s="17">
        <v>11.4</v>
      </c>
      <c r="YS20" s="17">
        <v>11</v>
      </c>
      <c r="YT20" s="17">
        <v>11</v>
      </c>
      <c r="YU20" s="17">
        <v>0.4</v>
      </c>
      <c r="YV20" s="17">
        <v>20.6</v>
      </c>
      <c r="YW20" s="17">
        <v>20</v>
      </c>
      <c r="YX20" s="17">
        <v>20</v>
      </c>
      <c r="YY20" s="17">
        <v>0.6</v>
      </c>
    </row>
    <row r="21" spans="1:675" ht="24" customHeight="1" x14ac:dyDescent="0.35">
      <c r="A21" s="1"/>
      <c r="B21" s="16" t="s">
        <v>55</v>
      </c>
      <c r="C21" s="16" t="s">
        <v>912</v>
      </c>
      <c r="D21" s="17">
        <v>201.1</v>
      </c>
      <c r="E21" s="17">
        <v>203.40136000000001</v>
      </c>
      <c r="F21" s="17">
        <v>203.40136000000001</v>
      </c>
      <c r="G21" s="17">
        <v>-2.3013599999999999</v>
      </c>
      <c r="H21" s="17"/>
      <c r="I21" s="17"/>
      <c r="J21" s="17"/>
      <c r="K21" s="17">
        <v>0</v>
      </c>
      <c r="L21" s="17"/>
      <c r="M21" s="17"/>
      <c r="N21" s="17"/>
      <c r="O21" s="17">
        <v>0</v>
      </c>
      <c r="P21" s="17">
        <v>0</v>
      </c>
      <c r="Q21" s="17"/>
      <c r="R21" s="17"/>
      <c r="S21" s="17">
        <v>0</v>
      </c>
      <c r="T21" s="17">
        <v>0</v>
      </c>
      <c r="U21" s="17"/>
      <c r="V21" s="17"/>
      <c r="W21" s="17">
        <v>0</v>
      </c>
      <c r="X21" s="17">
        <v>87.9</v>
      </c>
      <c r="Y21" s="17">
        <v>91.867829999999998</v>
      </c>
      <c r="Z21" s="17">
        <v>91.867829999999998</v>
      </c>
      <c r="AA21" s="17">
        <v>-3.9678300000000002</v>
      </c>
      <c r="AB21" s="17">
        <v>209.5</v>
      </c>
      <c r="AC21" s="17">
        <v>224</v>
      </c>
      <c r="AD21" s="17">
        <v>224</v>
      </c>
      <c r="AE21" s="17">
        <v>-14.5</v>
      </c>
      <c r="AF21" s="17"/>
      <c r="AG21" s="17"/>
      <c r="AH21" s="17"/>
      <c r="AI21" s="17">
        <v>0</v>
      </c>
      <c r="AJ21" s="17">
        <v>0</v>
      </c>
      <c r="AK21" s="17"/>
      <c r="AL21" s="17"/>
      <c r="AM21" s="17">
        <v>0</v>
      </c>
      <c r="AN21" s="17">
        <v>0</v>
      </c>
      <c r="AO21" s="17"/>
      <c r="AP21" s="17">
        <v>126.09419</v>
      </c>
      <c r="AQ21" s="17">
        <v>-126.09419</v>
      </c>
      <c r="AR21" s="17">
        <v>0</v>
      </c>
      <c r="AS21" s="17"/>
      <c r="AT21" s="17">
        <v>126.09419</v>
      </c>
      <c r="AU21" s="17">
        <v>-126.09419</v>
      </c>
      <c r="AV21" s="17">
        <v>41.1</v>
      </c>
      <c r="AW21" s="17">
        <v>30</v>
      </c>
      <c r="AX21" s="17">
        <v>126.09419</v>
      </c>
      <c r="AY21" s="17">
        <v>-84.994190000000003</v>
      </c>
      <c r="AZ21" s="17">
        <v>0</v>
      </c>
      <c r="BA21" s="17"/>
      <c r="BB21" s="17">
        <v>189.70927</v>
      </c>
      <c r="BC21" s="17">
        <v>-189.70927</v>
      </c>
      <c r="BD21" s="17">
        <v>206.1</v>
      </c>
      <c r="BE21" s="17">
        <v>123.32379</v>
      </c>
      <c r="BF21" s="17">
        <v>120.0309</v>
      </c>
      <c r="BG21" s="17">
        <v>86.069100000000006</v>
      </c>
      <c r="BH21" s="17">
        <v>109.5</v>
      </c>
      <c r="BI21" s="17">
        <v>61.847070000000002</v>
      </c>
      <c r="BJ21" s="17">
        <v>60.19567</v>
      </c>
      <c r="BK21" s="17">
        <v>49.30433</v>
      </c>
      <c r="BL21" s="17">
        <v>540.9</v>
      </c>
      <c r="BM21" s="17">
        <v>566.08941000000004</v>
      </c>
      <c r="BN21" s="17">
        <v>566.08941000000004</v>
      </c>
      <c r="BO21" s="17">
        <v>-25.189409999999999</v>
      </c>
      <c r="BP21" s="17">
        <v>10.1</v>
      </c>
      <c r="BQ21" s="17">
        <v>10.52094</v>
      </c>
      <c r="BR21" s="17">
        <v>10.52094</v>
      </c>
      <c r="BS21" s="17">
        <v>-0.42093999999999998</v>
      </c>
      <c r="BT21" s="17"/>
      <c r="BU21" s="17"/>
      <c r="BV21" s="17"/>
      <c r="BW21" s="17">
        <v>0</v>
      </c>
      <c r="BX21" s="17"/>
      <c r="BY21" s="17"/>
      <c r="BZ21" s="17"/>
      <c r="CA21" s="17">
        <v>0</v>
      </c>
      <c r="CB21" s="17"/>
      <c r="CC21" s="17"/>
      <c r="CD21" s="17"/>
      <c r="CE21" s="17">
        <v>0</v>
      </c>
      <c r="CF21" s="17"/>
      <c r="CG21" s="17"/>
      <c r="CH21" s="17"/>
      <c r="CI21" s="17">
        <v>0</v>
      </c>
      <c r="CJ21" s="17">
        <v>80.900000000000006</v>
      </c>
      <c r="CK21" s="17">
        <v>82.033529999999999</v>
      </c>
      <c r="CL21" s="17">
        <v>82.033529999999999</v>
      </c>
      <c r="CM21" s="17">
        <v>-1.1335299999999999</v>
      </c>
      <c r="CN21" s="17">
        <v>5.7</v>
      </c>
      <c r="CO21" s="17">
        <v>7.4288800000000004</v>
      </c>
      <c r="CP21" s="17">
        <v>7.4288800000000004</v>
      </c>
      <c r="CQ21" s="17">
        <v>-1.72888</v>
      </c>
      <c r="CR21" s="17"/>
      <c r="CS21" s="17"/>
      <c r="CT21" s="17"/>
      <c r="CU21" s="17">
        <v>0</v>
      </c>
      <c r="CV21" s="17">
        <v>0</v>
      </c>
      <c r="CW21" s="17"/>
      <c r="CX21" s="17"/>
      <c r="CY21" s="17">
        <v>0</v>
      </c>
      <c r="CZ21" s="17">
        <v>6.4</v>
      </c>
      <c r="DA21" s="17">
        <v>6.8787000000000003</v>
      </c>
      <c r="DB21" s="17"/>
      <c r="DC21" s="17">
        <v>6.4</v>
      </c>
      <c r="DD21" s="17"/>
      <c r="DE21" s="17"/>
      <c r="DF21" s="17"/>
      <c r="DG21" s="17">
        <v>0</v>
      </c>
      <c r="DH21" s="17">
        <v>73.599999999999994</v>
      </c>
      <c r="DI21" s="17">
        <v>75.348230000000001</v>
      </c>
      <c r="DJ21" s="17">
        <v>75.348230000000001</v>
      </c>
      <c r="DK21" s="17">
        <v>-1.74823</v>
      </c>
      <c r="DL21" s="17"/>
      <c r="DM21" s="17"/>
      <c r="DN21" s="17"/>
      <c r="DO21" s="17">
        <v>0</v>
      </c>
      <c r="DP21" s="17"/>
      <c r="DQ21" s="17"/>
      <c r="DR21" s="17"/>
      <c r="DS21" s="17">
        <v>0</v>
      </c>
      <c r="DT21" s="17"/>
      <c r="DU21" s="17"/>
      <c r="DV21" s="17"/>
      <c r="DW21" s="17">
        <v>0</v>
      </c>
      <c r="DX21" s="17"/>
      <c r="DY21" s="17"/>
      <c r="DZ21" s="17"/>
      <c r="EA21" s="17">
        <v>0</v>
      </c>
      <c r="EB21" s="17">
        <v>110.1</v>
      </c>
      <c r="EC21" s="17">
        <v>112.46647</v>
      </c>
      <c r="ED21" s="17">
        <v>35.680239999999998</v>
      </c>
      <c r="EE21" s="17">
        <v>74.419759999999997</v>
      </c>
      <c r="EF21" s="17">
        <v>134.30000000000001</v>
      </c>
      <c r="EG21" s="17">
        <v>139.05154999999999</v>
      </c>
      <c r="EH21" s="17">
        <v>220.69499999999999</v>
      </c>
      <c r="EI21" s="17">
        <v>-86.394999999999996</v>
      </c>
      <c r="EJ21" s="17">
        <v>0</v>
      </c>
      <c r="EK21" s="17"/>
      <c r="EL21" s="17"/>
      <c r="EM21" s="17">
        <v>0</v>
      </c>
      <c r="EN21" s="17"/>
      <c r="EO21" s="17"/>
      <c r="EP21" s="17"/>
      <c r="EQ21" s="17">
        <v>0</v>
      </c>
      <c r="ER21" s="17"/>
      <c r="ES21" s="17"/>
      <c r="ET21" s="17"/>
      <c r="EU21" s="17">
        <v>0</v>
      </c>
      <c r="EV21" s="17">
        <v>6.5</v>
      </c>
      <c r="EW21" s="17">
        <v>6.39</v>
      </c>
      <c r="EX21" s="17">
        <v>6.39</v>
      </c>
      <c r="EY21" s="17">
        <v>0.11</v>
      </c>
      <c r="EZ21" s="17">
        <v>368.3</v>
      </c>
      <c r="FA21" s="17">
        <v>360</v>
      </c>
      <c r="FB21" s="17">
        <v>457.09426999999999</v>
      </c>
      <c r="FC21" s="17">
        <v>-88.794269999999997</v>
      </c>
      <c r="FD21" s="17">
        <v>81.099999999999994</v>
      </c>
      <c r="FE21" s="17">
        <v>81.635570000000001</v>
      </c>
      <c r="FF21" s="17">
        <v>54.205509999999997</v>
      </c>
      <c r="FG21" s="17">
        <v>26.894490000000001</v>
      </c>
      <c r="FH21" s="17">
        <v>152.30000000000001</v>
      </c>
      <c r="FI21" s="17">
        <v>151.36251999999999</v>
      </c>
      <c r="FJ21" s="17">
        <v>149.98721</v>
      </c>
      <c r="FK21" s="17">
        <v>2.3127900000000001</v>
      </c>
      <c r="FL21" s="17">
        <v>42.1</v>
      </c>
      <c r="FM21" s="17">
        <v>41.89893</v>
      </c>
      <c r="FN21" s="17">
        <v>41.89893</v>
      </c>
      <c r="FO21" s="17">
        <v>0.20107</v>
      </c>
      <c r="FP21" s="17">
        <v>18.399999999999999</v>
      </c>
      <c r="FQ21" s="17">
        <v>19.21088</v>
      </c>
      <c r="FR21" s="17">
        <v>19.21088</v>
      </c>
      <c r="FS21" s="17">
        <v>-0.81088000000000005</v>
      </c>
      <c r="FT21" s="17">
        <v>19.399999999999999</v>
      </c>
      <c r="FU21" s="17">
        <v>18.46453</v>
      </c>
      <c r="FV21" s="17">
        <v>18.46453</v>
      </c>
      <c r="FW21" s="17">
        <v>0.93547000000000002</v>
      </c>
      <c r="FX21" s="17">
        <v>48.5</v>
      </c>
      <c r="FY21" s="17">
        <v>51.485900000000001</v>
      </c>
      <c r="FZ21" s="17">
        <v>51.485900000000001</v>
      </c>
      <c r="GA21" s="17">
        <v>-2.9859</v>
      </c>
      <c r="GB21" s="17">
        <v>179</v>
      </c>
      <c r="GC21" s="17">
        <v>185.82039</v>
      </c>
      <c r="GD21" s="17">
        <v>133.74870999999999</v>
      </c>
      <c r="GE21" s="17">
        <v>45.251289999999997</v>
      </c>
      <c r="GF21" s="17">
        <v>179.3</v>
      </c>
      <c r="GG21" s="17">
        <v>185.82039</v>
      </c>
      <c r="GH21" s="17">
        <v>133.74870999999999</v>
      </c>
      <c r="GI21" s="17">
        <v>45.551290000000002</v>
      </c>
      <c r="GJ21" s="17">
        <v>181.4</v>
      </c>
      <c r="GK21" s="17">
        <v>186.37841</v>
      </c>
      <c r="GL21" s="17">
        <v>134.15036000000001</v>
      </c>
      <c r="GM21" s="17">
        <v>47.249639999999999</v>
      </c>
      <c r="GN21" s="17">
        <v>105.6</v>
      </c>
      <c r="GO21" s="17">
        <v>110.48202000000001</v>
      </c>
      <c r="GP21" s="17">
        <v>18.418849999999999</v>
      </c>
      <c r="GQ21" s="17">
        <v>87.181150000000002</v>
      </c>
      <c r="GR21" s="17">
        <v>43.1</v>
      </c>
      <c r="GS21" s="17">
        <v>47.082599999999999</v>
      </c>
      <c r="GT21" s="17">
        <v>45</v>
      </c>
      <c r="GU21" s="17">
        <v>-1.9</v>
      </c>
      <c r="GV21" s="17">
        <v>21.5</v>
      </c>
      <c r="GW21" s="17">
        <v>15.54908</v>
      </c>
      <c r="GX21" s="17">
        <v>44.103009999999998</v>
      </c>
      <c r="GY21" s="17">
        <v>-22.603010000000001</v>
      </c>
      <c r="GZ21" s="17">
        <v>3.8</v>
      </c>
      <c r="HA21" s="17"/>
      <c r="HB21" s="17"/>
      <c r="HC21" s="17">
        <v>3.8</v>
      </c>
      <c r="HD21" s="17">
        <v>31.4</v>
      </c>
      <c r="HE21" s="17">
        <v>28.70121</v>
      </c>
      <c r="HF21" s="17"/>
      <c r="HG21" s="17">
        <v>31.4</v>
      </c>
      <c r="HH21" s="17">
        <v>113.4</v>
      </c>
      <c r="HI21" s="17">
        <v>174.55948000000001</v>
      </c>
      <c r="HJ21" s="17">
        <v>174.55948000000001</v>
      </c>
      <c r="HK21" s="17">
        <v>-61.159480000000002</v>
      </c>
      <c r="HL21" s="17"/>
      <c r="HM21" s="17"/>
      <c r="HN21" s="17"/>
      <c r="HO21" s="17">
        <v>0</v>
      </c>
      <c r="HP21" s="17"/>
      <c r="HQ21" s="17"/>
      <c r="HR21" s="17"/>
      <c r="HS21" s="17">
        <v>0</v>
      </c>
      <c r="HT21" s="17">
        <v>95.1</v>
      </c>
      <c r="HU21" s="17">
        <v>95.545190000000005</v>
      </c>
      <c r="HV21" s="17">
        <v>95.545190000000005</v>
      </c>
      <c r="HW21" s="17">
        <v>-0.44518999999999997</v>
      </c>
      <c r="HX21" s="17"/>
      <c r="HY21" s="17"/>
      <c r="HZ21" s="17"/>
      <c r="IA21" s="17">
        <v>0</v>
      </c>
      <c r="IB21" s="17"/>
      <c r="IC21" s="17"/>
      <c r="ID21" s="17"/>
      <c r="IE21" s="17">
        <v>0</v>
      </c>
      <c r="IF21" s="17">
        <v>45.5</v>
      </c>
      <c r="IG21" s="17">
        <v>45.265309999999999</v>
      </c>
      <c r="IH21" s="17"/>
      <c r="II21" s="17">
        <v>45.5</v>
      </c>
      <c r="IJ21" s="17"/>
      <c r="IK21" s="17"/>
      <c r="IL21" s="17"/>
      <c r="IM21" s="17">
        <v>0</v>
      </c>
      <c r="IN21" s="17"/>
      <c r="IO21" s="17"/>
      <c r="IP21" s="17"/>
      <c r="IQ21" s="17">
        <v>0</v>
      </c>
      <c r="IR21" s="17"/>
      <c r="IS21" s="17"/>
      <c r="IT21" s="17"/>
      <c r="IU21" s="17">
        <v>0</v>
      </c>
      <c r="IV21" s="17">
        <v>84.3</v>
      </c>
      <c r="IW21" s="17">
        <v>88.603189999999998</v>
      </c>
      <c r="IX21" s="17">
        <v>88.603189999999998</v>
      </c>
      <c r="IY21" s="17">
        <v>-4.3031899999999998</v>
      </c>
      <c r="IZ21" s="17">
        <v>96</v>
      </c>
      <c r="JA21" s="17">
        <v>135.32814999999999</v>
      </c>
      <c r="JB21" s="17">
        <v>70.152000000000001</v>
      </c>
      <c r="JC21" s="17">
        <v>25.847999999999999</v>
      </c>
      <c r="JD21" s="17">
        <v>95.9</v>
      </c>
      <c r="JE21" s="17">
        <v>135.32814999999999</v>
      </c>
      <c r="JF21" s="17">
        <v>70.152000000000001</v>
      </c>
      <c r="JG21" s="17">
        <v>25.748000000000001</v>
      </c>
      <c r="JH21" s="17">
        <v>102.6</v>
      </c>
      <c r="JI21" s="17">
        <v>135.32814999999999</v>
      </c>
      <c r="JJ21" s="17">
        <v>70.152000000000001</v>
      </c>
      <c r="JK21" s="17">
        <v>32.448</v>
      </c>
      <c r="JL21" s="17">
        <v>203.1</v>
      </c>
      <c r="JM21" s="17">
        <v>203.6018</v>
      </c>
      <c r="JN21" s="17">
        <v>105.544</v>
      </c>
      <c r="JO21" s="17">
        <v>97.555999999999997</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v>6.7</v>
      </c>
      <c r="KO21" s="17">
        <v>11.201000000000001</v>
      </c>
      <c r="KP21" s="17">
        <v>11.201000000000001</v>
      </c>
      <c r="KQ21" s="17">
        <v>-4.5010000000000003</v>
      </c>
      <c r="KR21" s="17"/>
      <c r="KS21" s="17"/>
      <c r="KT21" s="17"/>
      <c r="KU21" s="17">
        <v>0</v>
      </c>
      <c r="KV21" s="17">
        <v>2.8</v>
      </c>
      <c r="KW21" s="17">
        <v>4.7853599999999998</v>
      </c>
      <c r="KX21" s="17">
        <v>4.7853500000000002</v>
      </c>
      <c r="KY21" s="17">
        <v>-1.9853499999999999</v>
      </c>
      <c r="KZ21" s="17">
        <v>215.7</v>
      </c>
      <c r="LA21" s="17">
        <v>245.43635</v>
      </c>
      <c r="LB21" s="17">
        <v>270.06803000000002</v>
      </c>
      <c r="LC21" s="17">
        <v>-54.368029999999997</v>
      </c>
      <c r="LD21" s="17">
        <v>0</v>
      </c>
      <c r="LE21" s="17"/>
      <c r="LF21" s="17"/>
      <c r="LG21" s="17">
        <v>0</v>
      </c>
      <c r="LH21" s="17">
        <v>62.5</v>
      </c>
      <c r="LI21" s="17">
        <v>67.199219999999997</v>
      </c>
      <c r="LJ21" s="17">
        <v>67.199219999999997</v>
      </c>
      <c r="LK21" s="17">
        <v>-4.6992200000000004</v>
      </c>
      <c r="LL21" s="17">
        <v>79</v>
      </c>
      <c r="LM21" s="17">
        <v>78.567999999999998</v>
      </c>
      <c r="LN21" s="17">
        <v>78.567999999999998</v>
      </c>
      <c r="LO21" s="17">
        <v>0.432</v>
      </c>
      <c r="LP21" s="17">
        <v>29.8</v>
      </c>
      <c r="LQ21" s="17">
        <v>29.980560000000001</v>
      </c>
      <c r="LR21" s="17">
        <v>29.980560000000001</v>
      </c>
      <c r="LS21" s="17">
        <v>-0.18056</v>
      </c>
      <c r="LT21" s="17"/>
      <c r="LU21" s="17"/>
      <c r="LV21" s="17"/>
      <c r="LW21" s="17">
        <v>0</v>
      </c>
      <c r="LX21" s="17">
        <v>0</v>
      </c>
      <c r="LY21" s="17"/>
      <c r="LZ21" s="17"/>
      <c r="MA21" s="17">
        <v>0</v>
      </c>
      <c r="MB21" s="17"/>
      <c r="MC21" s="17"/>
      <c r="MD21" s="17"/>
      <c r="ME21" s="17">
        <v>0</v>
      </c>
      <c r="MF21" s="17">
        <v>113.6</v>
      </c>
      <c r="MG21" s="17">
        <v>118.65911</v>
      </c>
      <c r="MH21" s="17">
        <v>118.65911</v>
      </c>
      <c r="MI21" s="17">
        <v>-5.0591100000000004</v>
      </c>
      <c r="MJ21" s="17"/>
      <c r="MK21" s="17"/>
      <c r="ML21" s="17"/>
      <c r="MM21" s="17">
        <v>0</v>
      </c>
      <c r="MN21" s="17">
        <v>57.6</v>
      </c>
      <c r="MO21" s="17">
        <v>59.507719999999999</v>
      </c>
      <c r="MP21" s="17">
        <v>59.507719999999999</v>
      </c>
      <c r="MQ21" s="17">
        <v>-1.9077200000000001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191.5</v>
      </c>
      <c r="NM21" s="17"/>
      <c r="NN21" s="17"/>
      <c r="NO21" s="17">
        <v>191.5</v>
      </c>
      <c r="NP21" s="17">
        <v>96.9</v>
      </c>
      <c r="NQ21" s="17"/>
      <c r="NR21" s="17"/>
      <c r="NS21" s="17">
        <v>96.9</v>
      </c>
      <c r="NT21" s="17"/>
      <c r="NU21" s="17"/>
      <c r="NV21" s="17"/>
      <c r="NW21" s="17">
        <v>0</v>
      </c>
      <c r="NX21" s="17"/>
      <c r="NY21" s="17"/>
      <c r="NZ21" s="17"/>
      <c r="OA21" s="17">
        <v>0</v>
      </c>
      <c r="OB21" s="17">
        <v>14.2</v>
      </c>
      <c r="OC21" s="17">
        <v>13.60544</v>
      </c>
      <c r="OD21" s="17">
        <v>13.60544</v>
      </c>
      <c r="OE21" s="17">
        <v>0.59455999999999998</v>
      </c>
      <c r="OF21" s="17">
        <v>0</v>
      </c>
      <c r="OG21" s="17">
        <v>2.4E-2</v>
      </c>
      <c r="OH21" s="17">
        <v>2.4E-2</v>
      </c>
      <c r="OI21" s="17">
        <v>-2.4E-2</v>
      </c>
      <c r="OJ21" s="17">
        <v>70</v>
      </c>
      <c r="OK21" s="17">
        <v>99.111999999999995</v>
      </c>
      <c r="OL21" s="17">
        <v>99.111999999999995</v>
      </c>
      <c r="OM21" s="17">
        <v>-29.111999999999998</v>
      </c>
      <c r="ON21" s="17">
        <v>4.2</v>
      </c>
      <c r="OO21" s="17">
        <v>6.5979999999999999</v>
      </c>
      <c r="OP21" s="17">
        <v>6.5979999999999999</v>
      </c>
      <c r="OQ21" s="17">
        <v>-2.3980000000000001</v>
      </c>
      <c r="OR21" s="17">
        <v>1.6</v>
      </c>
      <c r="OS21" s="17">
        <v>0.52700000000000002</v>
      </c>
      <c r="OT21" s="17">
        <v>0.52700000000000002</v>
      </c>
      <c r="OU21" s="17">
        <v>1.073</v>
      </c>
      <c r="OV21" s="17">
        <v>0</v>
      </c>
      <c r="OW21" s="17"/>
      <c r="OX21" s="17"/>
      <c r="OY21" s="17">
        <v>0</v>
      </c>
      <c r="OZ21" s="17">
        <v>20.399999999999999</v>
      </c>
      <c r="PA21" s="17">
        <v>20.456230000000001</v>
      </c>
      <c r="PB21" s="17">
        <v>20.456230000000001</v>
      </c>
      <c r="PC21" s="17">
        <v>-5.6230000000000002E-2</v>
      </c>
      <c r="PD21" s="17">
        <v>9.8000000000000007</v>
      </c>
      <c r="PE21" s="17">
        <v>9.9830000000000005</v>
      </c>
      <c r="PF21" s="17">
        <v>9.9830000000000005</v>
      </c>
      <c r="PG21" s="17">
        <v>-0.183</v>
      </c>
      <c r="PH21" s="17">
        <v>5.4</v>
      </c>
      <c r="PI21" s="17">
        <v>5.67</v>
      </c>
      <c r="PJ21" s="17">
        <v>5.67</v>
      </c>
      <c r="PK21" s="17">
        <v>-0.27</v>
      </c>
      <c r="PL21" s="17">
        <v>14.6</v>
      </c>
      <c r="PM21" s="17">
        <v>14.664999999999999</v>
      </c>
      <c r="PN21" s="17">
        <v>14.664999999999999</v>
      </c>
      <c r="PO21" s="17">
        <v>-6.5000000000000002E-2</v>
      </c>
      <c r="PP21" s="17">
        <v>7.07</v>
      </c>
      <c r="PQ21" s="17">
        <v>92</v>
      </c>
      <c r="PR21" s="17">
        <v>92</v>
      </c>
      <c r="PS21" s="17">
        <v>-84.93</v>
      </c>
      <c r="PT21" s="17">
        <v>1.2</v>
      </c>
      <c r="PU21" s="17">
        <v>1.2</v>
      </c>
      <c r="PV21" s="17">
        <v>1.2</v>
      </c>
      <c r="PW21" s="17">
        <v>0</v>
      </c>
      <c r="PX21" s="17">
        <v>3.6</v>
      </c>
      <c r="PY21" s="17">
        <v>3.65</v>
      </c>
      <c r="PZ21" s="17">
        <v>3.65</v>
      </c>
      <c r="QA21" s="17">
        <v>-0.05</v>
      </c>
      <c r="QB21" s="17">
        <v>4.9000000000000004</v>
      </c>
      <c r="QC21" s="17">
        <v>5</v>
      </c>
      <c r="QD21" s="17">
        <v>5</v>
      </c>
      <c r="QE21" s="17">
        <v>-0.1</v>
      </c>
      <c r="QF21" s="17">
        <v>20.399999999999999</v>
      </c>
      <c r="QG21" s="17">
        <v>20.422219999999999</v>
      </c>
      <c r="QH21" s="17">
        <v>20.422219999999999</v>
      </c>
      <c r="QI21" s="17">
        <v>-2.222E-2</v>
      </c>
      <c r="QJ21" s="17">
        <v>20</v>
      </c>
      <c r="QK21" s="17">
        <v>19.436350000000001</v>
      </c>
      <c r="QL21" s="17">
        <v>19.436350000000001</v>
      </c>
      <c r="QM21" s="17">
        <v>0.56364999999999998</v>
      </c>
      <c r="QN21" s="17">
        <v>19.3</v>
      </c>
      <c r="QO21" s="17">
        <v>20</v>
      </c>
      <c r="QP21" s="17">
        <v>17.492709999999999</v>
      </c>
      <c r="QQ21" s="17">
        <v>1.8072900000000001</v>
      </c>
      <c r="QR21" s="17">
        <v>3.6</v>
      </c>
      <c r="QS21" s="17">
        <v>3.5</v>
      </c>
      <c r="QT21" s="17">
        <v>3.5</v>
      </c>
      <c r="QU21" s="17">
        <v>0.1</v>
      </c>
      <c r="QV21" s="17">
        <v>18.399999999999999</v>
      </c>
      <c r="QW21" s="17">
        <v>17.881440000000001</v>
      </c>
      <c r="QX21" s="17">
        <v>17.881440000000001</v>
      </c>
      <c r="QY21" s="17">
        <v>0.51856000000000002</v>
      </c>
      <c r="QZ21" s="17">
        <v>0.3</v>
      </c>
      <c r="RA21" s="17">
        <v>2.4510000000000001</v>
      </c>
      <c r="RB21" s="17">
        <v>2.4510000000000001</v>
      </c>
      <c r="RC21" s="17">
        <v>-2.1509999999999998</v>
      </c>
      <c r="RD21" s="17">
        <v>0.1</v>
      </c>
      <c r="RE21" s="17">
        <v>1.5049999999999999</v>
      </c>
      <c r="RF21" s="17">
        <v>1.5049999999999999</v>
      </c>
      <c r="RG21" s="17">
        <v>-1.405</v>
      </c>
      <c r="RH21" s="17">
        <v>21</v>
      </c>
      <c r="RI21" s="17">
        <v>22.28</v>
      </c>
      <c r="RJ21" s="17">
        <v>22.28</v>
      </c>
      <c r="RK21" s="17">
        <v>-1.28</v>
      </c>
      <c r="RL21" s="17">
        <v>41.2</v>
      </c>
      <c r="RM21" s="17">
        <v>56.767000000000003</v>
      </c>
      <c r="RN21" s="17">
        <v>56.767000000000003</v>
      </c>
      <c r="RO21" s="17">
        <v>-15.567</v>
      </c>
      <c r="RP21" s="17">
        <v>0</v>
      </c>
      <c r="RQ21" s="17"/>
      <c r="RR21" s="17">
        <v>1.347</v>
      </c>
      <c r="RS21" s="17">
        <v>-1.347</v>
      </c>
      <c r="RT21" s="17">
        <v>3.4</v>
      </c>
      <c r="RU21" s="17">
        <v>3.351</v>
      </c>
      <c r="RV21" s="17">
        <v>3.351</v>
      </c>
      <c r="RW21" s="17">
        <v>4.9000000000000002E-2</v>
      </c>
      <c r="RX21" s="17">
        <v>20</v>
      </c>
      <c r="RY21" s="17">
        <v>19.792000000000002</v>
      </c>
      <c r="RZ21" s="17">
        <v>19.792000000000002</v>
      </c>
      <c r="SA21" s="17">
        <v>0.20799999999999999</v>
      </c>
      <c r="SB21" s="17">
        <v>3.2</v>
      </c>
      <c r="SC21" s="17">
        <v>2</v>
      </c>
      <c r="SD21" s="17">
        <v>2</v>
      </c>
      <c r="SE21" s="17">
        <v>1.2</v>
      </c>
      <c r="SF21" s="17"/>
      <c r="SG21" s="17">
        <v>0.4</v>
      </c>
      <c r="SH21" s="17">
        <v>0.4</v>
      </c>
      <c r="SI21" s="17">
        <v>-0.4</v>
      </c>
      <c r="SJ21" s="17">
        <v>0</v>
      </c>
      <c r="SK21" s="17">
        <v>5.0000000000000001E-3</v>
      </c>
      <c r="SL21" s="17">
        <v>5.0000000000000001E-3</v>
      </c>
      <c r="SM21" s="17">
        <v>-5.0000000000000001E-3</v>
      </c>
      <c r="SN21" s="17">
        <v>19.899999999999999</v>
      </c>
      <c r="SO21" s="17">
        <v>19.1448</v>
      </c>
      <c r="SP21" s="17">
        <v>19.1448</v>
      </c>
      <c r="SQ21" s="17">
        <v>0.75519999999999998</v>
      </c>
      <c r="SR21" s="17">
        <v>13.1</v>
      </c>
      <c r="SS21" s="17">
        <v>12.244899999999999</v>
      </c>
      <c r="ST21" s="17">
        <v>12.244899999999999</v>
      </c>
      <c r="SU21" s="17">
        <v>0.85509999999999997</v>
      </c>
      <c r="SV21" s="17">
        <v>19.8</v>
      </c>
      <c r="SW21" s="17">
        <v>19.436350000000001</v>
      </c>
      <c r="SX21" s="17">
        <v>19.436350000000001</v>
      </c>
      <c r="SY21" s="17">
        <v>0.36364999999999997</v>
      </c>
      <c r="SZ21" s="17">
        <v>20.2</v>
      </c>
      <c r="TA21" s="17">
        <v>19.436350000000001</v>
      </c>
      <c r="TB21" s="17">
        <v>19.436350000000001</v>
      </c>
      <c r="TC21" s="17">
        <v>0.76365000000000005</v>
      </c>
      <c r="TD21" s="17">
        <v>0</v>
      </c>
      <c r="TE21" s="17">
        <v>10.6</v>
      </c>
      <c r="TF21" s="17">
        <v>6.867</v>
      </c>
      <c r="TG21" s="17">
        <v>-6.867</v>
      </c>
      <c r="TH21" s="17">
        <v>18.7</v>
      </c>
      <c r="TI21" s="17">
        <v>18.2</v>
      </c>
      <c r="TJ21" s="17">
        <v>7.6130000000000004</v>
      </c>
      <c r="TK21" s="17">
        <v>11.087</v>
      </c>
      <c r="TL21" s="17">
        <v>3</v>
      </c>
      <c r="TM21" s="17">
        <v>3.2290000000000001</v>
      </c>
      <c r="TN21" s="17">
        <v>3.2290000000000001</v>
      </c>
      <c r="TO21" s="17">
        <v>-0.22900000000000001</v>
      </c>
      <c r="TP21" s="17">
        <v>62.4</v>
      </c>
      <c r="TQ21" s="17">
        <v>43.759</v>
      </c>
      <c r="TR21" s="17">
        <v>43.759</v>
      </c>
      <c r="TS21" s="17">
        <v>18.640999999999998</v>
      </c>
      <c r="TT21" s="17">
        <v>106.3</v>
      </c>
      <c r="TU21" s="17">
        <v>76.266000000000005</v>
      </c>
      <c r="TV21" s="17">
        <v>76.266000000000005</v>
      </c>
      <c r="TW21" s="17">
        <v>30.033999999999999</v>
      </c>
      <c r="TX21" s="17">
        <v>4</v>
      </c>
      <c r="TY21" s="17">
        <v>3.1</v>
      </c>
      <c r="TZ21" s="17">
        <v>1.47</v>
      </c>
      <c r="UA21" s="17">
        <v>2.5299999999999998</v>
      </c>
      <c r="UB21" s="17">
        <v>2.2000000000000002</v>
      </c>
      <c r="UC21" s="17">
        <v>2.0680000000000001</v>
      </c>
      <c r="UD21" s="17">
        <v>2.0680000000000001</v>
      </c>
      <c r="UE21" s="17">
        <v>0.13200000000000001</v>
      </c>
      <c r="UF21" s="17">
        <v>0.1</v>
      </c>
      <c r="UG21" s="17">
        <v>4.5999999999999996</v>
      </c>
      <c r="UH21" s="17">
        <v>4.5999999999999996</v>
      </c>
      <c r="UI21" s="17">
        <v>-4.5</v>
      </c>
      <c r="UJ21" s="17">
        <v>21</v>
      </c>
      <c r="UK21" s="17">
        <v>20.408159999999999</v>
      </c>
      <c r="UL21" s="17">
        <v>20.408159999999999</v>
      </c>
      <c r="UM21" s="17">
        <v>0.59184000000000003</v>
      </c>
      <c r="UN21" s="17">
        <v>6.8</v>
      </c>
      <c r="UO21" s="17">
        <v>8</v>
      </c>
      <c r="UP21" s="17">
        <v>8</v>
      </c>
      <c r="UQ21" s="17">
        <v>-1.2</v>
      </c>
      <c r="UR21" s="17">
        <v>8.1</v>
      </c>
      <c r="US21" s="17">
        <v>7.1</v>
      </c>
      <c r="UT21" s="17">
        <v>7.1</v>
      </c>
      <c r="UU21" s="17">
        <v>1</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1.5</v>
      </c>
      <c r="VI21" s="17">
        <v>0.85499999999999998</v>
      </c>
      <c r="VJ21" s="17">
        <v>0.85499999999999998</v>
      </c>
      <c r="VK21" s="17">
        <v>0.64500000000000002</v>
      </c>
      <c r="VL21" s="17">
        <v>19.100000000000001</v>
      </c>
      <c r="VM21" s="17">
        <v>27.454000000000001</v>
      </c>
      <c r="VN21" s="17">
        <v>27.454000000000001</v>
      </c>
      <c r="VO21" s="17">
        <v>-8.3539999999999992</v>
      </c>
      <c r="VP21" s="17">
        <v>0.5</v>
      </c>
      <c r="VQ21" s="17">
        <v>1.7999999999999999E-2</v>
      </c>
      <c r="VR21" s="17">
        <v>1.7999999999999999E-2</v>
      </c>
      <c r="VS21" s="17">
        <v>0.48199999999999998</v>
      </c>
      <c r="VT21" s="17">
        <v>13.2</v>
      </c>
      <c r="VU21" s="17">
        <v>21.222999999999999</v>
      </c>
      <c r="VV21" s="17">
        <v>21.222999999999999</v>
      </c>
      <c r="VW21" s="17">
        <v>-8.0229999999999997</v>
      </c>
      <c r="VX21" s="17">
        <v>0.6</v>
      </c>
      <c r="VY21" s="17">
        <v>0.6</v>
      </c>
      <c r="VZ21" s="17">
        <v>0.6</v>
      </c>
      <c r="WA21" s="17">
        <v>0</v>
      </c>
      <c r="WB21" s="17">
        <v>40.299999999999997</v>
      </c>
      <c r="WC21" s="17">
        <v>56.2</v>
      </c>
      <c r="WD21" s="17">
        <v>55.277999999999999</v>
      </c>
      <c r="WE21" s="17">
        <v>-14.978</v>
      </c>
      <c r="WF21" s="17">
        <v>29.6</v>
      </c>
      <c r="WG21" s="17">
        <v>53.444000000000003</v>
      </c>
      <c r="WH21" s="17">
        <v>53.444000000000003</v>
      </c>
      <c r="WI21" s="17">
        <v>-23.844000000000001</v>
      </c>
      <c r="WJ21" s="17">
        <v>10.1</v>
      </c>
      <c r="WK21" s="17">
        <v>15.94</v>
      </c>
      <c r="WL21" s="17">
        <v>15.94</v>
      </c>
      <c r="WM21" s="17">
        <v>-5.84</v>
      </c>
      <c r="WN21" s="17">
        <v>4.8</v>
      </c>
      <c r="WO21" s="17">
        <v>4.2</v>
      </c>
      <c r="WP21" s="17">
        <v>4.2</v>
      </c>
      <c r="WQ21" s="17">
        <v>0.6</v>
      </c>
      <c r="WR21" s="17">
        <v>2.4</v>
      </c>
      <c r="WS21" s="17">
        <v>2.4</v>
      </c>
      <c r="WT21" s="17">
        <v>2.4</v>
      </c>
      <c r="WU21" s="17">
        <v>0</v>
      </c>
      <c r="WV21" s="17">
        <v>1.1000000000000001</v>
      </c>
      <c r="WW21" s="17"/>
      <c r="WX21" s="17"/>
      <c r="WY21" s="17">
        <v>1.1000000000000001</v>
      </c>
      <c r="WZ21" s="17">
        <v>2.9</v>
      </c>
      <c r="XA21" s="17">
        <v>2.8</v>
      </c>
      <c r="XB21" s="17">
        <v>2.8</v>
      </c>
      <c r="XC21" s="17">
        <v>0.1</v>
      </c>
      <c r="XD21" s="17">
        <v>0.6</v>
      </c>
      <c r="XE21" s="17">
        <v>3.0000000000000001E-3</v>
      </c>
      <c r="XF21" s="17">
        <v>3.0000000000000001E-3</v>
      </c>
      <c r="XG21" s="17">
        <v>0.59699999999999998</v>
      </c>
      <c r="XH21" s="17">
        <v>5.3</v>
      </c>
      <c r="XI21" s="17">
        <v>5.2</v>
      </c>
      <c r="XJ21" s="17">
        <v>5.2</v>
      </c>
      <c r="XK21" s="17">
        <v>0.1</v>
      </c>
      <c r="XL21" s="17">
        <v>19.8</v>
      </c>
      <c r="XM21" s="17">
        <v>19.241980000000002</v>
      </c>
      <c r="XN21" s="17">
        <v>19.241980000000002</v>
      </c>
      <c r="XO21" s="17">
        <v>0.55801999999999996</v>
      </c>
      <c r="XP21" s="17">
        <v>19.8</v>
      </c>
      <c r="XQ21" s="17">
        <v>19.241980000000002</v>
      </c>
      <c r="XR21" s="17">
        <v>19.241980000000002</v>
      </c>
      <c r="XS21" s="17">
        <v>0.55801999999999996</v>
      </c>
      <c r="XT21" s="17">
        <v>3</v>
      </c>
      <c r="XU21" s="17"/>
      <c r="XV21" s="17"/>
      <c r="XW21" s="17">
        <v>3</v>
      </c>
      <c r="XX21" s="17"/>
      <c r="XY21" s="17"/>
      <c r="XZ21" s="17"/>
      <c r="YA21" s="17">
        <v>0</v>
      </c>
      <c r="YB21" s="17"/>
      <c r="YC21" s="17"/>
      <c r="YD21" s="17"/>
      <c r="YE21" s="17">
        <v>0</v>
      </c>
      <c r="YF21" s="17">
        <v>16.600000000000001</v>
      </c>
      <c r="YG21" s="17">
        <v>14</v>
      </c>
      <c r="YH21" s="17">
        <v>14</v>
      </c>
      <c r="YI21" s="17">
        <v>2.6</v>
      </c>
      <c r="YJ21" s="17">
        <v>14.1</v>
      </c>
      <c r="YK21" s="17">
        <v>15</v>
      </c>
      <c r="YL21" s="17">
        <v>15</v>
      </c>
      <c r="YM21" s="17">
        <v>-0.9</v>
      </c>
      <c r="YN21" s="17">
        <v>8.1999999999999993</v>
      </c>
      <c r="YO21" s="17">
        <v>6.58</v>
      </c>
      <c r="YP21" s="17">
        <v>6.58</v>
      </c>
      <c r="YQ21" s="17">
        <v>1.62</v>
      </c>
      <c r="YR21" s="17">
        <v>11.4</v>
      </c>
      <c r="YS21" s="17">
        <v>11</v>
      </c>
      <c r="YT21" s="17">
        <v>11</v>
      </c>
      <c r="YU21" s="17">
        <v>0.4</v>
      </c>
      <c r="YV21" s="17">
        <v>20.5</v>
      </c>
      <c r="YW21" s="17">
        <v>20</v>
      </c>
      <c r="YX21" s="17">
        <v>20</v>
      </c>
      <c r="YY21" s="17">
        <v>0.5</v>
      </c>
    </row>
    <row r="22" spans="1:675" ht="24" customHeight="1" x14ac:dyDescent="0.35">
      <c r="A22" s="1"/>
      <c r="B22" s="16" t="s">
        <v>55</v>
      </c>
      <c r="C22" s="16" t="s">
        <v>913</v>
      </c>
      <c r="D22" s="17">
        <v>198.3</v>
      </c>
      <c r="E22" s="17">
        <v>203.40136000000001</v>
      </c>
      <c r="F22" s="17">
        <v>203.40133</v>
      </c>
      <c r="G22" s="17">
        <v>-5.1013299999999999</v>
      </c>
      <c r="H22" s="17"/>
      <c r="I22" s="17"/>
      <c r="J22" s="17"/>
      <c r="K22" s="17">
        <v>0</v>
      </c>
      <c r="L22" s="17"/>
      <c r="M22" s="17"/>
      <c r="N22" s="17"/>
      <c r="O22" s="17">
        <v>0</v>
      </c>
      <c r="P22" s="17">
        <v>0</v>
      </c>
      <c r="Q22" s="17"/>
      <c r="R22" s="17"/>
      <c r="S22" s="17">
        <v>0</v>
      </c>
      <c r="T22" s="17">
        <v>0</v>
      </c>
      <c r="U22" s="17"/>
      <c r="V22" s="17"/>
      <c r="W22" s="17">
        <v>0</v>
      </c>
      <c r="X22" s="17">
        <v>89.2</v>
      </c>
      <c r="Y22" s="17">
        <v>91.867829999999998</v>
      </c>
      <c r="Z22" s="17">
        <v>61.165210000000002</v>
      </c>
      <c r="AA22" s="17">
        <v>28.034790000000001</v>
      </c>
      <c r="AB22" s="17">
        <v>205.1</v>
      </c>
      <c r="AC22" s="17">
        <v>224</v>
      </c>
      <c r="AD22" s="17">
        <v>224</v>
      </c>
      <c r="AE22" s="17">
        <v>-18.899999999999999</v>
      </c>
      <c r="AF22" s="17"/>
      <c r="AG22" s="17"/>
      <c r="AH22" s="17"/>
      <c r="AI22" s="17">
        <v>0</v>
      </c>
      <c r="AJ22" s="17">
        <v>0</v>
      </c>
      <c r="AK22" s="17"/>
      <c r="AL22" s="17"/>
      <c r="AM22" s="17">
        <v>0</v>
      </c>
      <c r="AN22" s="17">
        <v>0</v>
      </c>
      <c r="AO22" s="17"/>
      <c r="AP22" s="17">
        <v>126.09419</v>
      </c>
      <c r="AQ22" s="17">
        <v>-126.09419</v>
      </c>
      <c r="AR22" s="17">
        <v>0</v>
      </c>
      <c r="AS22" s="17"/>
      <c r="AT22" s="17">
        <v>126.09419</v>
      </c>
      <c r="AU22" s="17">
        <v>-126.09419</v>
      </c>
      <c r="AV22" s="17">
        <v>65.3</v>
      </c>
      <c r="AW22" s="17">
        <v>30</v>
      </c>
      <c r="AX22" s="17">
        <v>126.09419</v>
      </c>
      <c r="AY22" s="17">
        <v>-60.79419</v>
      </c>
      <c r="AZ22" s="17">
        <v>0</v>
      </c>
      <c r="BA22" s="17"/>
      <c r="BB22" s="17">
        <v>189.70927</v>
      </c>
      <c r="BC22" s="17">
        <v>-189.70927</v>
      </c>
      <c r="BD22" s="17">
        <v>208.9</v>
      </c>
      <c r="BE22" s="17">
        <v>120.0309</v>
      </c>
      <c r="BF22" s="17">
        <v>120.0309</v>
      </c>
      <c r="BG22" s="17">
        <v>88.869100000000003</v>
      </c>
      <c r="BH22" s="17">
        <v>108.8</v>
      </c>
      <c r="BI22" s="17">
        <v>60.19567</v>
      </c>
      <c r="BJ22" s="17">
        <v>60.19567</v>
      </c>
      <c r="BK22" s="17">
        <v>48.604329999999997</v>
      </c>
      <c r="BL22" s="17">
        <v>546.79999999999995</v>
      </c>
      <c r="BM22" s="17">
        <v>566.08941000000004</v>
      </c>
      <c r="BN22" s="17">
        <v>566.08941000000004</v>
      </c>
      <c r="BO22" s="17">
        <v>-19.28941</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80.3</v>
      </c>
      <c r="CK22" s="17">
        <v>82.033529999999999</v>
      </c>
      <c r="CL22" s="17">
        <v>82.033529999999999</v>
      </c>
      <c r="CM22" s="17">
        <v>-1.73353</v>
      </c>
      <c r="CN22" s="17">
        <v>5.4</v>
      </c>
      <c r="CO22" s="17">
        <v>7.4288800000000004</v>
      </c>
      <c r="CP22" s="17">
        <v>7.4288800000000004</v>
      </c>
      <c r="CQ22" s="17">
        <v>-2.02888</v>
      </c>
      <c r="CR22" s="17"/>
      <c r="CS22" s="17"/>
      <c r="CT22" s="17"/>
      <c r="CU22" s="17">
        <v>0</v>
      </c>
      <c r="CV22" s="17">
        <v>0</v>
      </c>
      <c r="CW22" s="17"/>
      <c r="CX22" s="17"/>
      <c r="CY22" s="17">
        <v>0</v>
      </c>
      <c r="CZ22" s="17">
        <v>6.5</v>
      </c>
      <c r="DA22" s="17">
        <v>0</v>
      </c>
      <c r="DB22" s="17"/>
      <c r="DC22" s="17">
        <v>6.5</v>
      </c>
      <c r="DD22" s="17"/>
      <c r="DE22" s="17"/>
      <c r="DF22" s="17"/>
      <c r="DG22" s="17">
        <v>0</v>
      </c>
      <c r="DH22" s="17">
        <v>74.3</v>
      </c>
      <c r="DI22" s="17">
        <v>68.552289999999999</v>
      </c>
      <c r="DJ22" s="17">
        <v>75.348230000000001</v>
      </c>
      <c r="DK22" s="17">
        <v>-1.04823</v>
      </c>
      <c r="DL22" s="17"/>
      <c r="DM22" s="17"/>
      <c r="DN22" s="17"/>
      <c r="DO22" s="17">
        <v>0</v>
      </c>
      <c r="DP22" s="17"/>
      <c r="DQ22" s="17"/>
      <c r="DR22" s="17"/>
      <c r="DS22" s="17">
        <v>0</v>
      </c>
      <c r="DT22" s="17"/>
      <c r="DU22" s="17"/>
      <c r="DV22" s="17"/>
      <c r="DW22" s="17">
        <v>0</v>
      </c>
      <c r="DX22" s="17"/>
      <c r="DY22" s="17"/>
      <c r="DZ22" s="17"/>
      <c r="EA22" s="17">
        <v>0</v>
      </c>
      <c r="EB22" s="17">
        <v>108.6</v>
      </c>
      <c r="EC22" s="17">
        <v>29.458130000000001</v>
      </c>
      <c r="ED22" s="17">
        <v>7.5836199999999998</v>
      </c>
      <c r="EE22" s="17">
        <v>101.01638</v>
      </c>
      <c r="EF22" s="17">
        <v>134.9</v>
      </c>
      <c r="EG22" s="17">
        <v>137.10114999999999</v>
      </c>
      <c r="EH22" s="17">
        <v>220.69499999999999</v>
      </c>
      <c r="EI22" s="17">
        <v>-85.795000000000002</v>
      </c>
      <c r="EJ22" s="17">
        <v>0</v>
      </c>
      <c r="EK22" s="17"/>
      <c r="EL22" s="17"/>
      <c r="EM22" s="17">
        <v>0</v>
      </c>
      <c r="EN22" s="17"/>
      <c r="EO22" s="17"/>
      <c r="EP22" s="17"/>
      <c r="EQ22" s="17">
        <v>0</v>
      </c>
      <c r="ER22" s="17"/>
      <c r="ES22" s="17"/>
      <c r="ET22" s="17"/>
      <c r="EU22" s="17">
        <v>0</v>
      </c>
      <c r="EV22" s="17">
        <v>6.5</v>
      </c>
      <c r="EW22" s="17">
        <v>6.39</v>
      </c>
      <c r="EX22" s="17">
        <v>6.39</v>
      </c>
      <c r="EY22" s="17">
        <v>0.11</v>
      </c>
      <c r="EZ22" s="17">
        <v>360.5</v>
      </c>
      <c r="FA22" s="17">
        <v>360</v>
      </c>
      <c r="FB22" s="17">
        <v>457.09426999999999</v>
      </c>
      <c r="FC22" s="17">
        <v>-96.594269999999995</v>
      </c>
      <c r="FD22" s="17">
        <v>81.400000000000006</v>
      </c>
      <c r="FE22" s="17">
        <v>81.631720000000001</v>
      </c>
      <c r="FF22" s="17">
        <v>28.440829999999998</v>
      </c>
      <c r="FG22" s="17">
        <v>52.95917</v>
      </c>
      <c r="FH22" s="17">
        <v>127.7</v>
      </c>
      <c r="FI22" s="17">
        <v>142.04259999999999</v>
      </c>
      <c r="FJ22" s="17">
        <v>149.98721</v>
      </c>
      <c r="FK22" s="17">
        <v>-22.287210000000002</v>
      </c>
      <c r="FL22" s="17">
        <v>41.9</v>
      </c>
      <c r="FM22" s="17">
        <v>41.89893</v>
      </c>
      <c r="FN22" s="17"/>
      <c r="FO22" s="17">
        <v>41.9</v>
      </c>
      <c r="FP22" s="17">
        <v>18.399999999999999</v>
      </c>
      <c r="FQ22" s="17">
        <v>19.21088</v>
      </c>
      <c r="FR22" s="17">
        <v>19.21088</v>
      </c>
      <c r="FS22" s="17">
        <v>-0.81088000000000005</v>
      </c>
      <c r="FT22" s="17">
        <v>19.399999999999999</v>
      </c>
      <c r="FU22" s="17">
        <v>18.46453</v>
      </c>
      <c r="FV22" s="17">
        <v>18.46453</v>
      </c>
      <c r="FW22" s="17">
        <v>0.93547000000000002</v>
      </c>
      <c r="FX22" s="17">
        <v>48</v>
      </c>
      <c r="FY22" s="17">
        <v>51.485900000000001</v>
      </c>
      <c r="FZ22" s="17">
        <v>51.485900000000001</v>
      </c>
      <c r="GA22" s="17">
        <v>-3.4859</v>
      </c>
      <c r="GB22" s="17">
        <v>174.9</v>
      </c>
      <c r="GC22" s="17">
        <v>133.74870999999999</v>
      </c>
      <c r="GD22" s="17">
        <v>133.74870999999999</v>
      </c>
      <c r="GE22" s="17">
        <v>41.151290000000003</v>
      </c>
      <c r="GF22" s="17">
        <v>174.9</v>
      </c>
      <c r="GG22" s="17">
        <v>133.74870999999999</v>
      </c>
      <c r="GH22" s="17">
        <v>133.74870999999999</v>
      </c>
      <c r="GI22" s="17">
        <v>41.151290000000003</v>
      </c>
      <c r="GJ22" s="17">
        <v>182.4</v>
      </c>
      <c r="GK22" s="17">
        <v>134.15036000000001</v>
      </c>
      <c r="GL22" s="17">
        <v>134.15036000000001</v>
      </c>
      <c r="GM22" s="17">
        <v>48.249639999999999</v>
      </c>
      <c r="GN22" s="17">
        <v>103.5</v>
      </c>
      <c r="GO22" s="17">
        <v>97.833920000000006</v>
      </c>
      <c r="GP22" s="17">
        <v>10.29866</v>
      </c>
      <c r="GQ22" s="17">
        <v>93.201340000000002</v>
      </c>
      <c r="GR22" s="17">
        <v>43.5</v>
      </c>
      <c r="GS22" s="17">
        <v>37.900869999999998</v>
      </c>
      <c r="GT22" s="17">
        <v>45</v>
      </c>
      <c r="GU22" s="17">
        <v>-1.5</v>
      </c>
      <c r="GV22" s="17">
        <v>21.4</v>
      </c>
      <c r="GW22" s="17">
        <v>15.54908</v>
      </c>
      <c r="GX22" s="17">
        <v>21.946549999999998</v>
      </c>
      <c r="GY22" s="17">
        <v>-0.54654999999999998</v>
      </c>
      <c r="GZ22" s="17">
        <v>3.8</v>
      </c>
      <c r="HA22" s="17"/>
      <c r="HB22" s="17"/>
      <c r="HC22" s="17">
        <v>3.8</v>
      </c>
      <c r="HD22" s="17">
        <v>31</v>
      </c>
      <c r="HE22" s="17">
        <v>28.70121</v>
      </c>
      <c r="HF22" s="17"/>
      <c r="HG22" s="17">
        <v>31</v>
      </c>
      <c r="HH22" s="17">
        <v>57.6</v>
      </c>
      <c r="HI22" s="17">
        <v>174.55947</v>
      </c>
      <c r="HJ22" s="17">
        <v>174.55948000000001</v>
      </c>
      <c r="HK22" s="17">
        <v>-116.95948</v>
      </c>
      <c r="HL22" s="17"/>
      <c r="HM22" s="17"/>
      <c r="HN22" s="17"/>
      <c r="HO22" s="17">
        <v>0</v>
      </c>
      <c r="HP22" s="17"/>
      <c r="HQ22" s="17"/>
      <c r="HR22" s="17"/>
      <c r="HS22" s="17">
        <v>0</v>
      </c>
      <c r="HT22" s="17">
        <v>93.6</v>
      </c>
      <c r="HU22" s="17">
        <v>95.545190000000005</v>
      </c>
      <c r="HV22" s="17"/>
      <c r="HW22" s="17">
        <v>93.6</v>
      </c>
      <c r="HX22" s="17"/>
      <c r="HY22" s="17"/>
      <c r="HZ22" s="17"/>
      <c r="IA22" s="17">
        <v>0</v>
      </c>
      <c r="IB22" s="17"/>
      <c r="IC22" s="17"/>
      <c r="ID22" s="17"/>
      <c r="IE22" s="17">
        <v>0</v>
      </c>
      <c r="IF22" s="17">
        <v>44.9</v>
      </c>
      <c r="IG22" s="17">
        <v>25.746649999999999</v>
      </c>
      <c r="IH22" s="17"/>
      <c r="II22" s="17">
        <v>44.9</v>
      </c>
      <c r="IJ22" s="17"/>
      <c r="IK22" s="17"/>
      <c r="IL22" s="17"/>
      <c r="IM22" s="17">
        <v>0</v>
      </c>
      <c r="IN22" s="17"/>
      <c r="IO22" s="17"/>
      <c r="IP22" s="17"/>
      <c r="IQ22" s="17">
        <v>0</v>
      </c>
      <c r="IR22" s="17"/>
      <c r="IS22" s="17"/>
      <c r="IT22" s="17"/>
      <c r="IU22" s="17">
        <v>0</v>
      </c>
      <c r="IV22" s="17">
        <v>83.2</v>
      </c>
      <c r="IW22" s="17">
        <v>88.603189999999998</v>
      </c>
      <c r="IX22" s="17">
        <v>18.423249999999999</v>
      </c>
      <c r="IY22" s="17">
        <v>64.776750000000007</v>
      </c>
      <c r="IZ22" s="17">
        <v>99.8</v>
      </c>
      <c r="JA22" s="17">
        <v>127.4863</v>
      </c>
      <c r="JB22" s="17">
        <v>70.152000000000001</v>
      </c>
      <c r="JC22" s="17">
        <v>29.648</v>
      </c>
      <c r="JD22" s="17">
        <v>99.7</v>
      </c>
      <c r="JE22" s="17">
        <v>127.4863</v>
      </c>
      <c r="JF22" s="17">
        <v>70.152000000000001</v>
      </c>
      <c r="JG22" s="17">
        <v>29.547999999999998</v>
      </c>
      <c r="JH22" s="17">
        <v>97.8</v>
      </c>
      <c r="JI22" s="17">
        <v>127.4863</v>
      </c>
      <c r="JJ22" s="17">
        <v>70.152000000000001</v>
      </c>
      <c r="JK22" s="17">
        <v>27.648</v>
      </c>
      <c r="JL22" s="17">
        <v>185.8</v>
      </c>
      <c r="JM22" s="17">
        <v>191.80372</v>
      </c>
      <c r="JN22" s="17">
        <v>105.544</v>
      </c>
      <c r="JO22" s="17">
        <v>80.256</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v>6.9</v>
      </c>
      <c r="KO22" s="17">
        <v>11.573</v>
      </c>
      <c r="KP22" s="17">
        <v>11.573</v>
      </c>
      <c r="KQ22" s="17">
        <v>-4.673</v>
      </c>
      <c r="KR22" s="17"/>
      <c r="KS22" s="17"/>
      <c r="KT22" s="17"/>
      <c r="KU22" s="17">
        <v>0</v>
      </c>
      <c r="KV22" s="17">
        <v>2.8</v>
      </c>
      <c r="KW22" s="17">
        <v>4.7853500000000002</v>
      </c>
      <c r="KX22" s="17">
        <v>4.7853500000000002</v>
      </c>
      <c r="KY22" s="17">
        <v>-1.9853499999999999</v>
      </c>
      <c r="KZ22" s="17">
        <v>221</v>
      </c>
      <c r="LA22" s="17">
        <v>259.04854999999998</v>
      </c>
      <c r="LB22" s="17">
        <v>270.06803000000002</v>
      </c>
      <c r="LC22" s="17">
        <v>-49.06803</v>
      </c>
      <c r="LD22" s="17">
        <v>0</v>
      </c>
      <c r="LE22" s="17"/>
      <c r="LF22" s="17"/>
      <c r="LG22" s="17">
        <v>0</v>
      </c>
      <c r="LH22" s="17">
        <v>60.7</v>
      </c>
      <c r="LI22" s="17">
        <v>67.199219999999997</v>
      </c>
      <c r="LJ22" s="17">
        <v>67.199219999999997</v>
      </c>
      <c r="LK22" s="17">
        <v>-6.4992200000000002</v>
      </c>
      <c r="LL22" s="17">
        <v>76.8</v>
      </c>
      <c r="LM22" s="17">
        <v>78.567999999999998</v>
      </c>
      <c r="LN22" s="17">
        <v>61.497810000000001</v>
      </c>
      <c r="LO22" s="17">
        <v>15.30219</v>
      </c>
      <c r="LP22" s="17">
        <v>29.1</v>
      </c>
      <c r="LQ22" s="17">
        <v>29.980560000000001</v>
      </c>
      <c r="LR22" s="17">
        <v>29.980560000000001</v>
      </c>
      <c r="LS22" s="17">
        <v>-0.88056000000000001</v>
      </c>
      <c r="LT22" s="17"/>
      <c r="LU22" s="17"/>
      <c r="LV22" s="17"/>
      <c r="LW22" s="17">
        <v>0</v>
      </c>
      <c r="LX22" s="17">
        <v>0</v>
      </c>
      <c r="LY22" s="17"/>
      <c r="LZ22" s="17"/>
      <c r="MA22" s="17">
        <v>0</v>
      </c>
      <c r="MB22" s="17"/>
      <c r="MC22" s="17"/>
      <c r="MD22" s="17"/>
      <c r="ME22" s="17">
        <v>0</v>
      </c>
      <c r="MF22" s="17">
        <v>113.1</v>
      </c>
      <c r="MG22" s="17">
        <v>118.65911</v>
      </c>
      <c r="MH22" s="17">
        <v>118.65911</v>
      </c>
      <c r="MI22" s="17">
        <v>-5.5591100000000004</v>
      </c>
      <c r="MJ22" s="17"/>
      <c r="MK22" s="17"/>
      <c r="ML22" s="17"/>
      <c r="MM22" s="17">
        <v>0</v>
      </c>
      <c r="MN22" s="17">
        <v>56.8</v>
      </c>
      <c r="MO22" s="17">
        <v>59.507719999999999</v>
      </c>
      <c r="MP22" s="17">
        <v>59.507719999999999</v>
      </c>
      <c r="MQ22" s="17">
        <v>-2.7077200000000001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137.19999999999999</v>
      </c>
      <c r="NM22" s="17"/>
      <c r="NN22" s="17"/>
      <c r="NO22" s="17">
        <v>137.19999999999999</v>
      </c>
      <c r="NP22" s="17">
        <v>78.5</v>
      </c>
      <c r="NQ22" s="17"/>
      <c r="NR22" s="17"/>
      <c r="NS22" s="17">
        <v>78.5</v>
      </c>
      <c r="NT22" s="17"/>
      <c r="NU22" s="17"/>
      <c r="NV22" s="17"/>
      <c r="NW22" s="17">
        <v>0</v>
      </c>
      <c r="NX22" s="17"/>
      <c r="NY22" s="17"/>
      <c r="NZ22" s="17"/>
      <c r="OA22" s="17">
        <v>0</v>
      </c>
      <c r="OB22" s="17">
        <v>14.2</v>
      </c>
      <c r="OC22" s="17">
        <v>13.60544</v>
      </c>
      <c r="OD22" s="17">
        <v>13.60544</v>
      </c>
      <c r="OE22" s="17">
        <v>0.59455999999999998</v>
      </c>
      <c r="OF22" s="17">
        <v>0</v>
      </c>
      <c r="OG22" s="17">
        <v>4.7E-2</v>
      </c>
      <c r="OH22" s="17">
        <v>4.7E-2</v>
      </c>
      <c r="OI22" s="17">
        <v>-4.7E-2</v>
      </c>
      <c r="OJ22" s="17">
        <v>85.9</v>
      </c>
      <c r="OK22" s="17">
        <v>100.233</v>
      </c>
      <c r="OL22" s="17">
        <v>100.233</v>
      </c>
      <c r="OM22" s="17">
        <v>-14.333</v>
      </c>
      <c r="ON22" s="17">
        <v>11.7</v>
      </c>
      <c r="OO22" s="17">
        <v>29.337</v>
      </c>
      <c r="OP22" s="17">
        <v>29.337</v>
      </c>
      <c r="OQ22" s="17">
        <v>-17.637</v>
      </c>
      <c r="OR22" s="17">
        <v>1.5</v>
      </c>
      <c r="OS22" s="17">
        <v>0.40799999999999997</v>
      </c>
      <c r="OT22" s="17">
        <v>0.40799999999999997</v>
      </c>
      <c r="OU22" s="17">
        <v>1.0920000000000001</v>
      </c>
      <c r="OV22" s="17">
        <v>0</v>
      </c>
      <c r="OW22" s="17"/>
      <c r="OX22" s="17"/>
      <c r="OY22" s="17">
        <v>0</v>
      </c>
      <c r="OZ22" s="17">
        <v>20</v>
      </c>
      <c r="PA22" s="17">
        <v>20.456230000000001</v>
      </c>
      <c r="PB22" s="17">
        <v>20.456230000000001</v>
      </c>
      <c r="PC22" s="17">
        <v>-0.45623000000000002</v>
      </c>
      <c r="PD22" s="17">
        <v>10</v>
      </c>
      <c r="PE22" s="17">
        <v>9.9830000000000005</v>
      </c>
      <c r="PF22" s="17">
        <v>9.9830000000000005</v>
      </c>
      <c r="PG22" s="17">
        <v>1.7000000000000001E-2</v>
      </c>
      <c r="PH22" s="17">
        <v>5.7</v>
      </c>
      <c r="PI22" s="17">
        <v>5.67</v>
      </c>
      <c r="PJ22" s="17">
        <v>5.67</v>
      </c>
      <c r="PK22" s="17">
        <v>0.03</v>
      </c>
      <c r="PL22" s="17">
        <v>27.1</v>
      </c>
      <c r="PM22" s="17">
        <v>48.747999999999998</v>
      </c>
      <c r="PN22" s="17">
        <v>48.747999999999998</v>
      </c>
      <c r="PO22" s="17">
        <v>-21.648</v>
      </c>
      <c r="PP22" s="17">
        <v>13.33</v>
      </c>
      <c r="PQ22" s="17">
        <v>96</v>
      </c>
      <c r="PR22" s="17">
        <v>96</v>
      </c>
      <c r="PS22" s="17">
        <v>-82.67</v>
      </c>
      <c r="PT22" s="17">
        <v>1.2</v>
      </c>
      <c r="PU22" s="17">
        <v>1.2</v>
      </c>
      <c r="PV22" s="17">
        <v>1.2</v>
      </c>
      <c r="PW22" s="17">
        <v>0</v>
      </c>
      <c r="PX22" s="17">
        <v>3.6</v>
      </c>
      <c r="PY22" s="17">
        <v>3.65</v>
      </c>
      <c r="PZ22" s="17">
        <v>3.65</v>
      </c>
      <c r="QA22" s="17">
        <v>-0.05</v>
      </c>
      <c r="QB22" s="17">
        <v>5.0999999999999996</v>
      </c>
      <c r="QC22" s="17">
        <v>5</v>
      </c>
      <c r="QD22" s="17">
        <v>5</v>
      </c>
      <c r="QE22" s="17">
        <v>0.1</v>
      </c>
      <c r="QF22" s="17">
        <v>19.8</v>
      </c>
      <c r="QG22" s="17">
        <v>20.422219999999999</v>
      </c>
      <c r="QH22" s="17">
        <v>20.422219999999999</v>
      </c>
      <c r="QI22" s="17">
        <v>-0.62222</v>
      </c>
      <c r="QJ22" s="17">
        <v>20</v>
      </c>
      <c r="QK22" s="17">
        <v>19.436350000000001</v>
      </c>
      <c r="QL22" s="17">
        <v>19.436350000000001</v>
      </c>
      <c r="QM22" s="17">
        <v>0.56364999999999998</v>
      </c>
      <c r="QN22" s="17">
        <v>19.2</v>
      </c>
      <c r="QO22" s="17">
        <v>20</v>
      </c>
      <c r="QP22" s="17">
        <v>17.492709999999999</v>
      </c>
      <c r="QQ22" s="17">
        <v>1.70729</v>
      </c>
      <c r="QR22" s="17">
        <v>3.6</v>
      </c>
      <c r="QS22" s="17">
        <v>3.5</v>
      </c>
      <c r="QT22" s="17">
        <v>3.5</v>
      </c>
      <c r="QU22" s="17">
        <v>0.1</v>
      </c>
      <c r="QV22" s="17">
        <v>18.399999999999999</v>
      </c>
      <c r="QW22" s="17">
        <v>17.881440000000001</v>
      </c>
      <c r="QX22" s="17">
        <v>17.881440000000001</v>
      </c>
      <c r="QY22" s="17">
        <v>0.51856000000000002</v>
      </c>
      <c r="QZ22" s="17">
        <v>1.2</v>
      </c>
      <c r="RA22" s="17">
        <v>8.6029999999999998</v>
      </c>
      <c r="RB22" s="17">
        <v>8.6029999999999998</v>
      </c>
      <c r="RC22" s="17">
        <v>-7.4029999999999996</v>
      </c>
      <c r="RD22" s="17">
        <v>1.4</v>
      </c>
      <c r="RE22" s="17">
        <v>4.7110000000000003</v>
      </c>
      <c r="RF22" s="17">
        <v>4.7110000000000003</v>
      </c>
      <c r="RG22" s="17">
        <v>-3.3109999999999999</v>
      </c>
      <c r="RH22" s="17">
        <v>23.9</v>
      </c>
      <c r="RI22" s="17">
        <v>22.228000000000002</v>
      </c>
      <c r="RJ22" s="17">
        <v>22.228000000000002</v>
      </c>
      <c r="RK22" s="17">
        <v>1.6719999999999999</v>
      </c>
      <c r="RL22" s="17">
        <v>49.4</v>
      </c>
      <c r="RM22" s="17">
        <v>57.921999999999997</v>
      </c>
      <c r="RN22" s="17">
        <v>57.921999999999997</v>
      </c>
      <c r="RO22" s="17">
        <v>-8.5220000000000002</v>
      </c>
      <c r="RP22" s="17">
        <v>0</v>
      </c>
      <c r="RQ22" s="17"/>
      <c r="RR22" s="17">
        <v>3.2440000000000002</v>
      </c>
      <c r="RS22" s="17">
        <v>-3.2440000000000002</v>
      </c>
      <c r="RT22" s="17">
        <v>3.5</v>
      </c>
      <c r="RU22" s="17">
        <v>3.351</v>
      </c>
      <c r="RV22" s="17">
        <v>3.351</v>
      </c>
      <c r="RW22" s="17">
        <v>0.14899999999999999</v>
      </c>
      <c r="RX22" s="17">
        <v>20.100000000000001</v>
      </c>
      <c r="RY22" s="17">
        <v>19.792000000000002</v>
      </c>
      <c r="RZ22" s="17">
        <v>19.792000000000002</v>
      </c>
      <c r="SA22" s="17">
        <v>0.308</v>
      </c>
      <c r="SB22" s="17">
        <v>3.2</v>
      </c>
      <c r="SC22" s="17">
        <v>2</v>
      </c>
      <c r="SD22" s="17">
        <v>2</v>
      </c>
      <c r="SE22" s="17">
        <v>1.2</v>
      </c>
      <c r="SF22" s="17"/>
      <c r="SG22" s="17">
        <v>0.4</v>
      </c>
      <c r="SH22" s="17">
        <v>0.4</v>
      </c>
      <c r="SI22" s="17">
        <v>-0.4</v>
      </c>
      <c r="SJ22" s="17">
        <v>0.1</v>
      </c>
      <c r="SK22" s="17">
        <v>3.6999999999999998E-2</v>
      </c>
      <c r="SL22" s="17">
        <v>3.6999999999999998E-2</v>
      </c>
      <c r="SM22" s="17">
        <v>6.3E-2</v>
      </c>
      <c r="SN22" s="17">
        <v>19.899999999999999</v>
      </c>
      <c r="SO22" s="17">
        <v>19.1448</v>
      </c>
      <c r="SP22" s="17">
        <v>19.1448</v>
      </c>
      <c r="SQ22" s="17">
        <v>0.75519999999999998</v>
      </c>
      <c r="SR22" s="17">
        <v>13.1</v>
      </c>
      <c r="SS22" s="17">
        <v>12.244899999999999</v>
      </c>
      <c r="ST22" s="17">
        <v>12.244899999999999</v>
      </c>
      <c r="SU22" s="17">
        <v>0.85509999999999997</v>
      </c>
      <c r="SV22" s="17">
        <v>19.2</v>
      </c>
      <c r="SW22" s="17">
        <v>19.436350000000001</v>
      </c>
      <c r="SX22" s="17">
        <v>19.436350000000001</v>
      </c>
      <c r="SY22" s="17">
        <v>-0.23635</v>
      </c>
      <c r="SZ22" s="17">
        <v>20.100000000000001</v>
      </c>
      <c r="TA22" s="17">
        <v>19.436350000000001</v>
      </c>
      <c r="TB22" s="17">
        <v>19.436350000000001</v>
      </c>
      <c r="TC22" s="17">
        <v>0.66364999999999996</v>
      </c>
      <c r="TD22" s="17">
        <v>0.6</v>
      </c>
      <c r="TE22" s="17">
        <v>11</v>
      </c>
      <c r="TF22" s="17">
        <v>7.1269999999999998</v>
      </c>
      <c r="TG22" s="17">
        <v>-6.5270000000000001</v>
      </c>
      <c r="TH22" s="17">
        <v>16.8</v>
      </c>
      <c r="TI22" s="17">
        <v>17.3</v>
      </c>
      <c r="TJ22" s="17">
        <v>7.056</v>
      </c>
      <c r="TK22" s="17">
        <v>9.7439999999999998</v>
      </c>
      <c r="TL22" s="17">
        <v>11.3</v>
      </c>
      <c r="TM22" s="17">
        <v>10.129</v>
      </c>
      <c r="TN22" s="17">
        <v>10.129</v>
      </c>
      <c r="TO22" s="17">
        <v>1.171</v>
      </c>
      <c r="TP22" s="17">
        <v>69.2</v>
      </c>
      <c r="TQ22" s="17">
        <v>46.406999999999996</v>
      </c>
      <c r="TR22" s="17">
        <v>46.406999999999996</v>
      </c>
      <c r="TS22" s="17">
        <v>22.792999999999999</v>
      </c>
      <c r="TT22" s="17">
        <v>106.8</v>
      </c>
      <c r="TU22" s="17">
        <v>77.924999999999997</v>
      </c>
      <c r="TV22" s="17">
        <v>77.924999999999997</v>
      </c>
      <c r="TW22" s="17">
        <v>28.875</v>
      </c>
      <c r="TX22" s="17">
        <v>3.4</v>
      </c>
      <c r="TY22" s="17">
        <v>2.8</v>
      </c>
      <c r="TZ22" s="17">
        <v>1.798</v>
      </c>
      <c r="UA22" s="17">
        <v>1.6020000000000001</v>
      </c>
      <c r="UB22" s="17">
        <v>2.8</v>
      </c>
      <c r="UC22" s="17">
        <v>2.6749999999999998</v>
      </c>
      <c r="UD22" s="17">
        <v>2.6749999999999998</v>
      </c>
      <c r="UE22" s="17">
        <v>0.125</v>
      </c>
      <c r="UF22" s="17">
        <v>0.6</v>
      </c>
      <c r="UG22" s="17">
        <v>15.97</v>
      </c>
      <c r="UH22" s="17">
        <v>15.97</v>
      </c>
      <c r="UI22" s="17">
        <v>-15.37</v>
      </c>
      <c r="UJ22" s="17">
        <v>21</v>
      </c>
      <c r="UK22" s="17">
        <v>20.408159999999999</v>
      </c>
      <c r="UL22" s="17">
        <v>20.408159999999999</v>
      </c>
      <c r="UM22" s="17">
        <v>0.59184000000000003</v>
      </c>
      <c r="UN22" s="17">
        <v>6.8</v>
      </c>
      <c r="UO22" s="17">
        <v>8</v>
      </c>
      <c r="UP22" s="17">
        <v>8</v>
      </c>
      <c r="UQ22" s="17">
        <v>-1.2</v>
      </c>
      <c r="UR22" s="17">
        <v>8</v>
      </c>
      <c r="US22" s="17">
        <v>7.1</v>
      </c>
      <c r="UT22" s="17">
        <v>7.1</v>
      </c>
      <c r="UU22" s="17">
        <v>0.9</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1.1000000000000001</v>
      </c>
      <c r="VI22" s="17">
        <v>0.76</v>
      </c>
      <c r="VJ22" s="17">
        <v>0.76</v>
      </c>
      <c r="VK22" s="17">
        <v>0.34</v>
      </c>
      <c r="VL22" s="17">
        <v>34.700000000000003</v>
      </c>
      <c r="VM22" s="17">
        <v>113.251</v>
      </c>
      <c r="VN22" s="17">
        <v>113.251</v>
      </c>
      <c r="VO22" s="17">
        <v>-78.551000000000002</v>
      </c>
      <c r="VP22" s="17">
        <v>1.1000000000000001</v>
      </c>
      <c r="VQ22" s="17">
        <v>0.50800000000000001</v>
      </c>
      <c r="VR22" s="17">
        <v>0.50800000000000001</v>
      </c>
      <c r="VS22" s="17">
        <v>0.59199999999999997</v>
      </c>
      <c r="VT22" s="17">
        <v>32.9</v>
      </c>
      <c r="VU22" s="17">
        <v>57.362000000000002</v>
      </c>
      <c r="VV22" s="17">
        <v>57.362000000000002</v>
      </c>
      <c r="VW22" s="17">
        <v>-24.462</v>
      </c>
      <c r="VX22" s="17">
        <v>0.6</v>
      </c>
      <c r="VY22" s="17">
        <v>0.6</v>
      </c>
      <c r="VZ22" s="17">
        <v>0.6</v>
      </c>
      <c r="WA22" s="17">
        <v>0</v>
      </c>
      <c r="WB22" s="17">
        <v>49.5</v>
      </c>
      <c r="WC22" s="17">
        <v>52.2</v>
      </c>
      <c r="WD22" s="17">
        <v>57.067999999999998</v>
      </c>
      <c r="WE22" s="17">
        <v>-7.5679999999999996</v>
      </c>
      <c r="WF22" s="17">
        <v>40.9</v>
      </c>
      <c r="WG22" s="17">
        <v>55.465000000000003</v>
      </c>
      <c r="WH22" s="17">
        <v>55.465000000000003</v>
      </c>
      <c r="WI22" s="17">
        <v>-14.565</v>
      </c>
      <c r="WJ22" s="17">
        <v>25.3</v>
      </c>
      <c r="WK22" s="17">
        <v>43.933</v>
      </c>
      <c r="WL22" s="17">
        <v>43.933</v>
      </c>
      <c r="WM22" s="17">
        <v>-18.632999999999999</v>
      </c>
      <c r="WN22" s="17">
        <v>4.8</v>
      </c>
      <c r="WO22" s="17">
        <v>4.2</v>
      </c>
      <c r="WP22" s="17">
        <v>4.2</v>
      </c>
      <c r="WQ22" s="17">
        <v>0.6</v>
      </c>
      <c r="WR22" s="17">
        <v>2.4</v>
      </c>
      <c r="WS22" s="17">
        <v>2.4</v>
      </c>
      <c r="WT22" s="17">
        <v>2.4</v>
      </c>
      <c r="WU22" s="17">
        <v>0</v>
      </c>
      <c r="WV22" s="17">
        <v>1.1000000000000001</v>
      </c>
      <c r="WW22" s="17"/>
      <c r="WX22" s="17"/>
      <c r="WY22" s="17">
        <v>1.1000000000000001</v>
      </c>
      <c r="WZ22" s="17">
        <v>2.9</v>
      </c>
      <c r="XA22" s="17">
        <v>2.8</v>
      </c>
      <c r="XB22" s="17">
        <v>2.8</v>
      </c>
      <c r="XC22" s="17">
        <v>0.1</v>
      </c>
      <c r="XD22" s="17">
        <v>1.9</v>
      </c>
      <c r="XE22" s="17">
        <v>0.252</v>
      </c>
      <c r="XF22" s="17">
        <v>0.252</v>
      </c>
      <c r="XG22" s="17">
        <v>1.6479999999999999</v>
      </c>
      <c r="XH22" s="17">
        <v>5.3</v>
      </c>
      <c r="XI22" s="17">
        <v>5.2</v>
      </c>
      <c r="XJ22" s="17">
        <v>5.2</v>
      </c>
      <c r="XK22" s="17">
        <v>0.1</v>
      </c>
      <c r="XL22" s="17">
        <v>20</v>
      </c>
      <c r="XM22" s="17">
        <v>19.241980000000002</v>
      </c>
      <c r="XN22" s="17">
        <v>19.241980000000002</v>
      </c>
      <c r="XO22" s="17">
        <v>0.75802000000000003</v>
      </c>
      <c r="XP22" s="17">
        <v>20</v>
      </c>
      <c r="XQ22" s="17">
        <v>19.241980000000002</v>
      </c>
      <c r="XR22" s="17">
        <v>19.241980000000002</v>
      </c>
      <c r="XS22" s="17">
        <v>0.75802000000000003</v>
      </c>
      <c r="XT22" s="17">
        <v>1</v>
      </c>
      <c r="XU22" s="17"/>
      <c r="XV22" s="17"/>
      <c r="XW22" s="17">
        <v>1</v>
      </c>
      <c r="XX22" s="17"/>
      <c r="XY22" s="17"/>
      <c r="XZ22" s="17"/>
      <c r="YA22" s="17">
        <v>0</v>
      </c>
      <c r="YB22" s="17"/>
      <c r="YC22" s="17"/>
      <c r="YD22" s="17"/>
      <c r="YE22" s="17">
        <v>0</v>
      </c>
      <c r="YF22" s="17">
        <v>17</v>
      </c>
      <c r="YG22" s="17">
        <v>14</v>
      </c>
      <c r="YH22" s="17">
        <v>14</v>
      </c>
      <c r="YI22" s="17">
        <v>3</v>
      </c>
      <c r="YJ22" s="17">
        <v>14.1</v>
      </c>
      <c r="YK22" s="17">
        <v>15</v>
      </c>
      <c r="YL22" s="17">
        <v>15</v>
      </c>
      <c r="YM22" s="17">
        <v>-0.9</v>
      </c>
      <c r="YN22" s="17">
        <v>8.5</v>
      </c>
      <c r="YO22" s="17">
        <v>6.58</v>
      </c>
      <c r="YP22" s="17">
        <v>6.58</v>
      </c>
      <c r="YQ22" s="17">
        <v>1.92</v>
      </c>
      <c r="YR22" s="17">
        <v>11.2</v>
      </c>
      <c r="YS22" s="17">
        <v>11</v>
      </c>
      <c r="YT22" s="17">
        <v>11</v>
      </c>
      <c r="YU22" s="17">
        <v>0.2</v>
      </c>
      <c r="YV22" s="17">
        <v>20.100000000000001</v>
      </c>
      <c r="YW22" s="17">
        <v>20</v>
      </c>
      <c r="YX22" s="17">
        <v>20</v>
      </c>
      <c r="YY22" s="17">
        <v>0.1</v>
      </c>
    </row>
    <row r="23" spans="1:675" ht="24" customHeight="1" x14ac:dyDescent="0.35">
      <c r="A23" s="1"/>
      <c r="B23" s="16" t="s">
        <v>55</v>
      </c>
      <c r="C23" s="16" t="s">
        <v>914</v>
      </c>
      <c r="D23" s="17">
        <v>200.9</v>
      </c>
      <c r="E23" s="17">
        <v>194.17545999999999</v>
      </c>
      <c r="F23" s="17">
        <v>162.95779999999999</v>
      </c>
      <c r="G23" s="17">
        <v>37.9422</v>
      </c>
      <c r="H23" s="17"/>
      <c r="I23" s="17"/>
      <c r="J23" s="17"/>
      <c r="K23" s="17">
        <v>0</v>
      </c>
      <c r="L23" s="17"/>
      <c r="M23" s="17"/>
      <c r="N23" s="17"/>
      <c r="O23" s="17">
        <v>0</v>
      </c>
      <c r="P23" s="17">
        <v>0</v>
      </c>
      <c r="Q23" s="17"/>
      <c r="R23" s="17"/>
      <c r="S23" s="17">
        <v>0</v>
      </c>
      <c r="T23" s="17">
        <v>0</v>
      </c>
      <c r="U23" s="17"/>
      <c r="V23" s="17"/>
      <c r="W23" s="17">
        <v>0</v>
      </c>
      <c r="X23" s="17">
        <v>90.1</v>
      </c>
      <c r="Y23" s="17">
        <v>91.867829999999998</v>
      </c>
      <c r="Z23" s="17">
        <v>91.867829999999998</v>
      </c>
      <c r="AA23" s="17">
        <v>-1.76783</v>
      </c>
      <c r="AB23" s="17">
        <v>211.2</v>
      </c>
      <c r="AC23" s="17">
        <v>224</v>
      </c>
      <c r="AD23" s="17">
        <v>224</v>
      </c>
      <c r="AE23" s="17">
        <v>-12.8</v>
      </c>
      <c r="AF23" s="17"/>
      <c r="AG23" s="17"/>
      <c r="AH23" s="17"/>
      <c r="AI23" s="17">
        <v>0</v>
      </c>
      <c r="AJ23" s="17">
        <v>0</v>
      </c>
      <c r="AK23" s="17"/>
      <c r="AL23" s="17"/>
      <c r="AM23" s="17">
        <v>0</v>
      </c>
      <c r="AN23" s="17">
        <v>0</v>
      </c>
      <c r="AO23" s="17"/>
      <c r="AP23" s="17">
        <v>145.44585000000001</v>
      </c>
      <c r="AQ23" s="17">
        <v>-145.44585000000001</v>
      </c>
      <c r="AR23" s="17">
        <v>0</v>
      </c>
      <c r="AS23" s="17"/>
      <c r="AT23" s="17">
        <v>145.44585000000001</v>
      </c>
      <c r="AU23" s="17">
        <v>-145.44585000000001</v>
      </c>
      <c r="AV23" s="17">
        <v>80.7</v>
      </c>
      <c r="AW23" s="17">
        <v>50</v>
      </c>
      <c r="AX23" s="17">
        <v>145.44585000000001</v>
      </c>
      <c r="AY23" s="17">
        <v>-64.745850000000004</v>
      </c>
      <c r="AZ23" s="17">
        <v>0</v>
      </c>
      <c r="BA23" s="17"/>
      <c r="BB23" s="17">
        <v>218.82392999999999</v>
      </c>
      <c r="BC23" s="17">
        <v>-218.82392999999999</v>
      </c>
      <c r="BD23" s="17">
        <v>111.2</v>
      </c>
      <c r="BE23" s="17">
        <v>120.0309</v>
      </c>
      <c r="BF23" s="17">
        <v>120.0309</v>
      </c>
      <c r="BG23" s="17">
        <v>-8.8308999999999997</v>
      </c>
      <c r="BH23" s="17">
        <v>76.099999999999994</v>
      </c>
      <c r="BI23" s="17">
        <v>60.19567</v>
      </c>
      <c r="BJ23" s="17">
        <v>60.19567</v>
      </c>
      <c r="BK23" s="17">
        <v>15.90433</v>
      </c>
      <c r="BL23" s="17">
        <v>559.4</v>
      </c>
      <c r="BM23" s="17">
        <v>566.08939999999996</v>
      </c>
      <c r="BN23" s="17">
        <v>564.02382999999998</v>
      </c>
      <c r="BO23" s="17">
        <v>-4.6238299999999999</v>
      </c>
      <c r="BP23" s="17">
        <v>10.3</v>
      </c>
      <c r="BQ23" s="17">
        <v>10.52094</v>
      </c>
      <c r="BR23" s="17">
        <v>9.7967899999999997</v>
      </c>
      <c r="BS23" s="17">
        <v>0.50321000000000005</v>
      </c>
      <c r="BT23" s="17"/>
      <c r="BU23" s="17"/>
      <c r="BV23" s="17"/>
      <c r="BW23" s="17">
        <v>0</v>
      </c>
      <c r="BX23" s="17"/>
      <c r="BY23" s="17"/>
      <c r="BZ23" s="17"/>
      <c r="CA23" s="17">
        <v>0</v>
      </c>
      <c r="CB23" s="17"/>
      <c r="CC23" s="17"/>
      <c r="CD23" s="17"/>
      <c r="CE23" s="17">
        <v>0</v>
      </c>
      <c r="CF23" s="17"/>
      <c r="CG23" s="17"/>
      <c r="CH23" s="17"/>
      <c r="CI23" s="17">
        <v>0</v>
      </c>
      <c r="CJ23" s="17">
        <v>82.3</v>
      </c>
      <c r="CK23" s="17">
        <v>82.033529999999999</v>
      </c>
      <c r="CL23" s="17">
        <v>82.033529999999999</v>
      </c>
      <c r="CM23" s="17">
        <v>0.26646999999999998</v>
      </c>
      <c r="CN23" s="17">
        <v>6.2</v>
      </c>
      <c r="CO23" s="17">
        <v>7.4288800000000004</v>
      </c>
      <c r="CP23" s="17"/>
      <c r="CQ23" s="17">
        <v>6.2</v>
      </c>
      <c r="CR23" s="17"/>
      <c r="CS23" s="17"/>
      <c r="CT23" s="17"/>
      <c r="CU23" s="17">
        <v>0</v>
      </c>
      <c r="CV23" s="17">
        <v>0</v>
      </c>
      <c r="CW23" s="17"/>
      <c r="CX23" s="17"/>
      <c r="CY23" s="17">
        <v>0</v>
      </c>
      <c r="CZ23" s="17">
        <v>6.4</v>
      </c>
      <c r="DA23" s="17">
        <v>0</v>
      </c>
      <c r="DB23" s="17"/>
      <c r="DC23" s="17">
        <v>6.4</v>
      </c>
      <c r="DD23" s="17"/>
      <c r="DE23" s="17"/>
      <c r="DF23" s="17"/>
      <c r="DG23" s="17">
        <v>0</v>
      </c>
      <c r="DH23" s="17">
        <v>75</v>
      </c>
      <c r="DI23" s="17">
        <v>15.447990000000001</v>
      </c>
      <c r="DJ23" s="17">
        <v>38.581029999999998</v>
      </c>
      <c r="DK23" s="17">
        <v>36.418970000000002</v>
      </c>
      <c r="DL23" s="17"/>
      <c r="DM23" s="17"/>
      <c r="DN23" s="17"/>
      <c r="DO23" s="17">
        <v>0</v>
      </c>
      <c r="DP23" s="17"/>
      <c r="DQ23" s="17"/>
      <c r="DR23" s="17"/>
      <c r="DS23" s="17">
        <v>0</v>
      </c>
      <c r="DT23" s="17"/>
      <c r="DU23" s="17"/>
      <c r="DV23" s="17"/>
      <c r="DW23" s="17">
        <v>0</v>
      </c>
      <c r="DX23" s="17"/>
      <c r="DY23" s="17"/>
      <c r="DZ23" s="17"/>
      <c r="EA23" s="17">
        <v>0</v>
      </c>
      <c r="EB23" s="17">
        <v>109.9</v>
      </c>
      <c r="EC23" s="17">
        <v>5.1558299999999999</v>
      </c>
      <c r="ED23" s="17">
        <v>5.14933</v>
      </c>
      <c r="EE23" s="17">
        <v>104.75067</v>
      </c>
      <c r="EF23" s="17">
        <v>222.6</v>
      </c>
      <c r="EG23" s="17">
        <v>220.69499999999999</v>
      </c>
      <c r="EH23" s="17"/>
      <c r="EI23" s="17">
        <v>222.6</v>
      </c>
      <c r="EJ23" s="17">
        <v>0</v>
      </c>
      <c r="EK23" s="17"/>
      <c r="EL23" s="17"/>
      <c r="EM23" s="17">
        <v>0</v>
      </c>
      <c r="EN23" s="17"/>
      <c r="EO23" s="17"/>
      <c r="EP23" s="17"/>
      <c r="EQ23" s="17">
        <v>0</v>
      </c>
      <c r="ER23" s="17"/>
      <c r="ES23" s="17"/>
      <c r="ET23" s="17"/>
      <c r="EU23" s="17">
        <v>0</v>
      </c>
      <c r="EV23" s="17">
        <v>6.5</v>
      </c>
      <c r="EW23" s="17">
        <v>6.39</v>
      </c>
      <c r="EX23" s="17">
        <v>6.39</v>
      </c>
      <c r="EY23" s="17">
        <v>0.11</v>
      </c>
      <c r="EZ23" s="17">
        <v>420.9</v>
      </c>
      <c r="FA23" s="17">
        <v>408.67833000000002</v>
      </c>
      <c r="FB23" s="17">
        <v>457.09426999999999</v>
      </c>
      <c r="FC23" s="17">
        <v>-36.194270000000003</v>
      </c>
      <c r="FD23" s="17">
        <v>81.099999999999994</v>
      </c>
      <c r="FE23" s="17">
        <v>47.174579999999999</v>
      </c>
      <c r="FF23" s="17">
        <v>22.709510000000002</v>
      </c>
      <c r="FG23" s="17">
        <v>58.39049</v>
      </c>
      <c r="FH23" s="17">
        <v>143.80000000000001</v>
      </c>
      <c r="FI23" s="17">
        <v>142.04259999999999</v>
      </c>
      <c r="FJ23" s="17">
        <v>131.82285999999999</v>
      </c>
      <c r="FK23" s="17">
        <v>11.97714</v>
      </c>
      <c r="FL23" s="17">
        <v>42.1</v>
      </c>
      <c r="FM23" s="17">
        <v>41.89893</v>
      </c>
      <c r="FN23" s="17"/>
      <c r="FO23" s="17">
        <v>42.1</v>
      </c>
      <c r="FP23" s="17">
        <v>18.8</v>
      </c>
      <c r="FQ23" s="17">
        <v>19.21088</v>
      </c>
      <c r="FR23" s="17"/>
      <c r="FS23" s="17">
        <v>18.8</v>
      </c>
      <c r="FT23" s="17">
        <v>19.399999999999999</v>
      </c>
      <c r="FU23" s="17">
        <v>18.46453</v>
      </c>
      <c r="FV23" s="17">
        <v>18.46453</v>
      </c>
      <c r="FW23" s="17">
        <v>0.93547000000000002</v>
      </c>
      <c r="FX23" s="17">
        <v>48.8</v>
      </c>
      <c r="FY23" s="17">
        <v>51.485900000000001</v>
      </c>
      <c r="FZ23" s="17">
        <v>51.485900000000001</v>
      </c>
      <c r="GA23" s="17">
        <v>-2.6859000000000002</v>
      </c>
      <c r="GB23" s="17">
        <v>131.9</v>
      </c>
      <c r="GC23" s="17">
        <v>133.74870999999999</v>
      </c>
      <c r="GD23" s="17">
        <v>133.74870999999999</v>
      </c>
      <c r="GE23" s="17">
        <v>-1.8487100000000001</v>
      </c>
      <c r="GF23" s="17">
        <v>132.5</v>
      </c>
      <c r="GG23" s="17">
        <v>133.74870999999999</v>
      </c>
      <c r="GH23" s="17">
        <v>133.74870999999999</v>
      </c>
      <c r="GI23" s="17">
        <v>-1.24871</v>
      </c>
      <c r="GJ23" s="17">
        <v>156.4</v>
      </c>
      <c r="GK23" s="17">
        <v>134.15036000000001</v>
      </c>
      <c r="GL23" s="17">
        <v>134.15036000000001</v>
      </c>
      <c r="GM23" s="17">
        <v>22.249639999999999</v>
      </c>
      <c r="GN23" s="17">
        <v>105.8</v>
      </c>
      <c r="GO23" s="17">
        <v>10.29874</v>
      </c>
      <c r="GP23" s="17"/>
      <c r="GQ23" s="17">
        <v>105.8</v>
      </c>
      <c r="GR23" s="17">
        <v>38.6</v>
      </c>
      <c r="GS23" s="17">
        <v>37.900869999999998</v>
      </c>
      <c r="GT23" s="17">
        <v>45</v>
      </c>
      <c r="GU23" s="17">
        <v>-6.4</v>
      </c>
      <c r="GV23" s="17">
        <v>22</v>
      </c>
      <c r="GW23" s="17">
        <v>21.946549999999998</v>
      </c>
      <c r="GX23" s="17">
        <v>44.103009999999998</v>
      </c>
      <c r="GY23" s="17">
        <v>-22.103010000000001</v>
      </c>
      <c r="GZ23" s="17">
        <v>3.8</v>
      </c>
      <c r="HA23" s="17"/>
      <c r="HB23" s="17"/>
      <c r="HC23" s="17">
        <v>3.8</v>
      </c>
      <c r="HD23" s="17">
        <v>31.1</v>
      </c>
      <c r="HE23" s="17"/>
      <c r="HF23" s="17">
        <v>28.70121</v>
      </c>
      <c r="HG23" s="17">
        <v>2.39879</v>
      </c>
      <c r="HH23" s="17">
        <v>84.7</v>
      </c>
      <c r="HI23" s="17">
        <v>174.55947</v>
      </c>
      <c r="HJ23" s="17">
        <v>174.55948000000001</v>
      </c>
      <c r="HK23" s="17">
        <v>-89.859480000000005</v>
      </c>
      <c r="HL23" s="17"/>
      <c r="HM23" s="17"/>
      <c r="HN23" s="17"/>
      <c r="HO23" s="17">
        <v>0</v>
      </c>
      <c r="HP23" s="17"/>
      <c r="HQ23" s="17"/>
      <c r="HR23" s="17"/>
      <c r="HS23" s="17">
        <v>0</v>
      </c>
      <c r="HT23" s="17">
        <v>95.4</v>
      </c>
      <c r="HU23" s="17">
        <v>95.545190000000005</v>
      </c>
      <c r="HV23" s="17">
        <v>95.545190000000005</v>
      </c>
      <c r="HW23" s="17">
        <v>-0.14519000000000001</v>
      </c>
      <c r="HX23" s="17"/>
      <c r="HY23" s="17"/>
      <c r="HZ23" s="17"/>
      <c r="IA23" s="17">
        <v>0</v>
      </c>
      <c r="IB23" s="17"/>
      <c r="IC23" s="17"/>
      <c r="ID23" s="17"/>
      <c r="IE23" s="17">
        <v>0</v>
      </c>
      <c r="IF23" s="17">
        <v>44.9</v>
      </c>
      <c r="IG23" s="17">
        <v>25.746649999999999</v>
      </c>
      <c r="IH23" s="17"/>
      <c r="II23" s="17">
        <v>44.9</v>
      </c>
      <c r="IJ23" s="17"/>
      <c r="IK23" s="17"/>
      <c r="IL23" s="17"/>
      <c r="IM23" s="17">
        <v>0</v>
      </c>
      <c r="IN23" s="17"/>
      <c r="IO23" s="17"/>
      <c r="IP23" s="17"/>
      <c r="IQ23" s="17">
        <v>0</v>
      </c>
      <c r="IR23" s="17"/>
      <c r="IS23" s="17"/>
      <c r="IT23" s="17"/>
      <c r="IU23" s="17">
        <v>0</v>
      </c>
      <c r="IV23" s="17">
        <v>84.5</v>
      </c>
      <c r="IW23" s="17">
        <v>84.889110000000002</v>
      </c>
      <c r="IX23" s="17">
        <v>16.47786</v>
      </c>
      <c r="IY23" s="17">
        <v>68.022139999999993</v>
      </c>
      <c r="IZ23" s="17">
        <v>112</v>
      </c>
      <c r="JA23" s="17">
        <v>119.51833000000001</v>
      </c>
      <c r="JB23" s="17">
        <v>70.152000000000001</v>
      </c>
      <c r="JC23" s="17">
        <v>41.847999999999999</v>
      </c>
      <c r="JD23" s="17">
        <v>111.9</v>
      </c>
      <c r="JE23" s="17">
        <v>119.51833000000001</v>
      </c>
      <c r="JF23" s="17">
        <v>70.152000000000001</v>
      </c>
      <c r="JG23" s="17">
        <v>41.747999999999998</v>
      </c>
      <c r="JH23" s="17">
        <v>111.5</v>
      </c>
      <c r="JI23" s="17">
        <v>119.51833000000001</v>
      </c>
      <c r="JJ23" s="17">
        <v>70.152000000000001</v>
      </c>
      <c r="JK23" s="17">
        <v>41.347999999999999</v>
      </c>
      <c r="JL23" s="17">
        <v>202.5</v>
      </c>
      <c r="JM23" s="17">
        <v>179.81586999999999</v>
      </c>
      <c r="JN23" s="17">
        <v>105.544</v>
      </c>
      <c r="JO23" s="17">
        <v>96.956000000000003</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v>7.3</v>
      </c>
      <c r="KO23" s="17">
        <v>12.148</v>
      </c>
      <c r="KP23" s="17">
        <v>12.148</v>
      </c>
      <c r="KQ23" s="17">
        <v>-4.8479999999999999</v>
      </c>
      <c r="KR23" s="17"/>
      <c r="KS23" s="17"/>
      <c r="KT23" s="17"/>
      <c r="KU23" s="17">
        <v>0</v>
      </c>
      <c r="KV23" s="17">
        <v>2.9</v>
      </c>
      <c r="KW23" s="17">
        <v>4.7853500000000002</v>
      </c>
      <c r="KX23" s="17">
        <v>4.7853500000000002</v>
      </c>
      <c r="KY23" s="17">
        <v>-1.8853500000000001</v>
      </c>
      <c r="KZ23" s="17">
        <v>249.4</v>
      </c>
      <c r="LA23" s="17">
        <v>252.70984000000001</v>
      </c>
      <c r="LB23" s="17">
        <v>270.06803000000002</v>
      </c>
      <c r="LC23" s="17">
        <v>-20.668030000000002</v>
      </c>
      <c r="LD23" s="17">
        <v>0</v>
      </c>
      <c r="LE23" s="17"/>
      <c r="LF23" s="17"/>
      <c r="LG23" s="17">
        <v>0</v>
      </c>
      <c r="LH23" s="17">
        <v>65.8</v>
      </c>
      <c r="LI23" s="17">
        <v>67.199219999999997</v>
      </c>
      <c r="LJ23" s="17">
        <v>67.199219999999997</v>
      </c>
      <c r="LK23" s="17">
        <v>-1.3992199999999999</v>
      </c>
      <c r="LL23" s="17">
        <v>78</v>
      </c>
      <c r="LM23" s="17">
        <v>78.567980000000006</v>
      </c>
      <c r="LN23" s="17"/>
      <c r="LO23" s="17">
        <v>78</v>
      </c>
      <c r="LP23" s="17">
        <v>27.5</v>
      </c>
      <c r="LQ23" s="17"/>
      <c r="LR23" s="17">
        <v>29.980560000000001</v>
      </c>
      <c r="LS23" s="17">
        <v>-2.4805600000000001</v>
      </c>
      <c r="LT23" s="17"/>
      <c r="LU23" s="17"/>
      <c r="LV23" s="17"/>
      <c r="LW23" s="17">
        <v>0</v>
      </c>
      <c r="LX23" s="17">
        <v>0</v>
      </c>
      <c r="LY23" s="17"/>
      <c r="LZ23" s="17"/>
      <c r="MA23" s="17">
        <v>0</v>
      </c>
      <c r="MB23" s="17"/>
      <c r="MC23" s="17"/>
      <c r="MD23" s="17"/>
      <c r="ME23" s="17">
        <v>0</v>
      </c>
      <c r="MF23" s="17">
        <v>113.5</v>
      </c>
      <c r="MG23" s="17">
        <v>118.65911</v>
      </c>
      <c r="MH23" s="17">
        <v>118.65911</v>
      </c>
      <c r="MI23" s="17">
        <v>-5.1591100000000001</v>
      </c>
      <c r="MJ23" s="17"/>
      <c r="MK23" s="17"/>
      <c r="ML23" s="17"/>
      <c r="MM23" s="17">
        <v>0</v>
      </c>
      <c r="MN23" s="17">
        <v>56.4</v>
      </c>
      <c r="MO23" s="17">
        <v>59.507719999999999</v>
      </c>
      <c r="MP23" s="17">
        <v>59.507719999999999</v>
      </c>
      <c r="MQ23" s="17">
        <v>-3.10772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81.400000000000006</v>
      </c>
      <c r="NM23" s="17"/>
      <c r="NN23" s="17"/>
      <c r="NO23" s="17">
        <v>81.400000000000006</v>
      </c>
      <c r="NP23" s="17">
        <v>0</v>
      </c>
      <c r="NQ23" s="17"/>
      <c r="NR23" s="17"/>
      <c r="NS23" s="17">
        <v>0</v>
      </c>
      <c r="NT23" s="17"/>
      <c r="NU23" s="17"/>
      <c r="NV23" s="17"/>
      <c r="NW23" s="17">
        <v>0</v>
      </c>
      <c r="NX23" s="17"/>
      <c r="NY23" s="17"/>
      <c r="NZ23" s="17"/>
      <c r="OA23" s="17">
        <v>0</v>
      </c>
      <c r="OB23" s="17">
        <v>14.2</v>
      </c>
      <c r="OC23" s="17">
        <v>13.60544</v>
      </c>
      <c r="OD23" s="17">
        <v>13.60544</v>
      </c>
      <c r="OE23" s="17">
        <v>0.59455999999999998</v>
      </c>
      <c r="OF23" s="17">
        <v>0.1</v>
      </c>
      <c r="OG23" s="17">
        <v>5.7000000000000002E-2</v>
      </c>
      <c r="OH23" s="17">
        <v>5.7000000000000002E-2</v>
      </c>
      <c r="OI23" s="17">
        <v>4.2999999999999997E-2</v>
      </c>
      <c r="OJ23" s="17">
        <v>87.7</v>
      </c>
      <c r="OK23" s="17">
        <v>99.876999999999995</v>
      </c>
      <c r="OL23" s="17">
        <v>99.876999999999995</v>
      </c>
      <c r="OM23" s="17">
        <v>-12.177</v>
      </c>
      <c r="ON23" s="17">
        <v>30.5</v>
      </c>
      <c r="OO23" s="17">
        <v>54.804000000000002</v>
      </c>
      <c r="OP23" s="17">
        <v>54.804000000000002</v>
      </c>
      <c r="OQ23" s="17">
        <v>-24.303999999999998</v>
      </c>
      <c r="OR23" s="17">
        <v>0.2</v>
      </c>
      <c r="OS23" s="17">
        <v>0.20499999999999999</v>
      </c>
      <c r="OT23" s="17">
        <v>0.20499999999999999</v>
      </c>
      <c r="OU23" s="17">
        <v>-5.0000000000000001E-3</v>
      </c>
      <c r="OV23" s="17">
        <v>0.1</v>
      </c>
      <c r="OW23" s="17"/>
      <c r="OX23" s="17"/>
      <c r="OY23" s="17">
        <v>0.1</v>
      </c>
      <c r="OZ23" s="17">
        <v>20.3</v>
      </c>
      <c r="PA23" s="17">
        <v>20.456230000000001</v>
      </c>
      <c r="PB23" s="17">
        <v>20.456230000000001</v>
      </c>
      <c r="PC23" s="17">
        <v>-0.15623000000000001</v>
      </c>
      <c r="PD23" s="17">
        <v>10</v>
      </c>
      <c r="PE23" s="17">
        <v>9.9830000000000005</v>
      </c>
      <c r="PF23" s="17">
        <v>9.9830000000000005</v>
      </c>
      <c r="PG23" s="17">
        <v>1.7000000000000001E-2</v>
      </c>
      <c r="PH23" s="17">
        <v>5.6</v>
      </c>
      <c r="PI23" s="17">
        <v>5.67</v>
      </c>
      <c r="PJ23" s="17">
        <v>5.67</v>
      </c>
      <c r="PK23" s="17">
        <v>-7.0000000000000007E-2</v>
      </c>
      <c r="PL23" s="17">
        <v>88.2</v>
      </c>
      <c r="PM23" s="17">
        <v>111.47199999999999</v>
      </c>
      <c r="PN23" s="17">
        <v>111.47199999999999</v>
      </c>
      <c r="PO23" s="17">
        <v>-23.271999999999998</v>
      </c>
      <c r="PP23" s="17">
        <v>45.97</v>
      </c>
      <c r="PQ23" s="17">
        <v>105</v>
      </c>
      <c r="PR23" s="17">
        <v>105</v>
      </c>
      <c r="PS23" s="17">
        <v>-59.03</v>
      </c>
      <c r="PT23" s="17">
        <v>1.2</v>
      </c>
      <c r="PU23" s="17">
        <v>1.2</v>
      </c>
      <c r="PV23" s="17">
        <v>1.2</v>
      </c>
      <c r="PW23" s="17">
        <v>0</v>
      </c>
      <c r="PX23" s="17">
        <v>3.6</v>
      </c>
      <c r="PY23" s="17">
        <v>3.65</v>
      </c>
      <c r="PZ23" s="17">
        <v>3.65</v>
      </c>
      <c r="QA23" s="17">
        <v>-0.05</v>
      </c>
      <c r="QB23" s="17">
        <v>5.0999999999999996</v>
      </c>
      <c r="QC23" s="17">
        <v>5</v>
      </c>
      <c r="QD23" s="17">
        <v>5</v>
      </c>
      <c r="QE23" s="17">
        <v>0.1</v>
      </c>
      <c r="QF23" s="17">
        <v>20.5</v>
      </c>
      <c r="QG23" s="17">
        <v>20.422219999999999</v>
      </c>
      <c r="QH23" s="17">
        <v>20.422219999999999</v>
      </c>
      <c r="QI23" s="17">
        <v>7.7780000000000002E-2</v>
      </c>
      <c r="QJ23" s="17">
        <v>20</v>
      </c>
      <c r="QK23" s="17">
        <v>19.436350000000001</v>
      </c>
      <c r="QL23" s="17">
        <v>19.436350000000001</v>
      </c>
      <c r="QM23" s="17">
        <v>0.56364999999999998</v>
      </c>
      <c r="QN23" s="17">
        <v>19.2</v>
      </c>
      <c r="QO23" s="17">
        <v>20</v>
      </c>
      <c r="QP23" s="17">
        <v>17.492709999999999</v>
      </c>
      <c r="QQ23" s="17">
        <v>1.70729</v>
      </c>
      <c r="QR23" s="17">
        <v>3.6</v>
      </c>
      <c r="QS23" s="17">
        <v>3.5</v>
      </c>
      <c r="QT23" s="17">
        <v>3.5</v>
      </c>
      <c r="QU23" s="17">
        <v>0.1</v>
      </c>
      <c r="QV23" s="17">
        <v>18.399999999999999</v>
      </c>
      <c r="QW23" s="17">
        <v>17.881440000000001</v>
      </c>
      <c r="QX23" s="17">
        <v>17.881440000000001</v>
      </c>
      <c r="QY23" s="17">
        <v>0.51856000000000002</v>
      </c>
      <c r="QZ23" s="17">
        <v>4.9000000000000004</v>
      </c>
      <c r="RA23" s="17">
        <v>11.85</v>
      </c>
      <c r="RB23" s="17">
        <v>11.85</v>
      </c>
      <c r="RC23" s="17">
        <v>-6.95</v>
      </c>
      <c r="RD23" s="17">
        <v>6</v>
      </c>
      <c r="RE23" s="17">
        <v>9.23</v>
      </c>
      <c r="RF23" s="17">
        <v>9.23</v>
      </c>
      <c r="RG23" s="17">
        <v>-3.23</v>
      </c>
      <c r="RH23" s="17">
        <v>22.4</v>
      </c>
      <c r="RI23" s="17">
        <v>21.248999999999999</v>
      </c>
      <c r="RJ23" s="17">
        <v>21.248999999999999</v>
      </c>
      <c r="RK23" s="17">
        <v>1.151</v>
      </c>
      <c r="RL23" s="17">
        <v>54.6</v>
      </c>
      <c r="RM23" s="17">
        <v>57.262999999999998</v>
      </c>
      <c r="RN23" s="17">
        <v>57.262999999999998</v>
      </c>
      <c r="RO23" s="17">
        <v>-2.6629999999999998</v>
      </c>
      <c r="RP23" s="17">
        <v>0</v>
      </c>
      <c r="RQ23" s="17"/>
      <c r="RR23" s="17">
        <v>9.7639999999999993</v>
      </c>
      <c r="RS23" s="17">
        <v>-9.7639999999999993</v>
      </c>
      <c r="RT23" s="17">
        <v>0.6</v>
      </c>
      <c r="RU23" s="17">
        <v>3.351</v>
      </c>
      <c r="RV23" s="17">
        <v>3.351</v>
      </c>
      <c r="RW23" s="17">
        <v>-2.7509999999999999</v>
      </c>
      <c r="RX23" s="17">
        <v>20.100000000000001</v>
      </c>
      <c r="RY23" s="17">
        <v>19.792000000000002</v>
      </c>
      <c r="RZ23" s="17">
        <v>19.792000000000002</v>
      </c>
      <c r="SA23" s="17">
        <v>0.308</v>
      </c>
      <c r="SB23" s="17">
        <v>3.2</v>
      </c>
      <c r="SC23" s="17">
        <v>2</v>
      </c>
      <c r="SD23" s="17">
        <v>2</v>
      </c>
      <c r="SE23" s="17">
        <v>1.2</v>
      </c>
      <c r="SF23" s="17"/>
      <c r="SG23" s="17">
        <v>0.4</v>
      </c>
      <c r="SH23" s="17">
        <v>0.4</v>
      </c>
      <c r="SI23" s="17">
        <v>-0.4</v>
      </c>
      <c r="SJ23" s="17">
        <v>0.1</v>
      </c>
      <c r="SK23" s="17">
        <v>8.5000000000000006E-2</v>
      </c>
      <c r="SL23" s="17">
        <v>8.5000000000000006E-2</v>
      </c>
      <c r="SM23" s="17">
        <v>1.4999999999999999E-2</v>
      </c>
      <c r="SN23" s="17">
        <v>19.899999999999999</v>
      </c>
      <c r="SO23" s="17">
        <v>19.1448</v>
      </c>
      <c r="SP23" s="17">
        <v>19.1448</v>
      </c>
      <c r="SQ23" s="17">
        <v>0.75519999999999998</v>
      </c>
      <c r="SR23" s="17">
        <v>13.1</v>
      </c>
      <c r="SS23" s="17">
        <v>12.244899999999999</v>
      </c>
      <c r="ST23" s="17">
        <v>12.244899999999999</v>
      </c>
      <c r="SU23" s="17">
        <v>0.85509999999999997</v>
      </c>
      <c r="SV23" s="17">
        <v>19.5</v>
      </c>
      <c r="SW23" s="17">
        <v>19.436350000000001</v>
      </c>
      <c r="SX23" s="17">
        <v>19.436350000000001</v>
      </c>
      <c r="SY23" s="17">
        <v>6.3649999999999998E-2</v>
      </c>
      <c r="SZ23" s="17">
        <v>20.3</v>
      </c>
      <c r="TA23" s="17">
        <v>19.436350000000001</v>
      </c>
      <c r="TB23" s="17">
        <v>19.436350000000001</v>
      </c>
      <c r="TC23" s="17">
        <v>0.86365000000000003</v>
      </c>
      <c r="TD23" s="17">
        <v>0.6</v>
      </c>
      <c r="TE23" s="17">
        <v>11.2</v>
      </c>
      <c r="TF23" s="17">
        <v>7.6</v>
      </c>
      <c r="TG23" s="17">
        <v>-7</v>
      </c>
      <c r="TH23" s="17">
        <v>12.2</v>
      </c>
      <c r="TI23" s="17">
        <v>17.2</v>
      </c>
      <c r="TJ23" s="17">
        <v>6.1890000000000001</v>
      </c>
      <c r="TK23" s="17">
        <v>6.0110000000000001</v>
      </c>
      <c r="TL23" s="17">
        <v>13.8</v>
      </c>
      <c r="TM23" s="17">
        <v>20.294</v>
      </c>
      <c r="TN23" s="17">
        <v>20.294</v>
      </c>
      <c r="TO23" s="17">
        <v>-6.4939999999999998</v>
      </c>
      <c r="TP23" s="17">
        <v>76.8</v>
      </c>
      <c r="TQ23" s="17">
        <v>50.003</v>
      </c>
      <c r="TR23" s="17">
        <v>50.003</v>
      </c>
      <c r="TS23" s="17">
        <v>26.797000000000001</v>
      </c>
      <c r="TT23" s="17">
        <v>104.5</v>
      </c>
      <c r="TU23" s="17">
        <v>80.570999999999998</v>
      </c>
      <c r="TV23" s="17">
        <v>80.570999999999998</v>
      </c>
      <c r="TW23" s="17">
        <v>23.928999999999998</v>
      </c>
      <c r="TX23" s="17">
        <v>5.3</v>
      </c>
      <c r="TY23" s="17">
        <v>2.7</v>
      </c>
      <c r="TZ23" s="17">
        <v>1.8540000000000001</v>
      </c>
      <c r="UA23" s="17">
        <v>3.4460000000000002</v>
      </c>
      <c r="UB23" s="17">
        <v>2.8</v>
      </c>
      <c r="UC23" s="17">
        <v>2.931</v>
      </c>
      <c r="UD23" s="17">
        <v>2.931</v>
      </c>
      <c r="UE23" s="17">
        <v>-0.13100000000000001</v>
      </c>
      <c r="UF23" s="17">
        <v>1.2</v>
      </c>
      <c r="UG23" s="17">
        <v>27.34</v>
      </c>
      <c r="UH23" s="17">
        <v>27.34</v>
      </c>
      <c r="UI23" s="17">
        <v>-26.14</v>
      </c>
      <c r="UJ23" s="17">
        <v>21</v>
      </c>
      <c r="UK23" s="17">
        <v>20.408159999999999</v>
      </c>
      <c r="UL23" s="17">
        <v>20.408159999999999</v>
      </c>
      <c r="UM23" s="17">
        <v>0.59184000000000003</v>
      </c>
      <c r="UN23" s="17">
        <v>6.8</v>
      </c>
      <c r="UO23" s="17">
        <v>8</v>
      </c>
      <c r="UP23" s="17">
        <v>8</v>
      </c>
      <c r="UQ23" s="17">
        <v>-1.2</v>
      </c>
      <c r="UR23" s="17">
        <v>8</v>
      </c>
      <c r="US23" s="17">
        <v>7.1</v>
      </c>
      <c r="UT23" s="17">
        <v>7.1</v>
      </c>
      <c r="UU23" s="17">
        <v>0.9</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0.5</v>
      </c>
      <c r="VI23" s="17">
        <v>0.64800000000000002</v>
      </c>
      <c r="VJ23" s="17">
        <v>0.64800000000000002</v>
      </c>
      <c r="VK23" s="17">
        <v>-0.14799999999999999</v>
      </c>
      <c r="VL23" s="17">
        <v>130.19999999999999</v>
      </c>
      <c r="VM23" s="17">
        <v>178.63900000000001</v>
      </c>
      <c r="VN23" s="17">
        <v>178.63900000000001</v>
      </c>
      <c r="VO23" s="17">
        <v>-48.439</v>
      </c>
      <c r="VP23" s="17">
        <v>5.2</v>
      </c>
      <c r="VQ23" s="17">
        <v>2.0299999999999998</v>
      </c>
      <c r="VR23" s="17">
        <v>2.0299999999999998</v>
      </c>
      <c r="VS23" s="17">
        <v>3.17</v>
      </c>
      <c r="VT23" s="17">
        <v>38.5</v>
      </c>
      <c r="VU23" s="17">
        <v>93.811999999999998</v>
      </c>
      <c r="VV23" s="17">
        <v>93.811999999999998</v>
      </c>
      <c r="VW23" s="17">
        <v>-55.311999999999998</v>
      </c>
      <c r="VX23" s="17">
        <v>0.6</v>
      </c>
      <c r="VY23" s="17">
        <v>0.6</v>
      </c>
      <c r="VZ23" s="17">
        <v>0.6</v>
      </c>
      <c r="WA23" s="17">
        <v>0</v>
      </c>
      <c r="WB23" s="17">
        <v>53.1</v>
      </c>
      <c r="WC23" s="17">
        <v>48.8</v>
      </c>
      <c r="WD23" s="17">
        <v>53.423000000000002</v>
      </c>
      <c r="WE23" s="17">
        <v>-0.32300000000000001</v>
      </c>
      <c r="WF23" s="17">
        <v>42.5</v>
      </c>
      <c r="WG23" s="17">
        <v>50.484999999999999</v>
      </c>
      <c r="WH23" s="17">
        <v>50.484999999999999</v>
      </c>
      <c r="WI23" s="17">
        <v>-7.9850000000000003</v>
      </c>
      <c r="WJ23" s="17">
        <v>32.299999999999997</v>
      </c>
      <c r="WK23" s="17">
        <v>71.728999999999999</v>
      </c>
      <c r="WL23" s="17">
        <v>71.728999999999999</v>
      </c>
      <c r="WM23" s="17">
        <v>-39.429000000000002</v>
      </c>
      <c r="WN23" s="17">
        <v>4.8</v>
      </c>
      <c r="WO23" s="17">
        <v>4.2</v>
      </c>
      <c r="WP23" s="17">
        <v>4.2</v>
      </c>
      <c r="WQ23" s="17">
        <v>0.6</v>
      </c>
      <c r="WR23" s="17">
        <v>2.4</v>
      </c>
      <c r="WS23" s="17">
        <v>2.4</v>
      </c>
      <c r="WT23" s="17">
        <v>2.4</v>
      </c>
      <c r="WU23" s="17">
        <v>0</v>
      </c>
      <c r="WV23" s="17">
        <v>1.1000000000000001</v>
      </c>
      <c r="WW23" s="17"/>
      <c r="WX23" s="17"/>
      <c r="WY23" s="17">
        <v>1.1000000000000001</v>
      </c>
      <c r="WZ23" s="17">
        <v>2.9</v>
      </c>
      <c r="XA23" s="17">
        <v>2.8</v>
      </c>
      <c r="XB23" s="17">
        <v>2.8</v>
      </c>
      <c r="XC23" s="17">
        <v>0.1</v>
      </c>
      <c r="XD23" s="17">
        <v>5</v>
      </c>
      <c r="XE23" s="17">
        <v>1.8620000000000001</v>
      </c>
      <c r="XF23" s="17">
        <v>1.8620000000000001</v>
      </c>
      <c r="XG23" s="17">
        <v>3.1379999999999999</v>
      </c>
      <c r="XH23" s="17">
        <v>5.3</v>
      </c>
      <c r="XI23" s="17">
        <v>5.2</v>
      </c>
      <c r="XJ23" s="17">
        <v>5.2</v>
      </c>
      <c r="XK23" s="17">
        <v>0.1</v>
      </c>
      <c r="XL23" s="17">
        <v>20</v>
      </c>
      <c r="XM23" s="17">
        <v>19.241980000000002</v>
      </c>
      <c r="XN23" s="17">
        <v>19.241980000000002</v>
      </c>
      <c r="XO23" s="17">
        <v>0.75802000000000003</v>
      </c>
      <c r="XP23" s="17">
        <v>20</v>
      </c>
      <c r="XQ23" s="17">
        <v>19.241980000000002</v>
      </c>
      <c r="XR23" s="17">
        <v>19.241980000000002</v>
      </c>
      <c r="XS23" s="17">
        <v>0.75802000000000003</v>
      </c>
      <c r="XT23" s="17">
        <v>2</v>
      </c>
      <c r="XU23" s="17"/>
      <c r="XV23" s="17"/>
      <c r="XW23" s="17">
        <v>2</v>
      </c>
      <c r="XX23" s="17"/>
      <c r="XY23" s="17"/>
      <c r="XZ23" s="17"/>
      <c r="YA23" s="17">
        <v>0</v>
      </c>
      <c r="YB23" s="17"/>
      <c r="YC23" s="17"/>
      <c r="YD23" s="17"/>
      <c r="YE23" s="17">
        <v>0</v>
      </c>
      <c r="YF23" s="17">
        <v>16.8</v>
      </c>
      <c r="YG23" s="17">
        <v>14</v>
      </c>
      <c r="YH23" s="17">
        <v>14</v>
      </c>
      <c r="YI23" s="17">
        <v>2.8</v>
      </c>
      <c r="YJ23" s="17">
        <v>14.1</v>
      </c>
      <c r="YK23" s="17">
        <v>15</v>
      </c>
      <c r="YL23" s="17">
        <v>15</v>
      </c>
      <c r="YM23" s="17">
        <v>-0.9</v>
      </c>
      <c r="YN23" s="17">
        <v>8.1</v>
      </c>
      <c r="YO23" s="17">
        <v>6.58</v>
      </c>
      <c r="YP23" s="17">
        <v>6.58</v>
      </c>
      <c r="YQ23" s="17">
        <v>1.52</v>
      </c>
      <c r="YR23" s="17">
        <v>10.5</v>
      </c>
      <c r="YS23" s="17">
        <v>11</v>
      </c>
      <c r="YT23" s="17">
        <v>11</v>
      </c>
      <c r="YU23" s="17">
        <v>-0.5</v>
      </c>
      <c r="YV23" s="17">
        <v>20.5</v>
      </c>
      <c r="YW23" s="17">
        <v>20</v>
      </c>
      <c r="YX23" s="17">
        <v>20</v>
      </c>
      <c r="YY23" s="17">
        <v>0.5</v>
      </c>
    </row>
    <row r="24" spans="1:675" ht="24" customHeight="1" x14ac:dyDescent="0.35">
      <c r="A24" s="1"/>
      <c r="B24" s="18" t="s">
        <v>55</v>
      </c>
      <c r="C24" s="18" t="s">
        <v>915</v>
      </c>
      <c r="D24" s="19">
        <v>204</v>
      </c>
      <c r="E24" s="19">
        <v>154.93176</v>
      </c>
      <c r="F24" s="19">
        <v>161.45326</v>
      </c>
      <c r="G24" s="19">
        <v>42.54674</v>
      </c>
      <c r="H24" s="19"/>
      <c r="I24" s="19"/>
      <c r="J24" s="19"/>
      <c r="K24" s="19">
        <v>0</v>
      </c>
      <c r="L24" s="19"/>
      <c r="M24" s="19"/>
      <c r="N24" s="19"/>
      <c r="O24" s="19">
        <v>0</v>
      </c>
      <c r="P24" s="19">
        <v>0</v>
      </c>
      <c r="Q24" s="19"/>
      <c r="R24" s="19"/>
      <c r="S24" s="19">
        <v>0</v>
      </c>
      <c r="T24" s="19">
        <v>0</v>
      </c>
      <c r="U24" s="19"/>
      <c r="V24" s="19"/>
      <c r="W24" s="19">
        <v>0</v>
      </c>
      <c r="X24" s="19">
        <v>90.2</v>
      </c>
      <c r="Y24" s="19">
        <v>91.867829999999998</v>
      </c>
      <c r="Z24" s="19"/>
      <c r="AA24" s="19">
        <v>90.2</v>
      </c>
      <c r="AB24" s="19">
        <v>211.4</v>
      </c>
      <c r="AC24" s="19">
        <v>224</v>
      </c>
      <c r="AD24" s="19">
        <v>224</v>
      </c>
      <c r="AE24" s="19">
        <v>-12.6</v>
      </c>
      <c r="AF24" s="19"/>
      <c r="AG24" s="19"/>
      <c r="AH24" s="19"/>
      <c r="AI24" s="19">
        <v>0</v>
      </c>
      <c r="AJ24" s="19">
        <v>0</v>
      </c>
      <c r="AK24" s="19"/>
      <c r="AL24" s="19"/>
      <c r="AM24" s="19">
        <v>0</v>
      </c>
      <c r="AN24" s="19">
        <v>0</v>
      </c>
      <c r="AO24" s="19"/>
      <c r="AP24" s="19">
        <v>145.44585000000001</v>
      </c>
      <c r="AQ24" s="19">
        <v>-145.44585000000001</v>
      </c>
      <c r="AR24" s="19">
        <v>0</v>
      </c>
      <c r="AS24" s="19"/>
      <c r="AT24" s="19">
        <v>145.44585000000001</v>
      </c>
      <c r="AU24" s="19">
        <v>-145.44585000000001</v>
      </c>
      <c r="AV24" s="19">
        <v>80.400000000000006</v>
      </c>
      <c r="AW24" s="19">
        <v>70</v>
      </c>
      <c r="AX24" s="19">
        <v>145.44585000000001</v>
      </c>
      <c r="AY24" s="19">
        <v>-65.045850000000002</v>
      </c>
      <c r="AZ24" s="19">
        <v>0</v>
      </c>
      <c r="BA24" s="19"/>
      <c r="BB24" s="19">
        <v>218.82392999999999</v>
      </c>
      <c r="BC24" s="19">
        <v>-218.82392999999999</v>
      </c>
      <c r="BD24" s="19">
        <v>110.3</v>
      </c>
      <c r="BE24" s="19">
        <v>120.0309</v>
      </c>
      <c r="BF24" s="19">
        <v>120.0309</v>
      </c>
      <c r="BG24" s="19">
        <v>-9.7309000000000001</v>
      </c>
      <c r="BH24" s="19">
        <v>69.5</v>
      </c>
      <c r="BI24" s="19">
        <v>60.19567</v>
      </c>
      <c r="BJ24" s="19">
        <v>60.19567</v>
      </c>
      <c r="BK24" s="19">
        <v>9.3043300000000002</v>
      </c>
      <c r="BL24" s="19">
        <v>565.79999999999995</v>
      </c>
      <c r="BM24" s="19">
        <v>566.08939999999996</v>
      </c>
      <c r="BN24" s="19">
        <v>566.08941000000004</v>
      </c>
      <c r="BO24" s="19">
        <v>-0.28941</v>
      </c>
      <c r="BP24" s="19">
        <v>10.3</v>
      </c>
      <c r="BQ24" s="19"/>
      <c r="BR24" s="19">
        <v>10.52094</v>
      </c>
      <c r="BS24" s="19">
        <v>-0.22094</v>
      </c>
      <c r="BT24" s="19"/>
      <c r="BU24" s="19"/>
      <c r="BV24" s="19"/>
      <c r="BW24" s="19">
        <v>0</v>
      </c>
      <c r="BX24" s="19"/>
      <c r="BY24" s="19"/>
      <c r="BZ24" s="19"/>
      <c r="CA24" s="19">
        <v>0</v>
      </c>
      <c r="CB24" s="19"/>
      <c r="CC24" s="19"/>
      <c r="CD24" s="19"/>
      <c r="CE24" s="19">
        <v>0</v>
      </c>
      <c r="CF24" s="19"/>
      <c r="CG24" s="19"/>
      <c r="CH24" s="19"/>
      <c r="CI24" s="19">
        <v>0</v>
      </c>
      <c r="CJ24" s="19">
        <v>83.5</v>
      </c>
      <c r="CK24" s="19">
        <v>82.033529999999999</v>
      </c>
      <c r="CL24" s="19">
        <v>82.033529999999999</v>
      </c>
      <c r="CM24" s="19">
        <v>1.4664699999999999</v>
      </c>
      <c r="CN24" s="19">
        <v>6.7</v>
      </c>
      <c r="CO24" s="19">
        <v>7.4288800000000004</v>
      </c>
      <c r="CP24" s="19">
        <v>7.4288800000000004</v>
      </c>
      <c r="CQ24" s="19">
        <v>-0.72887999999999997</v>
      </c>
      <c r="CR24" s="19"/>
      <c r="CS24" s="19"/>
      <c r="CT24" s="19"/>
      <c r="CU24" s="19">
        <v>0</v>
      </c>
      <c r="CV24" s="19">
        <v>0</v>
      </c>
      <c r="CW24" s="19"/>
      <c r="CX24" s="19"/>
      <c r="CY24" s="19">
        <v>0</v>
      </c>
      <c r="CZ24" s="19">
        <v>6.4</v>
      </c>
      <c r="DA24" s="19">
        <v>0</v>
      </c>
      <c r="DB24" s="19"/>
      <c r="DC24" s="19">
        <v>6.4</v>
      </c>
      <c r="DD24" s="19"/>
      <c r="DE24" s="19"/>
      <c r="DF24" s="19"/>
      <c r="DG24" s="19">
        <v>0</v>
      </c>
      <c r="DH24" s="19">
        <v>75.3</v>
      </c>
      <c r="DI24" s="19">
        <v>15.447990000000001</v>
      </c>
      <c r="DJ24" s="19">
        <v>21.916869999999999</v>
      </c>
      <c r="DK24" s="19">
        <v>53.383130000000001</v>
      </c>
      <c r="DL24" s="19"/>
      <c r="DM24" s="19"/>
      <c r="DN24" s="19"/>
      <c r="DO24" s="19">
        <v>0</v>
      </c>
      <c r="DP24" s="19"/>
      <c r="DQ24" s="19"/>
      <c r="DR24" s="19"/>
      <c r="DS24" s="19">
        <v>0</v>
      </c>
      <c r="DT24" s="19"/>
      <c r="DU24" s="19"/>
      <c r="DV24" s="19"/>
      <c r="DW24" s="19">
        <v>0</v>
      </c>
      <c r="DX24" s="19"/>
      <c r="DY24" s="19"/>
      <c r="DZ24" s="19"/>
      <c r="EA24" s="19">
        <v>0</v>
      </c>
      <c r="EB24" s="19">
        <v>110</v>
      </c>
      <c r="EC24" s="19">
        <v>5.14933</v>
      </c>
      <c r="ED24" s="19"/>
      <c r="EE24" s="19">
        <v>110</v>
      </c>
      <c r="EF24" s="19">
        <v>222.2</v>
      </c>
      <c r="EG24" s="19">
        <v>220.69499999999999</v>
      </c>
      <c r="EH24" s="19"/>
      <c r="EI24" s="19">
        <v>222.2</v>
      </c>
      <c r="EJ24" s="19">
        <v>0</v>
      </c>
      <c r="EK24" s="19"/>
      <c r="EL24" s="19"/>
      <c r="EM24" s="19">
        <v>0</v>
      </c>
      <c r="EN24" s="19"/>
      <c r="EO24" s="19"/>
      <c r="EP24" s="19"/>
      <c r="EQ24" s="19">
        <v>0</v>
      </c>
      <c r="ER24" s="19"/>
      <c r="ES24" s="19"/>
      <c r="ET24" s="19"/>
      <c r="EU24" s="19">
        <v>0</v>
      </c>
      <c r="EV24" s="19">
        <v>6.5</v>
      </c>
      <c r="EW24" s="19">
        <v>6.39</v>
      </c>
      <c r="EX24" s="19">
        <v>6.39</v>
      </c>
      <c r="EY24" s="19">
        <v>0.11</v>
      </c>
      <c r="EZ24" s="19">
        <v>419.5</v>
      </c>
      <c r="FA24" s="19">
        <v>420.23343</v>
      </c>
      <c r="FB24" s="19">
        <v>457.09426999999999</v>
      </c>
      <c r="FC24" s="19">
        <v>-37.594270000000002</v>
      </c>
      <c r="FD24" s="19">
        <v>80</v>
      </c>
      <c r="FE24" s="19">
        <v>32.414549999999998</v>
      </c>
      <c r="FF24" s="19"/>
      <c r="FG24" s="19">
        <v>80</v>
      </c>
      <c r="FH24" s="19">
        <v>141.30000000000001</v>
      </c>
      <c r="FI24" s="19">
        <v>142.04258999999999</v>
      </c>
      <c r="FJ24" s="19">
        <v>149.98721</v>
      </c>
      <c r="FK24" s="19">
        <v>-8.6872100000000003</v>
      </c>
      <c r="FL24" s="19">
        <v>42.2</v>
      </c>
      <c r="FM24" s="19">
        <v>41.89893</v>
      </c>
      <c r="FN24" s="19">
        <v>41.89893</v>
      </c>
      <c r="FO24" s="19">
        <v>0.30107</v>
      </c>
      <c r="FP24" s="19">
        <v>18.600000000000001</v>
      </c>
      <c r="FQ24" s="19">
        <v>19.21088</v>
      </c>
      <c r="FR24" s="19"/>
      <c r="FS24" s="19">
        <v>18.600000000000001</v>
      </c>
      <c r="FT24" s="19">
        <v>19.399999999999999</v>
      </c>
      <c r="FU24" s="19">
        <v>18.46453</v>
      </c>
      <c r="FV24" s="19">
        <v>18.46453</v>
      </c>
      <c r="FW24" s="19">
        <v>0.93547000000000002</v>
      </c>
      <c r="FX24" s="19">
        <v>49.3</v>
      </c>
      <c r="FY24" s="19">
        <v>51.485900000000001</v>
      </c>
      <c r="FZ24" s="19">
        <v>51.485900000000001</v>
      </c>
      <c r="GA24" s="19">
        <v>-2.1859000000000002</v>
      </c>
      <c r="GB24" s="19">
        <v>128.1</v>
      </c>
      <c r="GC24" s="19">
        <v>133.74870999999999</v>
      </c>
      <c r="GD24" s="19">
        <v>133.74870999999999</v>
      </c>
      <c r="GE24" s="19">
        <v>-5.6487100000000003</v>
      </c>
      <c r="GF24" s="19">
        <v>128.5</v>
      </c>
      <c r="GG24" s="19">
        <v>133.74870999999999</v>
      </c>
      <c r="GH24" s="19">
        <v>133.74870999999999</v>
      </c>
      <c r="GI24" s="19">
        <v>-5.24871</v>
      </c>
      <c r="GJ24" s="19">
        <v>153.69999999999999</v>
      </c>
      <c r="GK24" s="19">
        <v>134.15036000000001</v>
      </c>
      <c r="GL24" s="19">
        <v>134.15036000000001</v>
      </c>
      <c r="GM24" s="19">
        <v>19.54964</v>
      </c>
      <c r="GN24" s="19">
        <v>107.6</v>
      </c>
      <c r="GO24" s="19">
        <v>10.30275</v>
      </c>
      <c r="GP24" s="19">
        <v>10.29866</v>
      </c>
      <c r="GQ24" s="19">
        <v>97.301339999999996</v>
      </c>
      <c r="GR24" s="19">
        <v>38.299999999999997</v>
      </c>
      <c r="GS24" s="19">
        <v>37.900869999999998</v>
      </c>
      <c r="GT24" s="19">
        <v>45</v>
      </c>
      <c r="GU24" s="19">
        <v>-6.7</v>
      </c>
      <c r="GV24" s="19">
        <v>15.9</v>
      </c>
      <c r="GW24" s="19">
        <v>15.54908</v>
      </c>
      <c r="GX24" s="19">
        <v>44.103009999999998</v>
      </c>
      <c r="GY24" s="19">
        <v>-28.203009999999999</v>
      </c>
      <c r="GZ24" s="19">
        <v>3.8</v>
      </c>
      <c r="HA24" s="19"/>
      <c r="HB24" s="19"/>
      <c r="HC24" s="19">
        <v>3.8</v>
      </c>
      <c r="HD24" s="19">
        <v>31.1</v>
      </c>
      <c r="HE24" s="19"/>
      <c r="HF24" s="19"/>
      <c r="HG24" s="19">
        <v>31.1</v>
      </c>
      <c r="HH24" s="19">
        <v>85.9</v>
      </c>
      <c r="HI24" s="19">
        <v>174.55947</v>
      </c>
      <c r="HJ24" s="19">
        <v>174.55948000000001</v>
      </c>
      <c r="HK24" s="19">
        <v>-88.659480000000002</v>
      </c>
      <c r="HL24" s="19"/>
      <c r="HM24" s="19"/>
      <c r="HN24" s="19"/>
      <c r="HO24" s="19">
        <v>0</v>
      </c>
      <c r="HP24" s="19"/>
      <c r="HQ24" s="19"/>
      <c r="HR24" s="19"/>
      <c r="HS24" s="19">
        <v>0</v>
      </c>
      <c r="HT24" s="19">
        <v>96.1</v>
      </c>
      <c r="HU24" s="19">
        <v>95.545190000000005</v>
      </c>
      <c r="HV24" s="19"/>
      <c r="HW24" s="19">
        <v>96.1</v>
      </c>
      <c r="HX24" s="19"/>
      <c r="HY24" s="19"/>
      <c r="HZ24" s="19"/>
      <c r="IA24" s="19">
        <v>0</v>
      </c>
      <c r="IB24" s="19"/>
      <c r="IC24" s="19"/>
      <c r="ID24" s="19"/>
      <c r="IE24" s="19">
        <v>0</v>
      </c>
      <c r="IF24" s="19">
        <v>44.6</v>
      </c>
      <c r="IG24" s="19">
        <v>25.746649999999999</v>
      </c>
      <c r="IH24" s="19"/>
      <c r="II24" s="19">
        <v>44.6</v>
      </c>
      <c r="IJ24" s="19"/>
      <c r="IK24" s="19"/>
      <c r="IL24" s="19"/>
      <c r="IM24" s="19">
        <v>0</v>
      </c>
      <c r="IN24" s="19"/>
      <c r="IO24" s="19"/>
      <c r="IP24" s="19"/>
      <c r="IQ24" s="19">
        <v>0</v>
      </c>
      <c r="IR24" s="19"/>
      <c r="IS24" s="19"/>
      <c r="IT24" s="19"/>
      <c r="IU24" s="19">
        <v>0</v>
      </c>
      <c r="IV24" s="19">
        <v>84.9</v>
      </c>
      <c r="IW24" s="19">
        <v>29.322659999999999</v>
      </c>
      <c r="IX24" s="19">
        <v>55.503900000000002</v>
      </c>
      <c r="IY24" s="19">
        <v>29.396100000000001</v>
      </c>
      <c r="IZ24" s="19">
        <v>104.2</v>
      </c>
      <c r="JA24" s="19">
        <v>120.75225</v>
      </c>
      <c r="JB24" s="19">
        <v>70.152000000000001</v>
      </c>
      <c r="JC24" s="19">
        <v>34.048000000000002</v>
      </c>
      <c r="JD24" s="19">
        <v>104.1</v>
      </c>
      <c r="JE24" s="19">
        <v>120.75225</v>
      </c>
      <c r="JF24" s="19">
        <v>70.152000000000001</v>
      </c>
      <c r="JG24" s="19">
        <v>33.948</v>
      </c>
      <c r="JH24" s="19">
        <v>102.7</v>
      </c>
      <c r="JI24" s="19">
        <v>120.75225</v>
      </c>
      <c r="JJ24" s="19">
        <v>70.152000000000001</v>
      </c>
      <c r="JK24" s="19">
        <v>32.548000000000002</v>
      </c>
      <c r="JL24" s="19">
        <v>193.7</v>
      </c>
      <c r="JM24" s="19">
        <v>181.67230000000001</v>
      </c>
      <c r="JN24" s="19">
        <v>105.544</v>
      </c>
      <c r="JO24" s="19">
        <v>88.156000000000006</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v>7.7</v>
      </c>
      <c r="KO24" s="19">
        <v>12.856</v>
      </c>
      <c r="KP24" s="19">
        <v>12.856</v>
      </c>
      <c r="KQ24" s="19">
        <v>-5.1559999999999997</v>
      </c>
      <c r="KR24" s="19"/>
      <c r="KS24" s="19"/>
      <c r="KT24" s="19"/>
      <c r="KU24" s="19">
        <v>0</v>
      </c>
      <c r="KV24" s="19">
        <v>2.8</v>
      </c>
      <c r="KW24" s="19"/>
      <c r="KX24" s="19"/>
      <c r="KY24" s="19">
        <v>2.8</v>
      </c>
      <c r="KZ24" s="19">
        <v>241.4</v>
      </c>
      <c r="LA24" s="19">
        <v>246.98563999999999</v>
      </c>
      <c r="LB24" s="19">
        <v>270.06803000000002</v>
      </c>
      <c r="LC24" s="19">
        <v>-28.668030000000002</v>
      </c>
      <c r="LD24" s="19">
        <v>0</v>
      </c>
      <c r="LE24" s="19"/>
      <c r="LF24" s="19"/>
      <c r="LG24" s="19">
        <v>0</v>
      </c>
      <c r="LH24" s="19">
        <v>66.7</v>
      </c>
      <c r="LI24" s="19">
        <v>67.199219999999997</v>
      </c>
      <c r="LJ24" s="19">
        <v>67.199219999999997</v>
      </c>
      <c r="LK24" s="19">
        <v>-0.49922</v>
      </c>
      <c r="LL24" s="19">
        <v>77.400000000000006</v>
      </c>
      <c r="LM24" s="19">
        <v>70.750219999999999</v>
      </c>
      <c r="LN24" s="19">
        <v>78.567999999999998</v>
      </c>
      <c r="LO24" s="19">
        <v>-1.1679999999999999</v>
      </c>
      <c r="LP24" s="19">
        <v>29.6</v>
      </c>
      <c r="LQ24" s="19">
        <v>29.980560000000001</v>
      </c>
      <c r="LR24" s="19">
        <v>29.980560000000001</v>
      </c>
      <c r="LS24" s="19">
        <v>-0.38056000000000001</v>
      </c>
      <c r="LT24" s="19"/>
      <c r="LU24" s="19"/>
      <c r="LV24" s="19"/>
      <c r="LW24" s="19">
        <v>0</v>
      </c>
      <c r="LX24" s="19">
        <v>0</v>
      </c>
      <c r="LY24" s="19"/>
      <c r="LZ24" s="19"/>
      <c r="MA24" s="19">
        <v>0</v>
      </c>
      <c r="MB24" s="19"/>
      <c r="MC24" s="19"/>
      <c r="MD24" s="19"/>
      <c r="ME24" s="19">
        <v>0</v>
      </c>
      <c r="MF24" s="19">
        <v>114.1</v>
      </c>
      <c r="MG24" s="19">
        <v>118.65911</v>
      </c>
      <c r="MH24" s="19">
        <v>118.65911</v>
      </c>
      <c r="MI24" s="19">
        <v>-4.5591100000000004</v>
      </c>
      <c r="MJ24" s="19"/>
      <c r="MK24" s="19"/>
      <c r="ML24" s="19"/>
      <c r="MM24" s="19">
        <v>0</v>
      </c>
      <c r="MN24" s="19">
        <v>56.9</v>
      </c>
      <c r="MO24" s="19">
        <v>59.507719999999999</v>
      </c>
      <c r="MP24" s="19">
        <v>59.507719999999999</v>
      </c>
      <c r="MQ24" s="19">
        <v>-2.60772</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v>0</v>
      </c>
      <c r="NQ24" s="19"/>
      <c r="NR24" s="19"/>
      <c r="NS24" s="19">
        <v>0</v>
      </c>
      <c r="NT24" s="19"/>
      <c r="NU24" s="19"/>
      <c r="NV24" s="19"/>
      <c r="NW24" s="19">
        <v>0</v>
      </c>
      <c r="NX24" s="19"/>
      <c r="NY24" s="19"/>
      <c r="NZ24" s="19"/>
      <c r="OA24" s="19">
        <v>0</v>
      </c>
      <c r="OB24" s="19">
        <v>14.2</v>
      </c>
      <c r="OC24" s="19">
        <v>13.60544</v>
      </c>
      <c r="OD24" s="19">
        <v>13.60544</v>
      </c>
      <c r="OE24" s="19">
        <v>0.59455999999999998</v>
      </c>
      <c r="OF24" s="19">
        <v>0.1</v>
      </c>
      <c r="OG24" s="19">
        <v>8.5000000000000006E-2</v>
      </c>
      <c r="OH24" s="19">
        <v>8.5000000000000006E-2</v>
      </c>
      <c r="OI24" s="19">
        <v>1.4999999999999999E-2</v>
      </c>
      <c r="OJ24" s="19">
        <v>93.5</v>
      </c>
      <c r="OK24" s="19">
        <v>100.806</v>
      </c>
      <c r="OL24" s="19">
        <v>100.806</v>
      </c>
      <c r="OM24" s="19">
        <v>-7.306</v>
      </c>
      <c r="ON24" s="19">
        <v>34.5</v>
      </c>
      <c r="OO24" s="19">
        <v>69.477000000000004</v>
      </c>
      <c r="OP24" s="19">
        <v>69.477000000000004</v>
      </c>
      <c r="OQ24" s="19">
        <v>-34.976999999999997</v>
      </c>
      <c r="OR24" s="19">
        <v>0</v>
      </c>
      <c r="OS24" s="19">
        <v>8.4000000000000005E-2</v>
      </c>
      <c r="OT24" s="19">
        <v>8.4000000000000005E-2</v>
      </c>
      <c r="OU24" s="19">
        <v>-8.4000000000000005E-2</v>
      </c>
      <c r="OV24" s="19">
        <v>0.1</v>
      </c>
      <c r="OW24" s="19"/>
      <c r="OX24" s="19"/>
      <c r="OY24" s="19">
        <v>0.1</v>
      </c>
      <c r="OZ24" s="19">
        <v>20.5</v>
      </c>
      <c r="PA24" s="19">
        <v>20.456230000000001</v>
      </c>
      <c r="PB24" s="19">
        <v>20.456230000000001</v>
      </c>
      <c r="PC24" s="19">
        <v>4.3770000000000003E-2</v>
      </c>
      <c r="PD24" s="19">
        <v>9.9</v>
      </c>
      <c r="PE24" s="19">
        <v>9.9830000000000005</v>
      </c>
      <c r="PF24" s="19">
        <v>9.9830000000000005</v>
      </c>
      <c r="PG24" s="19">
        <v>-8.3000000000000004E-2</v>
      </c>
      <c r="PH24" s="19">
        <v>5.6</v>
      </c>
      <c r="PI24" s="19">
        <v>5.67</v>
      </c>
      <c r="PJ24" s="19">
        <v>5.67</v>
      </c>
      <c r="PK24" s="19">
        <v>-7.0000000000000007E-2</v>
      </c>
      <c r="PL24" s="19">
        <v>167.6</v>
      </c>
      <c r="PM24" s="19">
        <v>170.446</v>
      </c>
      <c r="PN24" s="19">
        <v>170.446</v>
      </c>
      <c r="PO24" s="19">
        <v>-2.8460000000000001</v>
      </c>
      <c r="PP24" s="19">
        <v>81.64</v>
      </c>
      <c r="PQ24" s="19">
        <v>105</v>
      </c>
      <c r="PR24" s="19">
        <v>105</v>
      </c>
      <c r="PS24" s="19">
        <v>-23.36</v>
      </c>
      <c r="PT24" s="19">
        <v>1.2</v>
      </c>
      <c r="PU24" s="19">
        <v>1.2</v>
      </c>
      <c r="PV24" s="19">
        <v>1.2</v>
      </c>
      <c r="PW24" s="19">
        <v>0</v>
      </c>
      <c r="PX24" s="19">
        <v>3.6</v>
      </c>
      <c r="PY24" s="19">
        <v>3.65</v>
      </c>
      <c r="PZ24" s="19">
        <v>3.65</v>
      </c>
      <c r="QA24" s="19">
        <v>-0.05</v>
      </c>
      <c r="QB24" s="19">
        <v>5</v>
      </c>
      <c r="QC24" s="19">
        <v>5</v>
      </c>
      <c r="QD24" s="19">
        <v>5</v>
      </c>
      <c r="QE24" s="19">
        <v>0</v>
      </c>
      <c r="QF24" s="19">
        <v>20.7</v>
      </c>
      <c r="QG24" s="19">
        <v>20.422219999999999</v>
      </c>
      <c r="QH24" s="19">
        <v>20.422219999999999</v>
      </c>
      <c r="QI24" s="19">
        <v>0.27778000000000003</v>
      </c>
      <c r="QJ24" s="19">
        <v>20</v>
      </c>
      <c r="QK24" s="19">
        <v>19.436350000000001</v>
      </c>
      <c r="QL24" s="19">
        <v>19.436350000000001</v>
      </c>
      <c r="QM24" s="19">
        <v>0.56364999999999998</v>
      </c>
      <c r="QN24" s="19">
        <v>19.2</v>
      </c>
      <c r="QO24" s="19">
        <v>20</v>
      </c>
      <c r="QP24" s="19">
        <v>17.492709999999999</v>
      </c>
      <c r="QQ24" s="19">
        <v>1.70729</v>
      </c>
      <c r="QR24" s="19">
        <v>3.6</v>
      </c>
      <c r="QS24" s="19">
        <v>3.5</v>
      </c>
      <c r="QT24" s="19">
        <v>3.5</v>
      </c>
      <c r="QU24" s="19">
        <v>0.1</v>
      </c>
      <c r="QV24" s="19">
        <v>18.399999999999999</v>
      </c>
      <c r="QW24" s="19">
        <v>17.881440000000001</v>
      </c>
      <c r="QX24" s="19">
        <v>17.881440000000001</v>
      </c>
      <c r="QY24" s="19">
        <v>0.51856000000000002</v>
      </c>
      <c r="QZ24" s="19">
        <v>6</v>
      </c>
      <c r="RA24" s="19">
        <v>13.163</v>
      </c>
      <c r="RB24" s="19">
        <v>13.163</v>
      </c>
      <c r="RC24" s="19">
        <v>-7.1630000000000003</v>
      </c>
      <c r="RD24" s="19">
        <v>7.2</v>
      </c>
      <c r="RE24" s="19">
        <v>12.868</v>
      </c>
      <c r="RF24" s="19">
        <v>12.868</v>
      </c>
      <c r="RG24" s="19">
        <v>-5.6680000000000001</v>
      </c>
      <c r="RH24" s="19">
        <v>23.1</v>
      </c>
      <c r="RI24" s="19">
        <v>19.914999999999999</v>
      </c>
      <c r="RJ24" s="19">
        <v>19.914999999999999</v>
      </c>
      <c r="RK24" s="19">
        <v>3.1850000000000001</v>
      </c>
      <c r="RL24" s="19">
        <v>66.400000000000006</v>
      </c>
      <c r="RM24" s="19">
        <v>57.302999999999997</v>
      </c>
      <c r="RN24" s="19">
        <v>57.302999999999997</v>
      </c>
      <c r="RO24" s="19">
        <v>9.0969999999999995</v>
      </c>
      <c r="RP24" s="19">
        <v>0</v>
      </c>
      <c r="RQ24" s="19"/>
      <c r="RR24" s="19">
        <v>13.996</v>
      </c>
      <c r="RS24" s="19">
        <v>-13.996</v>
      </c>
      <c r="RT24" s="19">
        <v>0</v>
      </c>
      <c r="RU24" s="19">
        <v>3.351</v>
      </c>
      <c r="RV24" s="19">
        <v>3.351</v>
      </c>
      <c r="RW24" s="19">
        <v>-3.351</v>
      </c>
      <c r="RX24" s="19">
        <v>20.100000000000001</v>
      </c>
      <c r="RY24" s="19">
        <v>19.792000000000002</v>
      </c>
      <c r="RZ24" s="19">
        <v>19.792000000000002</v>
      </c>
      <c r="SA24" s="19">
        <v>0.308</v>
      </c>
      <c r="SB24" s="19">
        <v>3.2</v>
      </c>
      <c r="SC24" s="19">
        <v>2</v>
      </c>
      <c r="SD24" s="19">
        <v>2</v>
      </c>
      <c r="SE24" s="19">
        <v>1.2</v>
      </c>
      <c r="SF24" s="19"/>
      <c r="SG24" s="19">
        <v>0.4</v>
      </c>
      <c r="SH24" s="19">
        <v>0.4</v>
      </c>
      <c r="SI24" s="19">
        <v>-0.4</v>
      </c>
      <c r="SJ24" s="19">
        <v>0.1</v>
      </c>
      <c r="SK24" s="19">
        <v>0.14699999999999999</v>
      </c>
      <c r="SL24" s="19">
        <v>0.14699999999999999</v>
      </c>
      <c r="SM24" s="19">
        <v>-4.7E-2</v>
      </c>
      <c r="SN24" s="19">
        <v>19.899999999999999</v>
      </c>
      <c r="SO24" s="19">
        <v>19.1448</v>
      </c>
      <c r="SP24" s="19">
        <v>19.1448</v>
      </c>
      <c r="SQ24" s="19">
        <v>0.75519999999999998</v>
      </c>
      <c r="SR24" s="19">
        <v>13.1</v>
      </c>
      <c r="SS24" s="19">
        <v>12.244899999999999</v>
      </c>
      <c r="ST24" s="19">
        <v>12.244899999999999</v>
      </c>
      <c r="SU24" s="19">
        <v>0.85509999999999997</v>
      </c>
      <c r="SV24" s="19">
        <v>19.7</v>
      </c>
      <c r="SW24" s="19">
        <v>19.436350000000001</v>
      </c>
      <c r="SX24" s="19">
        <v>19.436350000000001</v>
      </c>
      <c r="SY24" s="19">
        <v>0.26365</v>
      </c>
      <c r="SZ24" s="19">
        <v>20.3</v>
      </c>
      <c r="TA24" s="19">
        <v>19.436350000000001</v>
      </c>
      <c r="TB24" s="19">
        <v>19.436350000000001</v>
      </c>
      <c r="TC24" s="19">
        <v>0.86365000000000003</v>
      </c>
      <c r="TD24" s="19">
        <v>1.3</v>
      </c>
      <c r="TE24" s="19">
        <v>11</v>
      </c>
      <c r="TF24" s="19">
        <v>7.9489999999999998</v>
      </c>
      <c r="TG24" s="19">
        <v>-6.649</v>
      </c>
      <c r="TH24" s="19">
        <v>16.5</v>
      </c>
      <c r="TI24" s="19">
        <v>17.8</v>
      </c>
      <c r="TJ24" s="19">
        <v>6.0369999999999999</v>
      </c>
      <c r="TK24" s="19">
        <v>10.462999999999999</v>
      </c>
      <c r="TL24" s="19">
        <v>18.100000000000001</v>
      </c>
      <c r="TM24" s="19">
        <v>28.68</v>
      </c>
      <c r="TN24" s="19">
        <v>28.68</v>
      </c>
      <c r="TO24" s="19">
        <v>-10.58</v>
      </c>
      <c r="TP24" s="19">
        <v>84.5</v>
      </c>
      <c r="TQ24" s="19">
        <v>50.207999999999998</v>
      </c>
      <c r="TR24" s="19">
        <v>50.207999999999998</v>
      </c>
      <c r="TS24" s="19">
        <v>34.292000000000002</v>
      </c>
      <c r="TT24" s="19">
        <v>107.2</v>
      </c>
      <c r="TU24" s="19">
        <v>81.034999999999997</v>
      </c>
      <c r="TV24" s="19">
        <v>81.034999999999997</v>
      </c>
      <c r="TW24" s="19">
        <v>26.164999999999999</v>
      </c>
      <c r="TX24" s="19">
        <v>9</v>
      </c>
      <c r="TY24" s="19">
        <v>3.1</v>
      </c>
      <c r="TZ24" s="19">
        <v>1.855</v>
      </c>
      <c r="UA24" s="19">
        <v>7.1449999999999996</v>
      </c>
      <c r="UB24" s="19">
        <v>4.0999999999999996</v>
      </c>
      <c r="UC24" s="19">
        <v>2.948</v>
      </c>
      <c r="UD24" s="19">
        <v>2.948</v>
      </c>
      <c r="UE24" s="19">
        <v>1.1519999999999999</v>
      </c>
      <c r="UF24" s="19">
        <v>1</v>
      </c>
      <c r="UG24" s="19">
        <v>34.06</v>
      </c>
      <c r="UH24" s="19">
        <v>34.06</v>
      </c>
      <c r="UI24" s="19">
        <v>-33.06</v>
      </c>
      <c r="UJ24" s="19">
        <v>21</v>
      </c>
      <c r="UK24" s="19">
        <v>20.408159999999999</v>
      </c>
      <c r="UL24" s="19">
        <v>20.408159999999999</v>
      </c>
      <c r="UM24" s="19">
        <v>0.59184000000000003</v>
      </c>
      <c r="UN24" s="19">
        <v>6.8</v>
      </c>
      <c r="UO24" s="19">
        <v>8</v>
      </c>
      <c r="UP24" s="19">
        <v>8</v>
      </c>
      <c r="UQ24" s="19">
        <v>-1.2</v>
      </c>
      <c r="UR24" s="19">
        <v>8</v>
      </c>
      <c r="US24" s="19">
        <v>7.1</v>
      </c>
      <c r="UT24" s="19">
        <v>7.1</v>
      </c>
      <c r="UU24" s="19">
        <v>0.9</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0.1</v>
      </c>
      <c r="VI24" s="19">
        <v>0.55000000000000004</v>
      </c>
      <c r="VJ24" s="19">
        <v>0.55000000000000004</v>
      </c>
      <c r="VK24" s="19">
        <v>-0.45</v>
      </c>
      <c r="VL24" s="19">
        <v>213.5</v>
      </c>
      <c r="VM24" s="19">
        <v>213.59700000000001</v>
      </c>
      <c r="VN24" s="19">
        <v>213.59700000000001</v>
      </c>
      <c r="VO24" s="19">
        <v>-9.7000000000000003E-2</v>
      </c>
      <c r="VP24" s="19">
        <v>8.4</v>
      </c>
      <c r="VQ24" s="19">
        <v>5.5579999999999998</v>
      </c>
      <c r="VR24" s="19">
        <v>5.5579999999999998</v>
      </c>
      <c r="VS24" s="19">
        <v>2.8420000000000001</v>
      </c>
      <c r="VT24" s="19">
        <v>65.5</v>
      </c>
      <c r="VU24" s="19">
        <v>115.08799999999999</v>
      </c>
      <c r="VV24" s="19">
        <v>115.08799999999999</v>
      </c>
      <c r="VW24" s="19">
        <v>-49.588000000000001</v>
      </c>
      <c r="VX24" s="19">
        <v>0.6</v>
      </c>
      <c r="VY24" s="19">
        <v>0.6</v>
      </c>
      <c r="VZ24" s="19">
        <v>0.6</v>
      </c>
      <c r="WA24" s="19">
        <v>0</v>
      </c>
      <c r="WB24" s="19">
        <v>51.3</v>
      </c>
      <c r="WC24" s="19">
        <v>48.2</v>
      </c>
      <c r="WD24" s="19">
        <v>49.104999999999997</v>
      </c>
      <c r="WE24" s="19">
        <v>2.1949999999999998</v>
      </c>
      <c r="WF24" s="19">
        <v>44.8</v>
      </c>
      <c r="WG24" s="19">
        <v>45.222999999999999</v>
      </c>
      <c r="WH24" s="19">
        <v>45.222999999999999</v>
      </c>
      <c r="WI24" s="19">
        <v>-0.42299999999999999</v>
      </c>
      <c r="WJ24" s="19">
        <v>52</v>
      </c>
      <c r="WK24" s="19">
        <v>87.406999999999996</v>
      </c>
      <c r="WL24" s="19">
        <v>87.406999999999996</v>
      </c>
      <c r="WM24" s="19">
        <v>-35.406999999999996</v>
      </c>
      <c r="WN24" s="19">
        <v>4.8</v>
      </c>
      <c r="WO24" s="19">
        <v>4.2</v>
      </c>
      <c r="WP24" s="19">
        <v>4.2</v>
      </c>
      <c r="WQ24" s="19">
        <v>0.6</v>
      </c>
      <c r="WR24" s="19">
        <v>2.4</v>
      </c>
      <c r="WS24" s="19">
        <v>2.4</v>
      </c>
      <c r="WT24" s="19">
        <v>2.4</v>
      </c>
      <c r="WU24" s="19">
        <v>0</v>
      </c>
      <c r="WV24" s="19">
        <v>1.1000000000000001</v>
      </c>
      <c r="WW24" s="19"/>
      <c r="WX24" s="19"/>
      <c r="WY24" s="19">
        <v>1.1000000000000001</v>
      </c>
      <c r="WZ24" s="19">
        <v>2.9</v>
      </c>
      <c r="XA24" s="19">
        <v>2.8</v>
      </c>
      <c r="XB24" s="19">
        <v>2.8</v>
      </c>
      <c r="XC24" s="19">
        <v>0.1</v>
      </c>
      <c r="XD24" s="19">
        <v>5.5</v>
      </c>
      <c r="XE24" s="19">
        <v>5.452</v>
      </c>
      <c r="XF24" s="19">
        <v>5.452</v>
      </c>
      <c r="XG24" s="19">
        <v>4.8000000000000001E-2</v>
      </c>
      <c r="XH24" s="19">
        <v>5.2</v>
      </c>
      <c r="XI24" s="19">
        <v>5.2</v>
      </c>
      <c r="XJ24" s="19">
        <v>5.2</v>
      </c>
      <c r="XK24" s="19">
        <v>0</v>
      </c>
      <c r="XL24" s="19">
        <v>20</v>
      </c>
      <c r="XM24" s="19">
        <v>19.241980000000002</v>
      </c>
      <c r="XN24" s="19">
        <v>19.241980000000002</v>
      </c>
      <c r="XO24" s="19">
        <v>0.75802000000000003</v>
      </c>
      <c r="XP24" s="19">
        <v>20</v>
      </c>
      <c r="XQ24" s="19">
        <v>19.241980000000002</v>
      </c>
      <c r="XR24" s="19">
        <v>19.241980000000002</v>
      </c>
      <c r="XS24" s="19">
        <v>0.75802000000000003</v>
      </c>
      <c r="XT24" s="19">
        <v>2.5</v>
      </c>
      <c r="XU24" s="19"/>
      <c r="XV24" s="19"/>
      <c r="XW24" s="19">
        <v>2.5</v>
      </c>
      <c r="XX24" s="19"/>
      <c r="XY24" s="19"/>
      <c r="XZ24" s="19"/>
      <c r="YA24" s="19">
        <v>0</v>
      </c>
      <c r="YB24" s="19"/>
      <c r="YC24" s="19"/>
      <c r="YD24" s="19"/>
      <c r="YE24" s="19">
        <v>0</v>
      </c>
      <c r="YF24" s="19">
        <v>17.2</v>
      </c>
      <c r="YG24" s="19">
        <v>14</v>
      </c>
      <c r="YH24" s="19">
        <v>14</v>
      </c>
      <c r="YI24" s="19">
        <v>3.2</v>
      </c>
      <c r="YJ24" s="19">
        <v>14.1</v>
      </c>
      <c r="YK24" s="19">
        <v>15</v>
      </c>
      <c r="YL24" s="19">
        <v>15</v>
      </c>
      <c r="YM24" s="19">
        <v>-0.9</v>
      </c>
      <c r="YN24" s="19">
        <v>7.5</v>
      </c>
      <c r="YO24" s="19">
        <v>6.58</v>
      </c>
      <c r="YP24" s="19">
        <v>6.58</v>
      </c>
      <c r="YQ24" s="19">
        <v>0.92</v>
      </c>
      <c r="YR24" s="19">
        <v>9.6</v>
      </c>
      <c r="YS24" s="19">
        <v>11</v>
      </c>
      <c r="YT24" s="19">
        <v>11</v>
      </c>
      <c r="YU24" s="19">
        <v>-1.4</v>
      </c>
      <c r="YV24" s="19">
        <v>20.6</v>
      </c>
      <c r="YW24" s="19">
        <v>20</v>
      </c>
      <c r="YX24" s="19">
        <v>20</v>
      </c>
      <c r="YY24" s="19">
        <v>0.6</v>
      </c>
    </row>
    <row r="25" spans="1:675" ht="24" customHeight="1" x14ac:dyDescent="0.35">
      <c r="A25" s="1"/>
      <c r="B25" s="13" t="s">
        <v>55</v>
      </c>
      <c r="C25" s="13" t="s">
        <v>916</v>
      </c>
      <c r="D25" s="14">
        <v>204.2</v>
      </c>
      <c r="E25" s="14">
        <v>138.12791000000001</v>
      </c>
      <c r="F25" s="14">
        <v>172.42931999999999</v>
      </c>
      <c r="G25" s="14">
        <v>31.770679999999999</v>
      </c>
      <c r="H25" s="14"/>
      <c r="I25" s="14"/>
      <c r="J25" s="14"/>
      <c r="K25" s="14">
        <v>0</v>
      </c>
      <c r="L25" s="14"/>
      <c r="M25" s="14"/>
      <c r="N25" s="14"/>
      <c r="O25" s="14">
        <v>0</v>
      </c>
      <c r="P25" s="14">
        <v>0</v>
      </c>
      <c r="Q25" s="14"/>
      <c r="R25" s="14"/>
      <c r="S25" s="14">
        <v>0</v>
      </c>
      <c r="T25" s="14">
        <v>0</v>
      </c>
      <c r="U25" s="14"/>
      <c r="V25" s="14"/>
      <c r="W25" s="14">
        <v>0</v>
      </c>
      <c r="X25" s="14">
        <v>91.5</v>
      </c>
      <c r="Y25" s="14">
        <v>91.867829999999998</v>
      </c>
      <c r="Z25" s="14">
        <v>91.867829999999998</v>
      </c>
      <c r="AA25" s="14">
        <v>-0.36782999999999999</v>
      </c>
      <c r="AB25" s="14">
        <v>211.5</v>
      </c>
      <c r="AC25" s="14">
        <v>224</v>
      </c>
      <c r="AD25" s="14">
        <v>224</v>
      </c>
      <c r="AE25" s="14">
        <v>-12.5</v>
      </c>
      <c r="AF25" s="14"/>
      <c r="AG25" s="14"/>
      <c r="AH25" s="14"/>
      <c r="AI25" s="14">
        <v>0</v>
      </c>
      <c r="AJ25" s="14">
        <v>0</v>
      </c>
      <c r="AK25" s="14"/>
      <c r="AL25" s="14"/>
      <c r="AM25" s="14">
        <v>0</v>
      </c>
      <c r="AN25" s="14">
        <v>0</v>
      </c>
      <c r="AO25" s="14"/>
      <c r="AP25" s="14">
        <v>127.06291</v>
      </c>
      <c r="AQ25" s="14">
        <v>-127.06291</v>
      </c>
      <c r="AR25" s="14">
        <v>0</v>
      </c>
      <c r="AS25" s="14"/>
      <c r="AT25" s="14">
        <v>127.06291</v>
      </c>
      <c r="AU25" s="14">
        <v>-127.06291</v>
      </c>
      <c r="AV25" s="14">
        <v>95.1</v>
      </c>
      <c r="AW25" s="14">
        <v>86.58</v>
      </c>
      <c r="AX25" s="14">
        <v>127.06291</v>
      </c>
      <c r="AY25" s="14">
        <v>-31.962910000000001</v>
      </c>
      <c r="AZ25" s="14">
        <v>39.1</v>
      </c>
      <c r="BA25" s="14">
        <v>43.42</v>
      </c>
      <c r="BB25" s="14">
        <v>191.16673</v>
      </c>
      <c r="BC25" s="14">
        <v>-152.06673000000001</v>
      </c>
      <c r="BD25" s="14">
        <v>111.7</v>
      </c>
      <c r="BE25" s="14">
        <v>120.0309</v>
      </c>
      <c r="BF25" s="14">
        <v>120.0309</v>
      </c>
      <c r="BG25" s="14">
        <v>-8.3308999999999997</v>
      </c>
      <c r="BH25" s="14">
        <v>68.599999999999994</v>
      </c>
      <c r="BI25" s="14">
        <v>60.19567</v>
      </c>
      <c r="BJ25" s="14">
        <v>60.19567</v>
      </c>
      <c r="BK25" s="14">
        <v>8.4043299999999999</v>
      </c>
      <c r="BL25" s="14">
        <v>552.6</v>
      </c>
      <c r="BM25" s="14">
        <v>489.49094000000002</v>
      </c>
      <c r="BN25" s="14">
        <v>566.08941000000004</v>
      </c>
      <c r="BO25" s="14">
        <v>-13.489409999999999</v>
      </c>
      <c r="BP25" s="14">
        <v>10.3</v>
      </c>
      <c r="BQ25" s="14">
        <v>6.5175299999999998</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82.4</v>
      </c>
      <c r="CK25" s="14">
        <v>82.033529999999999</v>
      </c>
      <c r="CL25" s="14">
        <v>82.033529999999999</v>
      </c>
      <c r="CM25" s="14">
        <v>0.36647000000000002</v>
      </c>
      <c r="CN25" s="14">
        <v>6.6</v>
      </c>
      <c r="CO25" s="14">
        <v>7.4288800000000004</v>
      </c>
      <c r="CP25" s="14">
        <v>7.4288800000000004</v>
      </c>
      <c r="CQ25" s="14">
        <v>-0.82887999999999995</v>
      </c>
      <c r="CR25" s="14"/>
      <c r="CS25" s="14"/>
      <c r="CT25" s="14"/>
      <c r="CU25" s="14">
        <v>0</v>
      </c>
      <c r="CV25" s="14">
        <v>0</v>
      </c>
      <c r="CW25" s="14">
        <v>22.358599999999999</v>
      </c>
      <c r="CX25" s="14">
        <v>22.358599999999999</v>
      </c>
      <c r="CY25" s="14">
        <v>-22.358599999999999</v>
      </c>
      <c r="CZ25" s="14">
        <v>6.4</v>
      </c>
      <c r="DA25" s="14">
        <v>0</v>
      </c>
      <c r="DB25" s="14"/>
      <c r="DC25" s="14">
        <v>6.4</v>
      </c>
      <c r="DD25" s="14"/>
      <c r="DE25" s="14"/>
      <c r="DF25" s="14"/>
      <c r="DG25" s="14">
        <v>0</v>
      </c>
      <c r="DH25" s="14">
        <v>75.599999999999994</v>
      </c>
      <c r="DI25" s="14">
        <v>15.447990000000001</v>
      </c>
      <c r="DJ25" s="14">
        <v>47.672469999999997</v>
      </c>
      <c r="DK25" s="14">
        <v>27.927530000000001</v>
      </c>
      <c r="DL25" s="14"/>
      <c r="DM25" s="14"/>
      <c r="DN25" s="14"/>
      <c r="DO25" s="14">
        <v>0</v>
      </c>
      <c r="DP25" s="14"/>
      <c r="DQ25" s="14"/>
      <c r="DR25" s="14"/>
      <c r="DS25" s="14">
        <v>0</v>
      </c>
      <c r="DT25" s="14"/>
      <c r="DU25" s="14"/>
      <c r="DV25" s="14"/>
      <c r="DW25" s="14">
        <v>0</v>
      </c>
      <c r="DX25" s="14"/>
      <c r="DY25" s="14"/>
      <c r="DZ25" s="14"/>
      <c r="EA25" s="14">
        <v>0</v>
      </c>
      <c r="EB25" s="14">
        <v>110</v>
      </c>
      <c r="EC25" s="14">
        <v>5.14933</v>
      </c>
      <c r="ED25" s="14">
        <v>5.14933</v>
      </c>
      <c r="EE25" s="14">
        <v>104.85066999999999</v>
      </c>
      <c r="EF25" s="14">
        <v>222.9</v>
      </c>
      <c r="EG25" s="14">
        <v>220.69498999999999</v>
      </c>
      <c r="EH25" s="14"/>
      <c r="EI25" s="14">
        <v>222.9</v>
      </c>
      <c r="EJ25" s="14">
        <v>0</v>
      </c>
      <c r="EK25" s="14"/>
      <c r="EL25" s="14"/>
      <c r="EM25" s="14">
        <v>0</v>
      </c>
      <c r="EN25" s="14"/>
      <c r="EO25" s="14"/>
      <c r="EP25" s="14"/>
      <c r="EQ25" s="14">
        <v>0</v>
      </c>
      <c r="ER25" s="14"/>
      <c r="ES25" s="14"/>
      <c r="ET25" s="14"/>
      <c r="EU25" s="14">
        <v>0</v>
      </c>
      <c r="EV25" s="14">
        <v>6.5</v>
      </c>
      <c r="EW25" s="14">
        <v>6.39</v>
      </c>
      <c r="EX25" s="14">
        <v>6.39</v>
      </c>
      <c r="EY25" s="14">
        <v>0.11</v>
      </c>
      <c r="EZ25" s="14">
        <v>390</v>
      </c>
      <c r="FA25" s="14">
        <v>408.67833000000002</v>
      </c>
      <c r="FB25" s="14">
        <v>457.09426999999999</v>
      </c>
      <c r="FC25" s="14">
        <v>-67.094269999999995</v>
      </c>
      <c r="FD25" s="14">
        <v>73.900000000000006</v>
      </c>
      <c r="FE25" s="14">
        <v>32.710470000000001</v>
      </c>
      <c r="FF25" s="14"/>
      <c r="FG25" s="14">
        <v>73.900000000000006</v>
      </c>
      <c r="FH25" s="14">
        <v>132.80000000000001</v>
      </c>
      <c r="FI25" s="14">
        <v>131.82288</v>
      </c>
      <c r="FJ25" s="14">
        <v>149.98721</v>
      </c>
      <c r="FK25" s="14">
        <v>-17.18721</v>
      </c>
      <c r="FL25" s="14">
        <v>42.1</v>
      </c>
      <c r="FM25" s="14">
        <v>41.89893</v>
      </c>
      <c r="FN25" s="14">
        <v>41.89893</v>
      </c>
      <c r="FO25" s="14">
        <v>0.20107</v>
      </c>
      <c r="FP25" s="14">
        <v>18.600000000000001</v>
      </c>
      <c r="FQ25" s="14">
        <v>19.21088</v>
      </c>
      <c r="FR25" s="14">
        <v>19.21088</v>
      </c>
      <c r="FS25" s="14">
        <v>-0.61087999999999998</v>
      </c>
      <c r="FT25" s="14">
        <v>19.399999999999999</v>
      </c>
      <c r="FU25" s="14">
        <v>18.46453</v>
      </c>
      <c r="FV25" s="14">
        <v>18.46453</v>
      </c>
      <c r="FW25" s="14">
        <v>0.93547000000000002</v>
      </c>
      <c r="FX25" s="14">
        <v>49.8</v>
      </c>
      <c r="FY25" s="14">
        <v>51.485900000000001</v>
      </c>
      <c r="FZ25" s="14">
        <v>51.485900000000001</v>
      </c>
      <c r="GA25" s="14">
        <v>-1.6859</v>
      </c>
      <c r="GB25" s="14">
        <v>126.4</v>
      </c>
      <c r="GC25" s="14">
        <v>133.74870999999999</v>
      </c>
      <c r="GD25" s="14">
        <v>133.74870999999999</v>
      </c>
      <c r="GE25" s="14">
        <v>-7.3487099999999996</v>
      </c>
      <c r="GF25" s="14">
        <v>126.9</v>
      </c>
      <c r="GG25" s="14">
        <v>133.74870999999999</v>
      </c>
      <c r="GH25" s="14">
        <v>133.74870999999999</v>
      </c>
      <c r="GI25" s="14">
        <v>-6.8487099999999996</v>
      </c>
      <c r="GJ25" s="14">
        <v>155.30000000000001</v>
      </c>
      <c r="GK25" s="14">
        <v>134.15036000000001</v>
      </c>
      <c r="GL25" s="14">
        <v>134.15036000000001</v>
      </c>
      <c r="GM25" s="14">
        <v>21.149640000000002</v>
      </c>
      <c r="GN25" s="14">
        <v>106</v>
      </c>
      <c r="GO25" s="14">
        <v>64.944239999999994</v>
      </c>
      <c r="GP25" s="14">
        <v>71.221559999999997</v>
      </c>
      <c r="GQ25" s="14">
        <v>34.778440000000003</v>
      </c>
      <c r="GR25" s="14">
        <v>36.9</v>
      </c>
      <c r="GS25" s="14">
        <v>37.900869999999998</v>
      </c>
      <c r="GT25" s="14">
        <v>45</v>
      </c>
      <c r="GU25" s="14">
        <v>-8.1</v>
      </c>
      <c r="GV25" s="14">
        <v>15.8</v>
      </c>
      <c r="GW25" s="14">
        <v>15.54908</v>
      </c>
      <c r="GX25" s="14">
        <v>44.103009999999998</v>
      </c>
      <c r="GY25" s="14">
        <v>-28.30301</v>
      </c>
      <c r="GZ25" s="14">
        <v>3.8</v>
      </c>
      <c r="HA25" s="14"/>
      <c r="HB25" s="14"/>
      <c r="HC25" s="14">
        <v>3.8</v>
      </c>
      <c r="HD25" s="14">
        <v>31.9</v>
      </c>
      <c r="HE25" s="14">
        <v>28.70121</v>
      </c>
      <c r="HF25" s="14">
        <v>28.70121</v>
      </c>
      <c r="HG25" s="14">
        <v>3.1987899999999998</v>
      </c>
      <c r="HH25" s="14">
        <v>85.7</v>
      </c>
      <c r="HI25" s="14">
        <v>174.55947</v>
      </c>
      <c r="HJ25" s="14">
        <v>174.55948000000001</v>
      </c>
      <c r="HK25" s="14">
        <v>-88.859480000000005</v>
      </c>
      <c r="HL25" s="14"/>
      <c r="HM25" s="14"/>
      <c r="HN25" s="14"/>
      <c r="HO25" s="14">
        <v>0</v>
      </c>
      <c r="HP25" s="14"/>
      <c r="HQ25" s="14"/>
      <c r="HR25" s="14"/>
      <c r="HS25" s="14">
        <v>0</v>
      </c>
      <c r="HT25" s="14">
        <v>95.8</v>
      </c>
      <c r="HU25" s="14">
        <v>95.545190000000005</v>
      </c>
      <c r="HV25" s="14"/>
      <c r="HW25" s="14">
        <v>95.8</v>
      </c>
      <c r="HX25" s="14"/>
      <c r="HY25" s="14"/>
      <c r="HZ25" s="14"/>
      <c r="IA25" s="14">
        <v>0</v>
      </c>
      <c r="IB25" s="14"/>
      <c r="IC25" s="14"/>
      <c r="ID25" s="14"/>
      <c r="IE25" s="14">
        <v>0</v>
      </c>
      <c r="IF25" s="14">
        <v>44.3</v>
      </c>
      <c r="IG25" s="14">
        <v>25.746649999999999</v>
      </c>
      <c r="IH25" s="14">
        <v>25.746649999999999</v>
      </c>
      <c r="II25" s="14">
        <v>18.553349999999998</v>
      </c>
      <c r="IJ25" s="14"/>
      <c r="IK25" s="14"/>
      <c r="IL25" s="14"/>
      <c r="IM25" s="14">
        <v>0</v>
      </c>
      <c r="IN25" s="14"/>
      <c r="IO25" s="14"/>
      <c r="IP25" s="14"/>
      <c r="IQ25" s="14">
        <v>0</v>
      </c>
      <c r="IR25" s="14"/>
      <c r="IS25" s="14"/>
      <c r="IT25" s="14"/>
      <c r="IU25" s="14">
        <v>0</v>
      </c>
      <c r="IV25" s="14">
        <v>85.1</v>
      </c>
      <c r="IW25" s="14">
        <v>88.603189999999998</v>
      </c>
      <c r="IX25" s="14"/>
      <c r="IY25" s="14">
        <v>85.1</v>
      </c>
      <c r="IZ25" s="14">
        <v>114.3</v>
      </c>
      <c r="JA25" s="14">
        <v>119.59341000000001</v>
      </c>
      <c r="JB25" s="14">
        <v>96.082930000000005</v>
      </c>
      <c r="JC25" s="14">
        <v>18.21707</v>
      </c>
      <c r="JD25" s="14">
        <v>114.3</v>
      </c>
      <c r="JE25" s="14">
        <v>119.59341000000001</v>
      </c>
      <c r="JF25" s="14">
        <v>96.082930000000005</v>
      </c>
      <c r="JG25" s="14">
        <v>18.21707</v>
      </c>
      <c r="JH25" s="14">
        <v>116</v>
      </c>
      <c r="JI25" s="14">
        <v>119.59341000000001</v>
      </c>
      <c r="JJ25" s="14">
        <v>96.082930000000005</v>
      </c>
      <c r="JK25" s="14">
        <v>19.917069999999999</v>
      </c>
      <c r="JL25" s="14">
        <v>198.8</v>
      </c>
      <c r="JM25" s="14">
        <v>179.92882</v>
      </c>
      <c r="JN25" s="14">
        <v>144.55719999999999</v>
      </c>
      <c r="JO25" s="14">
        <v>54.242800000000003</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v>16</v>
      </c>
      <c r="KL25" s="14">
        <v>16</v>
      </c>
      <c r="KM25" s="14">
        <v>-16</v>
      </c>
      <c r="KN25" s="14">
        <v>8.1999999999999993</v>
      </c>
      <c r="KO25" s="14">
        <v>13.468</v>
      </c>
      <c r="KP25" s="14">
        <v>13.468</v>
      </c>
      <c r="KQ25" s="14">
        <v>-5.2679999999999998</v>
      </c>
      <c r="KR25" s="14"/>
      <c r="KS25" s="14"/>
      <c r="KT25" s="14"/>
      <c r="KU25" s="14">
        <v>0</v>
      </c>
      <c r="KV25" s="14">
        <v>2.9</v>
      </c>
      <c r="KW25" s="14">
        <v>4.7853500000000002</v>
      </c>
      <c r="KX25" s="14">
        <v>4.7853599999999998</v>
      </c>
      <c r="KY25" s="14">
        <v>-1.8853599999999999</v>
      </c>
      <c r="KZ25" s="14">
        <v>242.5</v>
      </c>
      <c r="LA25" s="14">
        <v>258.54068000000001</v>
      </c>
      <c r="LB25" s="14">
        <v>270.06803000000002</v>
      </c>
      <c r="LC25" s="14">
        <v>-27.56803</v>
      </c>
      <c r="LD25" s="14">
        <v>24.9</v>
      </c>
      <c r="LE25" s="14">
        <v>66.536839999999998</v>
      </c>
      <c r="LF25" s="14"/>
      <c r="LG25" s="14">
        <v>24.9</v>
      </c>
      <c r="LH25" s="14">
        <v>66.400000000000006</v>
      </c>
      <c r="LI25" s="14">
        <v>67.199219999999997</v>
      </c>
      <c r="LJ25" s="14">
        <v>67.199219999999997</v>
      </c>
      <c r="LK25" s="14">
        <v>-0.79922000000000004</v>
      </c>
      <c r="LL25" s="14">
        <v>77.3</v>
      </c>
      <c r="LM25" s="14">
        <v>26.484279999999998</v>
      </c>
      <c r="LN25" s="14"/>
      <c r="LO25" s="14">
        <v>77.3</v>
      </c>
      <c r="LP25" s="14">
        <v>30.4</v>
      </c>
      <c r="LQ25" s="14">
        <v>29.980560000000001</v>
      </c>
      <c r="LR25" s="14"/>
      <c r="LS25" s="14">
        <v>30.4</v>
      </c>
      <c r="LT25" s="14"/>
      <c r="LU25" s="14"/>
      <c r="LV25" s="14"/>
      <c r="LW25" s="14">
        <v>0</v>
      </c>
      <c r="LX25" s="14">
        <v>0</v>
      </c>
      <c r="LY25" s="14"/>
      <c r="LZ25" s="14"/>
      <c r="MA25" s="14">
        <v>0</v>
      </c>
      <c r="MB25" s="14"/>
      <c r="MC25" s="14"/>
      <c r="MD25" s="14"/>
      <c r="ME25" s="14">
        <v>0</v>
      </c>
      <c r="MF25" s="14">
        <v>113.3</v>
      </c>
      <c r="MG25" s="14">
        <v>118.65911</v>
      </c>
      <c r="MH25" s="14">
        <v>118.65911</v>
      </c>
      <c r="MI25" s="14">
        <v>-5.3591100000000003</v>
      </c>
      <c r="MJ25" s="14"/>
      <c r="MK25" s="14"/>
      <c r="ML25" s="14"/>
      <c r="MM25" s="14">
        <v>0</v>
      </c>
      <c r="MN25" s="14">
        <v>56.8</v>
      </c>
      <c r="MO25" s="14">
        <v>59.507719999999999</v>
      </c>
      <c r="MP25" s="14">
        <v>59.507719999999999</v>
      </c>
      <c r="MQ25" s="14">
        <v>-2.7077200000000001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v>0</v>
      </c>
      <c r="NQ25" s="14"/>
      <c r="NR25" s="14"/>
      <c r="NS25" s="14">
        <v>0</v>
      </c>
      <c r="NT25" s="14"/>
      <c r="NU25" s="14"/>
      <c r="NV25" s="14"/>
      <c r="NW25" s="14">
        <v>0</v>
      </c>
      <c r="NX25" s="14"/>
      <c r="NY25" s="14"/>
      <c r="NZ25" s="14"/>
      <c r="OA25" s="14">
        <v>0</v>
      </c>
      <c r="OB25" s="14">
        <v>14</v>
      </c>
      <c r="OC25" s="14">
        <v>13.60544</v>
      </c>
      <c r="OD25" s="14">
        <v>13.60544</v>
      </c>
      <c r="OE25" s="14">
        <v>0.39456000000000002</v>
      </c>
      <c r="OF25" s="14">
        <v>0.6</v>
      </c>
      <c r="OG25" s="14">
        <v>0.40300000000000002</v>
      </c>
      <c r="OH25" s="14">
        <v>0.40300000000000002</v>
      </c>
      <c r="OI25" s="14">
        <v>0.19700000000000001</v>
      </c>
      <c r="OJ25" s="14">
        <v>88.1</v>
      </c>
      <c r="OK25" s="14">
        <v>102.11499999999999</v>
      </c>
      <c r="OL25" s="14">
        <v>102.11499999999999</v>
      </c>
      <c r="OM25" s="14">
        <v>-14.015000000000001</v>
      </c>
      <c r="ON25" s="14">
        <v>59.9</v>
      </c>
      <c r="OO25" s="14">
        <v>74.691999999999993</v>
      </c>
      <c r="OP25" s="14">
        <v>74.691999999999993</v>
      </c>
      <c r="OQ25" s="14">
        <v>-14.792</v>
      </c>
      <c r="OR25" s="14">
        <v>0</v>
      </c>
      <c r="OS25" s="14">
        <v>5.2999999999999999E-2</v>
      </c>
      <c r="OT25" s="14">
        <v>5.2999999999999999E-2</v>
      </c>
      <c r="OU25" s="14">
        <v>-5.2999999999999999E-2</v>
      </c>
      <c r="OV25" s="14">
        <v>0.2</v>
      </c>
      <c r="OW25" s="14">
        <v>0.1</v>
      </c>
      <c r="OX25" s="14">
        <v>0.1</v>
      </c>
      <c r="OY25" s="14">
        <v>0.1</v>
      </c>
      <c r="OZ25" s="14">
        <v>20.5</v>
      </c>
      <c r="PA25" s="14">
        <v>20.456230000000001</v>
      </c>
      <c r="PB25" s="14">
        <v>20.456230000000001</v>
      </c>
      <c r="PC25" s="14">
        <v>4.3770000000000003E-2</v>
      </c>
      <c r="PD25" s="14">
        <v>10</v>
      </c>
      <c r="PE25" s="14">
        <v>9.9830000000000005</v>
      </c>
      <c r="PF25" s="14">
        <v>9.9830000000000005</v>
      </c>
      <c r="PG25" s="14">
        <v>1.7000000000000001E-2</v>
      </c>
      <c r="PH25" s="14">
        <v>5.6</v>
      </c>
      <c r="PI25" s="14">
        <v>5.67</v>
      </c>
      <c r="PJ25" s="14">
        <v>5.67</v>
      </c>
      <c r="PK25" s="14">
        <v>-7.0000000000000007E-2</v>
      </c>
      <c r="PL25" s="14">
        <v>130.5</v>
      </c>
      <c r="PM25" s="14">
        <v>191.73599999999999</v>
      </c>
      <c r="PN25" s="14">
        <v>191.73599999999999</v>
      </c>
      <c r="PO25" s="14">
        <v>-61.235999999999997</v>
      </c>
      <c r="PP25" s="14">
        <v>65.06</v>
      </c>
      <c r="PQ25" s="14">
        <v>75</v>
      </c>
      <c r="PR25" s="14">
        <v>75</v>
      </c>
      <c r="PS25" s="14">
        <v>-9.94</v>
      </c>
      <c r="PT25" s="14">
        <v>1.2</v>
      </c>
      <c r="PU25" s="14">
        <v>1.2</v>
      </c>
      <c r="PV25" s="14">
        <v>1.2</v>
      </c>
      <c r="PW25" s="14">
        <v>0</v>
      </c>
      <c r="PX25" s="14">
        <v>3.6</v>
      </c>
      <c r="PY25" s="14">
        <v>3.65</v>
      </c>
      <c r="PZ25" s="14">
        <v>3.65</v>
      </c>
      <c r="QA25" s="14">
        <v>-0.05</v>
      </c>
      <c r="QB25" s="14">
        <v>4.9000000000000004</v>
      </c>
      <c r="QC25" s="14">
        <v>5</v>
      </c>
      <c r="QD25" s="14">
        <v>5</v>
      </c>
      <c r="QE25" s="14">
        <v>-0.1</v>
      </c>
      <c r="QF25" s="14">
        <v>20.6</v>
      </c>
      <c r="QG25" s="14">
        <v>20.422219999999999</v>
      </c>
      <c r="QH25" s="14">
        <v>20.422219999999999</v>
      </c>
      <c r="QI25" s="14">
        <v>0.17777999999999999</v>
      </c>
      <c r="QJ25" s="14">
        <v>20</v>
      </c>
      <c r="QK25" s="14">
        <v>19.436350000000001</v>
      </c>
      <c r="QL25" s="14">
        <v>19.436350000000001</v>
      </c>
      <c r="QM25" s="14">
        <v>0.56364999999999998</v>
      </c>
      <c r="QN25" s="14">
        <v>19.2</v>
      </c>
      <c r="QO25" s="14">
        <v>20</v>
      </c>
      <c r="QP25" s="14">
        <v>17.492709999999999</v>
      </c>
      <c r="QQ25" s="14">
        <v>1.70729</v>
      </c>
      <c r="QR25" s="14">
        <v>3.6</v>
      </c>
      <c r="QS25" s="14">
        <v>3.5</v>
      </c>
      <c r="QT25" s="14">
        <v>3.5</v>
      </c>
      <c r="QU25" s="14">
        <v>0.1</v>
      </c>
      <c r="QV25" s="14">
        <v>18.399999999999999</v>
      </c>
      <c r="QW25" s="14">
        <v>17.881440000000001</v>
      </c>
      <c r="QX25" s="14">
        <v>17.881440000000001</v>
      </c>
      <c r="QY25" s="14">
        <v>0.51856000000000002</v>
      </c>
      <c r="QZ25" s="14">
        <v>8.1</v>
      </c>
      <c r="RA25" s="14">
        <v>13.782999999999999</v>
      </c>
      <c r="RB25" s="14">
        <v>13.782999999999999</v>
      </c>
      <c r="RC25" s="14">
        <v>-5.6829999999999998</v>
      </c>
      <c r="RD25" s="14">
        <v>8.9</v>
      </c>
      <c r="RE25" s="14">
        <v>15.541</v>
      </c>
      <c r="RF25" s="14">
        <v>15.541</v>
      </c>
      <c r="RG25" s="14">
        <v>-6.641</v>
      </c>
      <c r="RH25" s="14">
        <v>21.5</v>
      </c>
      <c r="RI25" s="14">
        <v>20.045000000000002</v>
      </c>
      <c r="RJ25" s="14">
        <v>20.045000000000002</v>
      </c>
      <c r="RK25" s="14">
        <v>1.4550000000000001</v>
      </c>
      <c r="RL25" s="14">
        <v>74.8</v>
      </c>
      <c r="RM25" s="14">
        <v>60.692999999999998</v>
      </c>
      <c r="RN25" s="14">
        <v>60.692999999999998</v>
      </c>
      <c r="RO25" s="14">
        <v>14.106999999999999</v>
      </c>
      <c r="RP25" s="14">
        <v>0</v>
      </c>
      <c r="RQ25" s="14"/>
      <c r="RR25" s="14">
        <v>15.702999999999999</v>
      </c>
      <c r="RS25" s="14">
        <v>-15.702999999999999</v>
      </c>
      <c r="RT25" s="14">
        <v>0</v>
      </c>
      <c r="RU25" s="14">
        <v>3.351</v>
      </c>
      <c r="RV25" s="14">
        <v>3.351</v>
      </c>
      <c r="RW25" s="14">
        <v>-3.351</v>
      </c>
      <c r="RX25" s="14">
        <v>20.100000000000001</v>
      </c>
      <c r="RY25" s="14">
        <v>19.792000000000002</v>
      </c>
      <c r="RZ25" s="14"/>
      <c r="SA25" s="14">
        <v>20.100000000000001</v>
      </c>
      <c r="SB25" s="14">
        <v>3.2</v>
      </c>
      <c r="SC25" s="14">
        <v>2</v>
      </c>
      <c r="SD25" s="14">
        <v>2</v>
      </c>
      <c r="SE25" s="14">
        <v>1.2</v>
      </c>
      <c r="SF25" s="14"/>
      <c r="SG25" s="14">
        <v>0.4</v>
      </c>
      <c r="SH25" s="14">
        <v>0.4</v>
      </c>
      <c r="SI25" s="14">
        <v>-0.4</v>
      </c>
      <c r="SJ25" s="14">
        <v>0.2</v>
      </c>
      <c r="SK25" s="14">
        <v>0.20799999999999999</v>
      </c>
      <c r="SL25" s="14">
        <v>0.20799999999999999</v>
      </c>
      <c r="SM25" s="14">
        <v>-8.0000000000000002E-3</v>
      </c>
      <c r="SN25" s="14">
        <v>19.899999999999999</v>
      </c>
      <c r="SO25" s="14">
        <v>19.1448</v>
      </c>
      <c r="SP25" s="14">
        <v>19.1448</v>
      </c>
      <c r="SQ25" s="14">
        <v>0.75519999999999998</v>
      </c>
      <c r="SR25" s="14">
        <v>13.1</v>
      </c>
      <c r="SS25" s="14">
        <v>12.244899999999999</v>
      </c>
      <c r="ST25" s="14">
        <v>12.244899999999999</v>
      </c>
      <c r="SU25" s="14">
        <v>0.85509999999999997</v>
      </c>
      <c r="SV25" s="14">
        <v>19.7</v>
      </c>
      <c r="SW25" s="14">
        <v>19.436350000000001</v>
      </c>
      <c r="SX25" s="14">
        <v>19.436350000000001</v>
      </c>
      <c r="SY25" s="14">
        <v>0.26365</v>
      </c>
      <c r="SZ25" s="14">
        <v>20.3</v>
      </c>
      <c r="TA25" s="14">
        <v>19.436350000000001</v>
      </c>
      <c r="TB25" s="14">
        <v>19.436350000000001</v>
      </c>
      <c r="TC25" s="14">
        <v>0.86365000000000003</v>
      </c>
      <c r="TD25" s="14">
        <v>2.1</v>
      </c>
      <c r="TE25" s="14">
        <v>10.7</v>
      </c>
      <c r="TF25" s="14">
        <v>7.83</v>
      </c>
      <c r="TG25" s="14">
        <v>-5.73</v>
      </c>
      <c r="TH25" s="14">
        <v>19</v>
      </c>
      <c r="TI25" s="14">
        <v>18.8</v>
      </c>
      <c r="TJ25" s="14">
        <v>6.8570000000000002</v>
      </c>
      <c r="TK25" s="14">
        <v>12.143000000000001</v>
      </c>
      <c r="TL25" s="14">
        <v>13.7</v>
      </c>
      <c r="TM25" s="14">
        <v>32.722999999999999</v>
      </c>
      <c r="TN25" s="14">
        <v>32.722999999999999</v>
      </c>
      <c r="TO25" s="14">
        <v>-19.023</v>
      </c>
      <c r="TP25" s="14">
        <v>105.2</v>
      </c>
      <c r="TQ25" s="14">
        <v>51.661999999999999</v>
      </c>
      <c r="TR25" s="14">
        <v>51.661999999999999</v>
      </c>
      <c r="TS25" s="14">
        <v>53.537999999999997</v>
      </c>
      <c r="TT25" s="14">
        <v>110.2</v>
      </c>
      <c r="TU25" s="14">
        <v>81.932000000000002</v>
      </c>
      <c r="TV25" s="14">
        <v>81.932000000000002</v>
      </c>
      <c r="TW25" s="14">
        <v>28.268000000000001</v>
      </c>
      <c r="TX25" s="14">
        <v>9.9</v>
      </c>
      <c r="TY25" s="14">
        <v>3.8</v>
      </c>
      <c r="TZ25" s="14">
        <v>2.0979999999999999</v>
      </c>
      <c r="UA25" s="14">
        <v>7.8019999999999996</v>
      </c>
      <c r="UB25" s="14">
        <v>6.2</v>
      </c>
      <c r="UC25" s="14">
        <v>3.375</v>
      </c>
      <c r="UD25" s="14">
        <v>3.375</v>
      </c>
      <c r="UE25" s="14">
        <v>2.8250000000000002</v>
      </c>
      <c r="UF25" s="14">
        <v>1.3</v>
      </c>
      <c r="UG25" s="14">
        <v>40.78</v>
      </c>
      <c r="UH25" s="14">
        <v>40.78</v>
      </c>
      <c r="UI25" s="14">
        <v>-39.479999999999997</v>
      </c>
      <c r="UJ25" s="14">
        <v>21</v>
      </c>
      <c r="UK25" s="14">
        <v>20.408159999999999</v>
      </c>
      <c r="UL25" s="14">
        <v>20.408159999999999</v>
      </c>
      <c r="UM25" s="14">
        <v>0.59184000000000003</v>
      </c>
      <c r="UN25" s="14">
        <v>6.8</v>
      </c>
      <c r="UO25" s="14">
        <v>8</v>
      </c>
      <c r="UP25" s="14">
        <v>8</v>
      </c>
      <c r="UQ25" s="14">
        <v>-1.2</v>
      </c>
      <c r="UR25" s="14">
        <v>8</v>
      </c>
      <c r="US25" s="14">
        <v>7.1</v>
      </c>
      <c r="UT25" s="14">
        <v>7.1</v>
      </c>
      <c r="UU25" s="14">
        <v>0.9</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0</v>
      </c>
      <c r="VI25" s="14">
        <v>0.50800000000000001</v>
      </c>
      <c r="VJ25" s="14">
        <v>0.50800000000000001</v>
      </c>
      <c r="VK25" s="14">
        <v>-0.50800000000000001</v>
      </c>
      <c r="VL25" s="14">
        <v>211.7</v>
      </c>
      <c r="VM25" s="14">
        <v>232.548</v>
      </c>
      <c r="VN25" s="14">
        <v>232.548</v>
      </c>
      <c r="VO25" s="14">
        <v>-20.847999999999999</v>
      </c>
      <c r="VP25" s="14">
        <v>10.7</v>
      </c>
      <c r="VQ25" s="14">
        <v>9.4659999999999993</v>
      </c>
      <c r="VR25" s="14">
        <v>9.4659999999999993</v>
      </c>
      <c r="VS25" s="14">
        <v>1.234</v>
      </c>
      <c r="VT25" s="14">
        <v>80.599999999999994</v>
      </c>
      <c r="VU25" s="14">
        <v>122.971</v>
      </c>
      <c r="VV25" s="14">
        <v>122.971</v>
      </c>
      <c r="VW25" s="14">
        <v>-42.371000000000002</v>
      </c>
      <c r="VX25" s="14">
        <v>0.6</v>
      </c>
      <c r="VY25" s="14">
        <v>0.6</v>
      </c>
      <c r="VZ25" s="14">
        <v>0.6</v>
      </c>
      <c r="WA25" s="14">
        <v>0</v>
      </c>
      <c r="WB25" s="14">
        <v>59.5</v>
      </c>
      <c r="WC25" s="14">
        <v>48.4</v>
      </c>
      <c r="WD25" s="14">
        <v>48.066000000000003</v>
      </c>
      <c r="WE25" s="14">
        <v>11.433999999999999</v>
      </c>
      <c r="WF25" s="14">
        <v>61</v>
      </c>
      <c r="WG25" s="14">
        <v>45.127000000000002</v>
      </c>
      <c r="WH25" s="14">
        <v>45.127000000000002</v>
      </c>
      <c r="WI25" s="14">
        <v>15.872999999999999</v>
      </c>
      <c r="WJ25" s="14">
        <v>62.5</v>
      </c>
      <c r="WK25" s="14">
        <v>92.924000000000007</v>
      </c>
      <c r="WL25" s="14">
        <v>92.924000000000007</v>
      </c>
      <c r="WM25" s="14">
        <v>-30.423999999999999</v>
      </c>
      <c r="WN25" s="14">
        <v>4.8</v>
      </c>
      <c r="WO25" s="14">
        <v>4.2</v>
      </c>
      <c r="WP25" s="14">
        <v>4.2</v>
      </c>
      <c r="WQ25" s="14">
        <v>0.6</v>
      </c>
      <c r="WR25" s="14">
        <v>2.4</v>
      </c>
      <c r="WS25" s="14">
        <v>2.4</v>
      </c>
      <c r="WT25" s="14">
        <v>2.4</v>
      </c>
      <c r="WU25" s="14">
        <v>0</v>
      </c>
      <c r="WV25" s="14">
        <v>1.1000000000000001</v>
      </c>
      <c r="WW25" s="14"/>
      <c r="WX25" s="14"/>
      <c r="WY25" s="14">
        <v>1.1000000000000001</v>
      </c>
      <c r="WZ25" s="14">
        <v>2.9</v>
      </c>
      <c r="XA25" s="14">
        <v>2.8</v>
      </c>
      <c r="XB25" s="14">
        <v>2.8</v>
      </c>
      <c r="XC25" s="14">
        <v>0.1</v>
      </c>
      <c r="XD25" s="14">
        <v>9.1</v>
      </c>
      <c r="XE25" s="14">
        <v>9.4909999999999997</v>
      </c>
      <c r="XF25" s="14">
        <v>9.4909999999999997</v>
      </c>
      <c r="XG25" s="14">
        <v>-0.39100000000000001</v>
      </c>
      <c r="XH25" s="14">
        <v>5.2</v>
      </c>
      <c r="XI25" s="14">
        <v>5.2</v>
      </c>
      <c r="XJ25" s="14">
        <v>5.2</v>
      </c>
      <c r="XK25" s="14">
        <v>0</v>
      </c>
      <c r="XL25" s="14">
        <v>20.2</v>
      </c>
      <c r="XM25" s="14">
        <v>19.241980000000002</v>
      </c>
      <c r="XN25" s="14">
        <v>19.241980000000002</v>
      </c>
      <c r="XO25" s="14">
        <v>0.95801999999999998</v>
      </c>
      <c r="XP25" s="14">
        <v>20</v>
      </c>
      <c r="XQ25" s="14">
        <v>19.241980000000002</v>
      </c>
      <c r="XR25" s="14">
        <v>19.241980000000002</v>
      </c>
      <c r="XS25" s="14">
        <v>0.75802000000000003</v>
      </c>
      <c r="XT25" s="14">
        <v>2.5</v>
      </c>
      <c r="XU25" s="14"/>
      <c r="XV25" s="14"/>
      <c r="XW25" s="14">
        <v>2.5</v>
      </c>
      <c r="XX25" s="14"/>
      <c r="XY25" s="14"/>
      <c r="XZ25" s="14"/>
      <c r="YA25" s="14">
        <v>0</v>
      </c>
      <c r="YB25" s="14"/>
      <c r="YC25" s="14"/>
      <c r="YD25" s="14"/>
      <c r="YE25" s="14">
        <v>0</v>
      </c>
      <c r="YF25" s="14">
        <v>17.100000000000001</v>
      </c>
      <c r="YG25" s="14">
        <v>14</v>
      </c>
      <c r="YH25" s="14">
        <v>14</v>
      </c>
      <c r="YI25" s="14">
        <v>3.1</v>
      </c>
      <c r="YJ25" s="14">
        <v>14.1</v>
      </c>
      <c r="YK25" s="14">
        <v>15</v>
      </c>
      <c r="YL25" s="14">
        <v>15</v>
      </c>
      <c r="YM25" s="14">
        <v>-0.9</v>
      </c>
      <c r="YN25" s="14">
        <v>7.8</v>
      </c>
      <c r="YO25" s="14">
        <v>6.58</v>
      </c>
      <c r="YP25" s="14">
        <v>6.58</v>
      </c>
      <c r="YQ25" s="14">
        <v>1.22</v>
      </c>
      <c r="YR25" s="14">
        <v>9.6999999999999993</v>
      </c>
      <c r="YS25" s="14">
        <v>11</v>
      </c>
      <c r="YT25" s="14">
        <v>11</v>
      </c>
      <c r="YU25" s="14">
        <v>-1.3</v>
      </c>
      <c r="YV25" s="14">
        <v>20.399999999999999</v>
      </c>
      <c r="YW25" s="14">
        <v>20</v>
      </c>
      <c r="YX25" s="14">
        <v>20</v>
      </c>
      <c r="YY25" s="14">
        <v>0.4</v>
      </c>
    </row>
    <row r="26" spans="1:675" ht="24" customHeight="1" x14ac:dyDescent="0.35">
      <c r="A26" s="1"/>
      <c r="B26" s="16" t="s">
        <v>55</v>
      </c>
      <c r="C26" s="16" t="s">
        <v>917</v>
      </c>
      <c r="D26" s="17">
        <v>202.9</v>
      </c>
      <c r="E26" s="17">
        <v>145.44471999999999</v>
      </c>
      <c r="F26" s="17">
        <v>147.90841</v>
      </c>
      <c r="G26" s="17">
        <v>54.991590000000002</v>
      </c>
      <c r="H26" s="17"/>
      <c r="I26" s="17"/>
      <c r="J26" s="17"/>
      <c r="K26" s="17">
        <v>0</v>
      </c>
      <c r="L26" s="17"/>
      <c r="M26" s="17"/>
      <c r="N26" s="17"/>
      <c r="O26" s="17">
        <v>0</v>
      </c>
      <c r="P26" s="17">
        <v>0</v>
      </c>
      <c r="Q26" s="17"/>
      <c r="R26" s="17"/>
      <c r="S26" s="17">
        <v>0</v>
      </c>
      <c r="T26" s="17">
        <v>0</v>
      </c>
      <c r="U26" s="17"/>
      <c r="V26" s="17"/>
      <c r="W26" s="17">
        <v>0</v>
      </c>
      <c r="X26" s="17">
        <v>90</v>
      </c>
      <c r="Y26" s="17">
        <v>91.867829999999998</v>
      </c>
      <c r="Z26" s="17">
        <v>91.867829999999998</v>
      </c>
      <c r="AA26" s="17">
        <v>-1.8678300000000001</v>
      </c>
      <c r="AB26" s="17">
        <v>210.3</v>
      </c>
      <c r="AC26" s="17">
        <v>224</v>
      </c>
      <c r="AD26" s="17">
        <v>224</v>
      </c>
      <c r="AE26" s="17">
        <v>-13.7</v>
      </c>
      <c r="AF26" s="17"/>
      <c r="AG26" s="17"/>
      <c r="AH26" s="17"/>
      <c r="AI26" s="17">
        <v>0</v>
      </c>
      <c r="AJ26" s="17">
        <v>60</v>
      </c>
      <c r="AK26" s="17"/>
      <c r="AL26" s="17"/>
      <c r="AM26" s="17">
        <v>60</v>
      </c>
      <c r="AN26" s="17">
        <v>0</v>
      </c>
      <c r="AO26" s="17"/>
      <c r="AP26" s="17">
        <v>145.44585000000001</v>
      </c>
      <c r="AQ26" s="17">
        <v>-145.44585000000001</v>
      </c>
      <c r="AR26" s="17">
        <v>0</v>
      </c>
      <c r="AS26" s="17"/>
      <c r="AT26" s="17">
        <v>145.44585000000001</v>
      </c>
      <c r="AU26" s="17">
        <v>-145.44585000000001</v>
      </c>
      <c r="AV26" s="17">
        <v>118.7</v>
      </c>
      <c r="AW26" s="17">
        <v>113.22</v>
      </c>
      <c r="AX26" s="17">
        <v>145.44585000000001</v>
      </c>
      <c r="AY26" s="17">
        <v>-26.745850000000001</v>
      </c>
      <c r="AZ26" s="17">
        <v>58.4</v>
      </c>
      <c r="BA26" s="17">
        <v>56.78</v>
      </c>
      <c r="BB26" s="17">
        <v>218.82392999999999</v>
      </c>
      <c r="BC26" s="17">
        <v>-160.42393000000001</v>
      </c>
      <c r="BD26" s="17">
        <v>109.7</v>
      </c>
      <c r="BE26" s="17">
        <v>120.0309</v>
      </c>
      <c r="BF26" s="17">
        <v>120.0309</v>
      </c>
      <c r="BG26" s="17">
        <v>-10.3309</v>
      </c>
      <c r="BH26" s="17">
        <v>68</v>
      </c>
      <c r="BI26" s="17">
        <v>60.19567</v>
      </c>
      <c r="BJ26" s="17">
        <v>60.19567</v>
      </c>
      <c r="BK26" s="17">
        <v>7.8043300000000002</v>
      </c>
      <c r="BL26" s="17">
        <v>553.5</v>
      </c>
      <c r="BM26" s="17">
        <v>560.39940999999999</v>
      </c>
      <c r="BN26" s="17">
        <v>566.08941000000004</v>
      </c>
      <c r="BO26" s="17">
        <v>-12.589410000000001</v>
      </c>
      <c r="BP26" s="17">
        <v>10.3</v>
      </c>
      <c r="BQ26" s="17">
        <v>8.7067300000000003</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81.8</v>
      </c>
      <c r="CK26" s="17">
        <v>82.033529999999999</v>
      </c>
      <c r="CL26" s="17">
        <v>82.033529999999999</v>
      </c>
      <c r="CM26" s="17">
        <v>-0.23352999999999999</v>
      </c>
      <c r="CN26" s="17">
        <v>6.1</v>
      </c>
      <c r="CO26" s="17">
        <v>7.4288800000000004</v>
      </c>
      <c r="CP26" s="17">
        <v>7.4288800000000004</v>
      </c>
      <c r="CQ26" s="17">
        <v>-1.3288800000000001</v>
      </c>
      <c r="CR26" s="17"/>
      <c r="CS26" s="17"/>
      <c r="CT26" s="17"/>
      <c r="CU26" s="17">
        <v>0</v>
      </c>
      <c r="CV26" s="17">
        <v>0.7</v>
      </c>
      <c r="CW26" s="17">
        <v>22.13184</v>
      </c>
      <c r="CX26" s="17">
        <v>22.13184</v>
      </c>
      <c r="CY26" s="17">
        <v>-21.431840000000001</v>
      </c>
      <c r="CZ26" s="17">
        <v>6.4</v>
      </c>
      <c r="DA26" s="17">
        <v>0</v>
      </c>
      <c r="DB26" s="17"/>
      <c r="DC26" s="17">
        <v>6.4</v>
      </c>
      <c r="DD26" s="17"/>
      <c r="DE26" s="17"/>
      <c r="DF26" s="17"/>
      <c r="DG26" s="17">
        <v>0</v>
      </c>
      <c r="DH26" s="17">
        <v>75.3</v>
      </c>
      <c r="DI26" s="17">
        <v>15.447990000000001</v>
      </c>
      <c r="DJ26" s="17">
        <v>15.447990000000001</v>
      </c>
      <c r="DK26" s="17">
        <v>59.85201</v>
      </c>
      <c r="DL26" s="17"/>
      <c r="DM26" s="17"/>
      <c r="DN26" s="17"/>
      <c r="DO26" s="17">
        <v>0</v>
      </c>
      <c r="DP26" s="17"/>
      <c r="DQ26" s="17"/>
      <c r="DR26" s="17"/>
      <c r="DS26" s="17">
        <v>0</v>
      </c>
      <c r="DT26" s="17"/>
      <c r="DU26" s="17"/>
      <c r="DV26" s="17"/>
      <c r="DW26" s="17">
        <v>0</v>
      </c>
      <c r="DX26" s="17"/>
      <c r="DY26" s="17"/>
      <c r="DZ26" s="17"/>
      <c r="EA26" s="17">
        <v>0</v>
      </c>
      <c r="EB26" s="17">
        <v>109.9</v>
      </c>
      <c r="EC26" s="17">
        <v>5.14933</v>
      </c>
      <c r="ED26" s="17">
        <v>5.14933</v>
      </c>
      <c r="EE26" s="17">
        <v>104.75067</v>
      </c>
      <c r="EF26" s="17">
        <v>218.7</v>
      </c>
      <c r="EG26" s="17">
        <v>220.69499999999999</v>
      </c>
      <c r="EH26" s="17">
        <v>110.32464</v>
      </c>
      <c r="EI26" s="17">
        <v>108.37536</v>
      </c>
      <c r="EJ26" s="17">
        <v>0</v>
      </c>
      <c r="EK26" s="17">
        <v>56.64264</v>
      </c>
      <c r="EL26" s="17">
        <v>56.64264</v>
      </c>
      <c r="EM26" s="17">
        <v>-56.64264</v>
      </c>
      <c r="EN26" s="17"/>
      <c r="EO26" s="17"/>
      <c r="EP26" s="17"/>
      <c r="EQ26" s="17">
        <v>0</v>
      </c>
      <c r="ER26" s="17"/>
      <c r="ES26" s="17"/>
      <c r="ET26" s="17"/>
      <c r="EU26" s="17">
        <v>0</v>
      </c>
      <c r="EV26" s="17">
        <v>6.5</v>
      </c>
      <c r="EW26" s="17"/>
      <c r="EX26" s="17">
        <v>6.39</v>
      </c>
      <c r="EY26" s="17">
        <v>0.11</v>
      </c>
      <c r="EZ26" s="17">
        <v>379.3</v>
      </c>
      <c r="FA26" s="17">
        <v>408.67833000000002</v>
      </c>
      <c r="FB26" s="17">
        <v>457.09426999999999</v>
      </c>
      <c r="FC26" s="17">
        <v>-77.794269999999997</v>
      </c>
      <c r="FD26" s="17">
        <v>73.099999999999994</v>
      </c>
      <c r="FE26" s="17">
        <v>81.635570000000001</v>
      </c>
      <c r="FF26" s="17">
        <v>81.635570000000001</v>
      </c>
      <c r="FG26" s="17">
        <v>-8.5355699999999999</v>
      </c>
      <c r="FH26" s="17">
        <v>125.6</v>
      </c>
      <c r="FI26" s="17">
        <v>131.82295999999999</v>
      </c>
      <c r="FJ26" s="17">
        <v>149.98721</v>
      </c>
      <c r="FK26" s="17">
        <v>-24.38721</v>
      </c>
      <c r="FL26" s="17">
        <v>42.1</v>
      </c>
      <c r="FM26" s="17">
        <v>41.89893</v>
      </c>
      <c r="FN26" s="17"/>
      <c r="FO26" s="17">
        <v>42.1</v>
      </c>
      <c r="FP26" s="17">
        <v>18.399999999999999</v>
      </c>
      <c r="FQ26" s="17">
        <v>19.21088</v>
      </c>
      <c r="FR26" s="17"/>
      <c r="FS26" s="17">
        <v>18.399999999999999</v>
      </c>
      <c r="FT26" s="17">
        <v>19.399999999999999</v>
      </c>
      <c r="FU26" s="17">
        <v>18.46453</v>
      </c>
      <c r="FV26" s="17">
        <v>18.46453</v>
      </c>
      <c r="FW26" s="17">
        <v>0.93547000000000002</v>
      </c>
      <c r="FX26" s="17">
        <v>47</v>
      </c>
      <c r="FY26" s="17">
        <v>51.485900000000001</v>
      </c>
      <c r="FZ26" s="17">
        <v>51.485900000000001</v>
      </c>
      <c r="GA26" s="17">
        <v>-4.4859</v>
      </c>
      <c r="GB26" s="17">
        <v>123</v>
      </c>
      <c r="GC26" s="17">
        <v>133.74870999999999</v>
      </c>
      <c r="GD26" s="17">
        <v>133.74870999999999</v>
      </c>
      <c r="GE26" s="17">
        <v>-10.748710000000001</v>
      </c>
      <c r="GF26" s="17">
        <v>123.2</v>
      </c>
      <c r="GG26" s="17">
        <v>133.74870999999999</v>
      </c>
      <c r="GH26" s="17">
        <v>133.74870999999999</v>
      </c>
      <c r="GI26" s="17">
        <v>-10.54871</v>
      </c>
      <c r="GJ26" s="17">
        <v>153</v>
      </c>
      <c r="GK26" s="17">
        <v>134.15036000000001</v>
      </c>
      <c r="GL26" s="17">
        <v>134.15036000000001</v>
      </c>
      <c r="GM26" s="17">
        <v>18.849640000000001</v>
      </c>
      <c r="GN26" s="17">
        <v>105.8</v>
      </c>
      <c r="GO26" s="17">
        <v>19.340920000000001</v>
      </c>
      <c r="GP26" s="17">
        <v>10.74553</v>
      </c>
      <c r="GQ26" s="17">
        <v>95.054469999999995</v>
      </c>
      <c r="GR26" s="17">
        <v>33</v>
      </c>
      <c r="GS26" s="17">
        <v>37.900869999999998</v>
      </c>
      <c r="GT26" s="17">
        <v>45</v>
      </c>
      <c r="GU26" s="17">
        <v>-12</v>
      </c>
      <c r="GV26" s="17">
        <v>21.8</v>
      </c>
      <c r="GW26" s="17">
        <v>21.946549999999998</v>
      </c>
      <c r="GX26" s="17">
        <v>44.103009999999998</v>
      </c>
      <c r="GY26" s="17">
        <v>-22.30301</v>
      </c>
      <c r="GZ26" s="17">
        <v>3.8</v>
      </c>
      <c r="HA26" s="17"/>
      <c r="HB26" s="17"/>
      <c r="HC26" s="17">
        <v>3.8</v>
      </c>
      <c r="HD26" s="17">
        <v>31.3</v>
      </c>
      <c r="HE26" s="17">
        <v>28.70121</v>
      </c>
      <c r="HF26" s="17">
        <v>28.70121</v>
      </c>
      <c r="HG26" s="17">
        <v>2.5987900000000002</v>
      </c>
      <c r="HH26" s="17">
        <v>89.4</v>
      </c>
      <c r="HI26" s="17">
        <v>174.55947</v>
      </c>
      <c r="HJ26" s="17">
        <v>174.55948000000001</v>
      </c>
      <c r="HK26" s="17">
        <v>-85.159480000000002</v>
      </c>
      <c r="HL26" s="17"/>
      <c r="HM26" s="17"/>
      <c r="HN26" s="17"/>
      <c r="HO26" s="17">
        <v>0</v>
      </c>
      <c r="HP26" s="17"/>
      <c r="HQ26" s="17"/>
      <c r="HR26" s="17"/>
      <c r="HS26" s="17">
        <v>0</v>
      </c>
      <c r="HT26" s="17">
        <v>95.3</v>
      </c>
      <c r="HU26" s="17">
        <v>95.545190000000005</v>
      </c>
      <c r="HV26" s="17">
        <v>95.545190000000005</v>
      </c>
      <c r="HW26" s="17">
        <v>-0.24518999999999999</v>
      </c>
      <c r="HX26" s="17"/>
      <c r="HY26" s="17"/>
      <c r="HZ26" s="17"/>
      <c r="IA26" s="17">
        <v>0</v>
      </c>
      <c r="IB26" s="17"/>
      <c r="IC26" s="17"/>
      <c r="ID26" s="17"/>
      <c r="IE26" s="17">
        <v>0</v>
      </c>
      <c r="IF26" s="17">
        <v>31.8</v>
      </c>
      <c r="IG26" s="17">
        <v>26.862770000000001</v>
      </c>
      <c r="IH26" s="17">
        <v>34.127009999999999</v>
      </c>
      <c r="II26" s="17">
        <v>-2.32701</v>
      </c>
      <c r="IJ26" s="17"/>
      <c r="IK26" s="17"/>
      <c r="IL26" s="17"/>
      <c r="IM26" s="17">
        <v>0</v>
      </c>
      <c r="IN26" s="17"/>
      <c r="IO26" s="17"/>
      <c r="IP26" s="17"/>
      <c r="IQ26" s="17">
        <v>0</v>
      </c>
      <c r="IR26" s="17"/>
      <c r="IS26" s="17"/>
      <c r="IT26" s="17"/>
      <c r="IU26" s="17">
        <v>0</v>
      </c>
      <c r="IV26" s="17">
        <v>84.4</v>
      </c>
      <c r="IW26" s="17">
        <v>88.603170000000006</v>
      </c>
      <c r="IX26" s="17"/>
      <c r="IY26" s="17">
        <v>84.4</v>
      </c>
      <c r="IZ26" s="17">
        <v>72</v>
      </c>
      <c r="JA26" s="17">
        <v>119.51833000000001</v>
      </c>
      <c r="JB26" s="17">
        <v>70.152000000000001</v>
      </c>
      <c r="JC26" s="17">
        <v>1.8480000000000001</v>
      </c>
      <c r="JD26" s="17">
        <v>71.900000000000006</v>
      </c>
      <c r="JE26" s="17">
        <v>119.51833000000001</v>
      </c>
      <c r="JF26" s="17">
        <v>70.152000000000001</v>
      </c>
      <c r="JG26" s="17">
        <v>1.748</v>
      </c>
      <c r="JH26" s="17">
        <v>71.5</v>
      </c>
      <c r="JI26" s="17">
        <v>119.51833000000001</v>
      </c>
      <c r="JJ26" s="17">
        <v>70.152000000000001</v>
      </c>
      <c r="JK26" s="17">
        <v>1.3480000000000001</v>
      </c>
      <c r="JL26" s="17">
        <v>161.5</v>
      </c>
      <c r="JM26" s="17">
        <v>179.81586999999999</v>
      </c>
      <c r="JN26" s="17">
        <v>105.544</v>
      </c>
      <c r="JO26" s="17">
        <v>55.956000000000003</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31.5</v>
      </c>
      <c r="KK26" s="17">
        <v>16</v>
      </c>
      <c r="KL26" s="17">
        <v>16</v>
      </c>
      <c r="KM26" s="17">
        <v>15.5</v>
      </c>
      <c r="KN26" s="17">
        <v>8.8000000000000007</v>
      </c>
      <c r="KO26" s="17">
        <v>14.103999999999999</v>
      </c>
      <c r="KP26" s="17">
        <v>14.103999999999999</v>
      </c>
      <c r="KQ26" s="17">
        <v>-5.3040000000000003</v>
      </c>
      <c r="KR26" s="17"/>
      <c r="KS26" s="17"/>
      <c r="KT26" s="17"/>
      <c r="KU26" s="17">
        <v>0</v>
      </c>
      <c r="KV26" s="17">
        <v>3</v>
      </c>
      <c r="KW26" s="17">
        <v>4.7853599999999998</v>
      </c>
      <c r="KX26" s="17">
        <v>4.7853599999999998</v>
      </c>
      <c r="KY26" s="17">
        <v>-1.7853600000000001</v>
      </c>
      <c r="KZ26" s="17">
        <v>222.1</v>
      </c>
      <c r="LA26" s="17">
        <v>252.70983000000001</v>
      </c>
      <c r="LB26" s="17">
        <v>270.06803000000002</v>
      </c>
      <c r="LC26" s="17">
        <v>-47.968029999999999</v>
      </c>
      <c r="LD26" s="17">
        <v>23.7</v>
      </c>
      <c r="LE26" s="17">
        <v>66.536839999999998</v>
      </c>
      <c r="LF26" s="17"/>
      <c r="LG26" s="17">
        <v>23.7</v>
      </c>
      <c r="LH26" s="17">
        <v>65.8</v>
      </c>
      <c r="LI26" s="17">
        <v>67.199219999999997</v>
      </c>
      <c r="LJ26" s="17">
        <v>67.199219999999997</v>
      </c>
      <c r="LK26" s="17">
        <v>-1.3992199999999999</v>
      </c>
      <c r="LL26" s="17">
        <v>76.5</v>
      </c>
      <c r="LM26" s="17">
        <v>45.599550000000001</v>
      </c>
      <c r="LN26" s="17"/>
      <c r="LO26" s="17">
        <v>76.5</v>
      </c>
      <c r="LP26" s="17">
        <v>30</v>
      </c>
      <c r="LQ26" s="17">
        <v>29.980560000000001</v>
      </c>
      <c r="LR26" s="17">
        <v>29.980560000000001</v>
      </c>
      <c r="LS26" s="17">
        <v>1.9439999999999999E-2</v>
      </c>
      <c r="LT26" s="17"/>
      <c r="LU26" s="17"/>
      <c r="LV26" s="17"/>
      <c r="LW26" s="17">
        <v>0</v>
      </c>
      <c r="LX26" s="17">
        <v>0</v>
      </c>
      <c r="LY26" s="17"/>
      <c r="LZ26" s="17"/>
      <c r="MA26" s="17">
        <v>0</v>
      </c>
      <c r="MB26" s="17"/>
      <c r="MC26" s="17"/>
      <c r="MD26" s="17"/>
      <c r="ME26" s="17">
        <v>0</v>
      </c>
      <c r="MF26" s="17">
        <v>113.4</v>
      </c>
      <c r="MG26" s="17">
        <v>118.65911</v>
      </c>
      <c r="MH26" s="17">
        <v>118.65911</v>
      </c>
      <c r="MI26" s="17">
        <v>-5.2591099999999997</v>
      </c>
      <c r="MJ26" s="17"/>
      <c r="MK26" s="17"/>
      <c r="ML26" s="17"/>
      <c r="MM26" s="17">
        <v>0</v>
      </c>
      <c r="MN26" s="17">
        <v>56.4</v>
      </c>
      <c r="MO26" s="17">
        <v>59.507719999999999</v>
      </c>
      <c r="MP26" s="17">
        <v>59.507719999999999</v>
      </c>
      <c r="MQ26" s="17">
        <v>-3.10772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v>0</v>
      </c>
      <c r="NQ26" s="17"/>
      <c r="NR26" s="17"/>
      <c r="NS26" s="17">
        <v>0</v>
      </c>
      <c r="NT26" s="17"/>
      <c r="NU26" s="17"/>
      <c r="NV26" s="17"/>
      <c r="NW26" s="17">
        <v>0</v>
      </c>
      <c r="NX26" s="17"/>
      <c r="NY26" s="17"/>
      <c r="NZ26" s="17"/>
      <c r="OA26" s="17">
        <v>0</v>
      </c>
      <c r="OB26" s="17">
        <v>14.2</v>
      </c>
      <c r="OC26" s="17">
        <v>13.60544</v>
      </c>
      <c r="OD26" s="17">
        <v>13.60544</v>
      </c>
      <c r="OE26" s="17">
        <v>0.59455999999999998</v>
      </c>
      <c r="OF26" s="17">
        <v>0.9</v>
      </c>
      <c r="OG26" s="17">
        <v>0.54900000000000004</v>
      </c>
      <c r="OH26" s="17">
        <v>0.54900000000000004</v>
      </c>
      <c r="OI26" s="17">
        <v>0.35099999999999998</v>
      </c>
      <c r="OJ26" s="17">
        <v>81.2</v>
      </c>
      <c r="OK26" s="17">
        <v>102.90300000000001</v>
      </c>
      <c r="OL26" s="17">
        <v>102.90300000000001</v>
      </c>
      <c r="OM26" s="17">
        <v>-21.702999999999999</v>
      </c>
      <c r="ON26" s="17">
        <v>78.7</v>
      </c>
      <c r="OO26" s="17">
        <v>76.772999999999996</v>
      </c>
      <c r="OP26" s="17">
        <v>76.772999999999996</v>
      </c>
      <c r="OQ26" s="17">
        <v>1.927</v>
      </c>
      <c r="OR26" s="17">
        <v>0</v>
      </c>
      <c r="OS26" s="17">
        <v>5.2999999999999999E-2</v>
      </c>
      <c r="OT26" s="17">
        <v>5.2999999999999999E-2</v>
      </c>
      <c r="OU26" s="17">
        <v>-5.2999999999999999E-2</v>
      </c>
      <c r="OV26" s="17">
        <v>0.3</v>
      </c>
      <c r="OW26" s="17">
        <v>0.2</v>
      </c>
      <c r="OX26" s="17">
        <v>0.2</v>
      </c>
      <c r="OY26" s="17">
        <v>0.1</v>
      </c>
      <c r="OZ26" s="17">
        <v>20.3</v>
      </c>
      <c r="PA26" s="17">
        <v>20.456230000000001</v>
      </c>
      <c r="PB26" s="17">
        <v>20.456230000000001</v>
      </c>
      <c r="PC26" s="17">
        <v>-0.15623000000000001</v>
      </c>
      <c r="PD26" s="17">
        <v>9.8000000000000007</v>
      </c>
      <c r="PE26" s="17">
        <v>9.9830000000000005</v>
      </c>
      <c r="PF26" s="17">
        <v>9.9830000000000005</v>
      </c>
      <c r="PG26" s="17">
        <v>-0.183</v>
      </c>
      <c r="PH26" s="17">
        <v>5.5</v>
      </c>
      <c r="PI26" s="17">
        <v>5.67</v>
      </c>
      <c r="PJ26" s="17">
        <v>5.67</v>
      </c>
      <c r="PK26" s="17">
        <v>-0.17</v>
      </c>
      <c r="PL26" s="17">
        <v>195.7</v>
      </c>
      <c r="PM26" s="17">
        <v>200.05099999999999</v>
      </c>
      <c r="PN26" s="17">
        <v>200.05099999999999</v>
      </c>
      <c r="PO26" s="17">
        <v>-4.351</v>
      </c>
      <c r="PP26" s="17">
        <v>100.39</v>
      </c>
      <c r="PQ26" s="17">
        <v>50</v>
      </c>
      <c r="PR26" s="17">
        <v>50</v>
      </c>
      <c r="PS26" s="17">
        <v>50.39</v>
      </c>
      <c r="PT26" s="17">
        <v>1.2</v>
      </c>
      <c r="PU26" s="17">
        <v>1.2</v>
      </c>
      <c r="PV26" s="17">
        <v>1.2</v>
      </c>
      <c r="PW26" s="17">
        <v>0</v>
      </c>
      <c r="PX26" s="17">
        <v>3.6</v>
      </c>
      <c r="PY26" s="17">
        <v>3.65</v>
      </c>
      <c r="PZ26" s="17">
        <v>3.65</v>
      </c>
      <c r="QA26" s="17">
        <v>-0.05</v>
      </c>
      <c r="QB26" s="17">
        <v>2.7</v>
      </c>
      <c r="QC26" s="17">
        <v>5</v>
      </c>
      <c r="QD26" s="17">
        <v>5</v>
      </c>
      <c r="QE26" s="17">
        <v>-2.2999999999999998</v>
      </c>
      <c r="QF26" s="17">
        <v>20.399999999999999</v>
      </c>
      <c r="QG26" s="17">
        <v>20.422219999999999</v>
      </c>
      <c r="QH26" s="17">
        <v>20.422219999999999</v>
      </c>
      <c r="QI26" s="17">
        <v>-2.222E-2</v>
      </c>
      <c r="QJ26" s="17">
        <v>20</v>
      </c>
      <c r="QK26" s="17">
        <v>19.436350000000001</v>
      </c>
      <c r="QL26" s="17">
        <v>19.436350000000001</v>
      </c>
      <c r="QM26" s="17">
        <v>0.56364999999999998</v>
      </c>
      <c r="QN26" s="17">
        <v>19.2</v>
      </c>
      <c r="QO26" s="17">
        <v>20</v>
      </c>
      <c r="QP26" s="17">
        <v>17.492709999999999</v>
      </c>
      <c r="QQ26" s="17">
        <v>1.70729</v>
      </c>
      <c r="QR26" s="17">
        <v>3.6</v>
      </c>
      <c r="QS26" s="17">
        <v>3.5</v>
      </c>
      <c r="QT26" s="17">
        <v>3.5</v>
      </c>
      <c r="QU26" s="17">
        <v>0.1</v>
      </c>
      <c r="QV26" s="17">
        <v>18.399999999999999</v>
      </c>
      <c r="QW26" s="17">
        <v>17.881440000000001</v>
      </c>
      <c r="QX26" s="17">
        <v>17.881440000000001</v>
      </c>
      <c r="QY26" s="17">
        <v>0.51856000000000002</v>
      </c>
      <c r="QZ26" s="17">
        <v>10.8</v>
      </c>
      <c r="RA26" s="17">
        <v>14.068</v>
      </c>
      <c r="RB26" s="17">
        <v>14.068</v>
      </c>
      <c r="RC26" s="17">
        <v>-3.2679999999999998</v>
      </c>
      <c r="RD26" s="17">
        <v>11.8</v>
      </c>
      <c r="RE26" s="17">
        <v>16.556000000000001</v>
      </c>
      <c r="RF26" s="17">
        <v>16.556000000000001</v>
      </c>
      <c r="RG26" s="17">
        <v>-4.7560000000000002</v>
      </c>
      <c r="RH26" s="17">
        <v>22.8</v>
      </c>
      <c r="RI26" s="17">
        <v>21.181000000000001</v>
      </c>
      <c r="RJ26" s="17">
        <v>21.181000000000001</v>
      </c>
      <c r="RK26" s="17">
        <v>1.619</v>
      </c>
      <c r="RL26" s="17">
        <v>82.8</v>
      </c>
      <c r="RM26" s="17">
        <v>66.186999999999998</v>
      </c>
      <c r="RN26" s="17">
        <v>66.186999999999998</v>
      </c>
      <c r="RO26" s="17">
        <v>16.613</v>
      </c>
      <c r="RP26" s="17">
        <v>0</v>
      </c>
      <c r="RQ26" s="17"/>
      <c r="RR26" s="17">
        <v>16.798999999999999</v>
      </c>
      <c r="RS26" s="17">
        <v>-16.798999999999999</v>
      </c>
      <c r="RT26" s="17">
        <v>0</v>
      </c>
      <c r="RU26" s="17">
        <v>3.351</v>
      </c>
      <c r="RV26" s="17">
        <v>3.351</v>
      </c>
      <c r="RW26" s="17">
        <v>-3.351</v>
      </c>
      <c r="RX26" s="17">
        <v>20</v>
      </c>
      <c r="RY26" s="17">
        <v>19.792000000000002</v>
      </c>
      <c r="RZ26" s="17">
        <v>19.792000000000002</v>
      </c>
      <c r="SA26" s="17">
        <v>0.20799999999999999</v>
      </c>
      <c r="SB26" s="17">
        <v>3.2</v>
      </c>
      <c r="SC26" s="17">
        <v>2</v>
      </c>
      <c r="SD26" s="17">
        <v>2</v>
      </c>
      <c r="SE26" s="17">
        <v>1.2</v>
      </c>
      <c r="SF26" s="17"/>
      <c r="SG26" s="17">
        <v>0.4</v>
      </c>
      <c r="SH26" s="17">
        <v>0.4</v>
      </c>
      <c r="SI26" s="17">
        <v>-0.4</v>
      </c>
      <c r="SJ26" s="17">
        <v>0.3</v>
      </c>
      <c r="SK26" s="17">
        <v>0.26400000000000001</v>
      </c>
      <c r="SL26" s="17">
        <v>0.26400000000000001</v>
      </c>
      <c r="SM26" s="17">
        <v>3.5999999999999997E-2</v>
      </c>
      <c r="SN26" s="17">
        <v>19.899999999999999</v>
      </c>
      <c r="SO26" s="17">
        <v>19.1448</v>
      </c>
      <c r="SP26" s="17">
        <v>19.1448</v>
      </c>
      <c r="SQ26" s="17">
        <v>0.75519999999999998</v>
      </c>
      <c r="SR26" s="17">
        <v>13.1</v>
      </c>
      <c r="SS26" s="17">
        <v>12.244899999999999</v>
      </c>
      <c r="ST26" s="17">
        <v>12.244899999999999</v>
      </c>
      <c r="SU26" s="17">
        <v>0.85509999999999997</v>
      </c>
      <c r="SV26" s="17">
        <v>20</v>
      </c>
      <c r="SW26" s="17">
        <v>19.436350000000001</v>
      </c>
      <c r="SX26" s="17">
        <v>19.436350000000001</v>
      </c>
      <c r="SY26" s="17">
        <v>0.56364999999999998</v>
      </c>
      <c r="SZ26" s="17">
        <v>20.3</v>
      </c>
      <c r="TA26" s="17">
        <v>19.436350000000001</v>
      </c>
      <c r="TB26" s="17">
        <v>19.436350000000001</v>
      </c>
      <c r="TC26" s="17">
        <v>0.86365000000000003</v>
      </c>
      <c r="TD26" s="17">
        <v>3.7</v>
      </c>
      <c r="TE26" s="17">
        <v>10.5</v>
      </c>
      <c r="TF26" s="17">
        <v>7.3780000000000001</v>
      </c>
      <c r="TG26" s="17">
        <v>-3.6779999999999999</v>
      </c>
      <c r="TH26" s="17">
        <v>23</v>
      </c>
      <c r="TI26" s="17">
        <v>21.2</v>
      </c>
      <c r="TJ26" s="17">
        <v>8.2360000000000007</v>
      </c>
      <c r="TK26" s="17">
        <v>14.763999999999999</v>
      </c>
      <c r="TL26" s="17">
        <v>20.7</v>
      </c>
      <c r="TM26" s="17">
        <v>34.142000000000003</v>
      </c>
      <c r="TN26" s="17">
        <v>34.142000000000003</v>
      </c>
      <c r="TO26" s="17">
        <v>-13.442</v>
      </c>
      <c r="TP26" s="17">
        <v>96.4</v>
      </c>
      <c r="TQ26" s="17">
        <v>55.671999999999997</v>
      </c>
      <c r="TR26" s="17">
        <v>55.671999999999997</v>
      </c>
      <c r="TS26" s="17">
        <v>40.728000000000002</v>
      </c>
      <c r="TT26" s="17">
        <v>101.4</v>
      </c>
      <c r="TU26" s="17">
        <v>84.259</v>
      </c>
      <c r="TV26" s="17">
        <v>84.259</v>
      </c>
      <c r="TW26" s="17">
        <v>17.140999999999998</v>
      </c>
      <c r="TX26" s="17">
        <v>13.8</v>
      </c>
      <c r="TY26" s="17">
        <v>5.3</v>
      </c>
      <c r="TZ26" s="17">
        <v>2.492</v>
      </c>
      <c r="UA26" s="17">
        <v>11.308</v>
      </c>
      <c r="UB26" s="17">
        <v>8.1</v>
      </c>
      <c r="UC26" s="17">
        <v>4.101</v>
      </c>
      <c r="UD26" s="17">
        <v>4.101</v>
      </c>
      <c r="UE26" s="17">
        <v>3.9990000000000001</v>
      </c>
      <c r="UF26" s="17">
        <v>1.1000000000000001</v>
      </c>
      <c r="UG26" s="17">
        <v>42.11</v>
      </c>
      <c r="UH26" s="17">
        <v>42.11</v>
      </c>
      <c r="UI26" s="17">
        <v>-41.01</v>
      </c>
      <c r="UJ26" s="17">
        <v>21</v>
      </c>
      <c r="UK26" s="17">
        <v>20.408159999999999</v>
      </c>
      <c r="UL26" s="17">
        <v>20.408159999999999</v>
      </c>
      <c r="UM26" s="17">
        <v>0.59184000000000003</v>
      </c>
      <c r="UN26" s="17">
        <v>6.8</v>
      </c>
      <c r="UO26" s="17">
        <v>8</v>
      </c>
      <c r="UP26" s="17">
        <v>8</v>
      </c>
      <c r="UQ26" s="17">
        <v>-1.2</v>
      </c>
      <c r="UR26" s="17">
        <v>8</v>
      </c>
      <c r="US26" s="17">
        <v>7.1</v>
      </c>
      <c r="UT26" s="17">
        <v>7.1</v>
      </c>
      <c r="UU26" s="17">
        <v>0.9</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0</v>
      </c>
      <c r="VI26" s="17">
        <v>0.51100000000000001</v>
      </c>
      <c r="VJ26" s="17">
        <v>0.51100000000000001</v>
      </c>
      <c r="VK26" s="17">
        <v>-0.51100000000000001</v>
      </c>
      <c r="VL26" s="17">
        <v>244.7</v>
      </c>
      <c r="VM26" s="17">
        <v>241.08099999999999</v>
      </c>
      <c r="VN26" s="17">
        <v>241.08099999999999</v>
      </c>
      <c r="VO26" s="17">
        <v>3.6190000000000002</v>
      </c>
      <c r="VP26" s="17">
        <v>12.8</v>
      </c>
      <c r="VQ26" s="17">
        <v>11.733000000000001</v>
      </c>
      <c r="VR26" s="17">
        <v>11.733000000000001</v>
      </c>
      <c r="VS26" s="17">
        <v>1.0669999999999999</v>
      </c>
      <c r="VT26" s="17">
        <v>77.8</v>
      </c>
      <c r="VU26" s="17">
        <v>127.64</v>
      </c>
      <c r="VV26" s="17">
        <v>127.64</v>
      </c>
      <c r="VW26" s="17">
        <v>-49.84</v>
      </c>
      <c r="VX26" s="17">
        <v>0.6</v>
      </c>
      <c r="VY26" s="17">
        <v>0.6</v>
      </c>
      <c r="VZ26" s="17">
        <v>0.6</v>
      </c>
      <c r="WA26" s="17">
        <v>0</v>
      </c>
      <c r="WB26" s="17">
        <v>78.8</v>
      </c>
      <c r="WC26" s="17">
        <v>50.6</v>
      </c>
      <c r="WD26" s="17">
        <v>48.398000000000003</v>
      </c>
      <c r="WE26" s="17">
        <v>30.402000000000001</v>
      </c>
      <c r="WF26" s="17">
        <v>84.4</v>
      </c>
      <c r="WG26" s="17">
        <v>47.588999999999999</v>
      </c>
      <c r="WH26" s="17">
        <v>47.588999999999999</v>
      </c>
      <c r="WI26" s="17">
        <v>36.811</v>
      </c>
      <c r="WJ26" s="17">
        <v>65.8</v>
      </c>
      <c r="WK26" s="17">
        <v>95.71</v>
      </c>
      <c r="WL26" s="17">
        <v>95.71</v>
      </c>
      <c r="WM26" s="17">
        <v>-29.91</v>
      </c>
      <c r="WN26" s="17">
        <v>4.8</v>
      </c>
      <c r="WO26" s="17">
        <v>4.2</v>
      </c>
      <c r="WP26" s="17">
        <v>4.2</v>
      </c>
      <c r="WQ26" s="17">
        <v>0.6</v>
      </c>
      <c r="WR26" s="17">
        <v>2.4</v>
      </c>
      <c r="WS26" s="17">
        <v>2.4</v>
      </c>
      <c r="WT26" s="17">
        <v>2.4</v>
      </c>
      <c r="WU26" s="17">
        <v>0</v>
      </c>
      <c r="WV26" s="17">
        <v>1.1000000000000001</v>
      </c>
      <c r="WW26" s="17"/>
      <c r="WX26" s="17"/>
      <c r="WY26" s="17">
        <v>1.1000000000000001</v>
      </c>
      <c r="WZ26" s="17">
        <v>2.8</v>
      </c>
      <c r="XA26" s="17">
        <v>2.8</v>
      </c>
      <c r="XB26" s="17">
        <v>2.8</v>
      </c>
      <c r="XC26" s="17">
        <v>0</v>
      </c>
      <c r="XD26" s="17">
        <v>12.3</v>
      </c>
      <c r="XE26" s="17">
        <v>12.366</v>
      </c>
      <c r="XF26" s="17">
        <v>12.366</v>
      </c>
      <c r="XG26" s="17">
        <v>-6.6000000000000003E-2</v>
      </c>
      <c r="XH26" s="17">
        <v>5.2</v>
      </c>
      <c r="XI26" s="17">
        <v>5.2</v>
      </c>
      <c r="XJ26" s="17">
        <v>5.2</v>
      </c>
      <c r="XK26" s="17">
        <v>0</v>
      </c>
      <c r="XL26" s="17">
        <v>19.8</v>
      </c>
      <c r="XM26" s="17">
        <v>19.241980000000002</v>
      </c>
      <c r="XN26" s="17">
        <v>19.241980000000002</v>
      </c>
      <c r="XO26" s="17">
        <v>0.55801999999999996</v>
      </c>
      <c r="XP26" s="17">
        <v>19.8</v>
      </c>
      <c r="XQ26" s="17">
        <v>19.241980000000002</v>
      </c>
      <c r="XR26" s="17">
        <v>19.241980000000002</v>
      </c>
      <c r="XS26" s="17">
        <v>0.55801999999999996</v>
      </c>
      <c r="XT26" s="17">
        <v>2.5</v>
      </c>
      <c r="XU26" s="17"/>
      <c r="XV26" s="17"/>
      <c r="XW26" s="17">
        <v>2.5</v>
      </c>
      <c r="XX26" s="17"/>
      <c r="XY26" s="17"/>
      <c r="XZ26" s="17"/>
      <c r="YA26" s="17">
        <v>0</v>
      </c>
      <c r="YB26" s="17"/>
      <c r="YC26" s="17"/>
      <c r="YD26" s="17"/>
      <c r="YE26" s="17">
        <v>0</v>
      </c>
      <c r="YF26" s="17">
        <v>17</v>
      </c>
      <c r="YG26" s="17">
        <v>14</v>
      </c>
      <c r="YH26" s="17">
        <v>14</v>
      </c>
      <c r="YI26" s="17">
        <v>3</v>
      </c>
      <c r="YJ26" s="17">
        <v>14.1</v>
      </c>
      <c r="YK26" s="17">
        <v>15</v>
      </c>
      <c r="YL26" s="17">
        <v>15</v>
      </c>
      <c r="YM26" s="17">
        <v>-0.9</v>
      </c>
      <c r="YN26" s="17">
        <v>8</v>
      </c>
      <c r="YO26" s="17">
        <v>6.58</v>
      </c>
      <c r="YP26" s="17">
        <v>6.58</v>
      </c>
      <c r="YQ26" s="17">
        <v>1.42</v>
      </c>
      <c r="YR26" s="17">
        <v>9</v>
      </c>
      <c r="YS26" s="17">
        <v>11</v>
      </c>
      <c r="YT26" s="17">
        <v>11</v>
      </c>
      <c r="YU26" s="17">
        <v>-2</v>
      </c>
      <c r="YV26" s="17">
        <v>20.6</v>
      </c>
      <c r="YW26" s="17">
        <v>20</v>
      </c>
      <c r="YX26" s="17">
        <v>20</v>
      </c>
      <c r="YY26" s="17">
        <v>0.6</v>
      </c>
    </row>
    <row r="27" spans="1:675" ht="24" customHeight="1" x14ac:dyDescent="0.35">
      <c r="A27" s="1"/>
      <c r="B27" s="16" t="s">
        <v>55</v>
      </c>
      <c r="C27" s="16" t="s">
        <v>918</v>
      </c>
      <c r="D27" s="17">
        <v>135.5</v>
      </c>
      <c r="E27" s="17">
        <v>136.37147999999999</v>
      </c>
      <c r="F27" s="17"/>
      <c r="G27" s="17">
        <v>135.5</v>
      </c>
      <c r="H27" s="17"/>
      <c r="I27" s="17"/>
      <c r="J27" s="17"/>
      <c r="K27" s="17">
        <v>0</v>
      </c>
      <c r="L27" s="17"/>
      <c r="M27" s="17"/>
      <c r="N27" s="17"/>
      <c r="O27" s="17">
        <v>0</v>
      </c>
      <c r="P27" s="17">
        <v>0</v>
      </c>
      <c r="Q27" s="17"/>
      <c r="R27" s="17"/>
      <c r="S27" s="17">
        <v>0</v>
      </c>
      <c r="T27" s="17">
        <v>0</v>
      </c>
      <c r="U27" s="17"/>
      <c r="V27" s="17"/>
      <c r="W27" s="17">
        <v>0</v>
      </c>
      <c r="X27" s="17">
        <v>91.6</v>
      </c>
      <c r="Y27" s="17">
        <v>91.867829999999998</v>
      </c>
      <c r="Z27" s="17">
        <v>91.867829999999998</v>
      </c>
      <c r="AA27" s="17">
        <v>-0.26783000000000001</v>
      </c>
      <c r="AB27" s="17">
        <v>216</v>
      </c>
      <c r="AC27" s="17">
        <v>224</v>
      </c>
      <c r="AD27" s="17">
        <v>224</v>
      </c>
      <c r="AE27" s="17">
        <v>-8</v>
      </c>
      <c r="AF27" s="17"/>
      <c r="AG27" s="17"/>
      <c r="AH27" s="17"/>
      <c r="AI27" s="17">
        <v>0</v>
      </c>
      <c r="AJ27" s="17">
        <v>61.4</v>
      </c>
      <c r="AK27" s="17">
        <v>61.791969999999999</v>
      </c>
      <c r="AL27" s="17"/>
      <c r="AM27" s="17">
        <v>61.4</v>
      </c>
      <c r="AN27" s="17">
        <v>0</v>
      </c>
      <c r="AO27" s="17">
        <v>30</v>
      </c>
      <c r="AP27" s="17">
        <v>127.06291</v>
      </c>
      <c r="AQ27" s="17">
        <v>-127.06291</v>
      </c>
      <c r="AR27" s="17">
        <v>29.6</v>
      </c>
      <c r="AS27" s="17"/>
      <c r="AT27" s="17">
        <v>127.06291</v>
      </c>
      <c r="AU27" s="17">
        <v>-97.462909999999994</v>
      </c>
      <c r="AV27" s="17">
        <v>129.80000000000001</v>
      </c>
      <c r="AW27" s="17">
        <v>189.81</v>
      </c>
      <c r="AX27" s="17">
        <v>127.06291</v>
      </c>
      <c r="AY27" s="17">
        <v>2.7370899999999998</v>
      </c>
      <c r="AZ27" s="17">
        <v>68.2</v>
      </c>
      <c r="BA27" s="17">
        <v>95.19</v>
      </c>
      <c r="BB27" s="17">
        <v>191.16673</v>
      </c>
      <c r="BC27" s="17">
        <v>-122.96673</v>
      </c>
      <c r="BD27" s="17">
        <v>107.7</v>
      </c>
      <c r="BE27" s="17">
        <v>120.0309</v>
      </c>
      <c r="BF27" s="17">
        <v>120.0309</v>
      </c>
      <c r="BG27" s="17">
        <v>-12.3309</v>
      </c>
      <c r="BH27" s="17">
        <v>66.5</v>
      </c>
      <c r="BI27" s="17">
        <v>60.19567</v>
      </c>
      <c r="BJ27" s="17">
        <v>60.19567</v>
      </c>
      <c r="BK27" s="17">
        <v>6.3043300000000002</v>
      </c>
      <c r="BL27" s="17">
        <v>493.7</v>
      </c>
      <c r="BM27" s="17">
        <v>480.30365</v>
      </c>
      <c r="BN27" s="17">
        <v>565.67058999999995</v>
      </c>
      <c r="BO27" s="17">
        <v>-71.970590000000001</v>
      </c>
      <c r="BP27" s="17">
        <v>10.4</v>
      </c>
      <c r="BQ27" s="17">
        <v>6.4761199999999999</v>
      </c>
      <c r="BR27" s="17">
        <v>10.37955</v>
      </c>
      <c r="BS27" s="17">
        <v>2.0449999999999999E-2</v>
      </c>
      <c r="BT27" s="17"/>
      <c r="BU27" s="17"/>
      <c r="BV27" s="17"/>
      <c r="BW27" s="17">
        <v>0</v>
      </c>
      <c r="BX27" s="17"/>
      <c r="BY27" s="17"/>
      <c r="BZ27" s="17"/>
      <c r="CA27" s="17">
        <v>0</v>
      </c>
      <c r="CB27" s="17"/>
      <c r="CC27" s="17"/>
      <c r="CD27" s="17"/>
      <c r="CE27" s="17">
        <v>0</v>
      </c>
      <c r="CF27" s="17"/>
      <c r="CG27" s="17"/>
      <c r="CH27" s="17"/>
      <c r="CI27" s="17">
        <v>0</v>
      </c>
      <c r="CJ27" s="17">
        <v>83.7</v>
      </c>
      <c r="CK27" s="17">
        <v>82.033529999999999</v>
      </c>
      <c r="CL27" s="17">
        <v>82.033529999999999</v>
      </c>
      <c r="CM27" s="17">
        <v>1.6664699999999999</v>
      </c>
      <c r="CN27" s="17">
        <v>7</v>
      </c>
      <c r="CO27" s="17">
        <v>7.4288800000000004</v>
      </c>
      <c r="CP27" s="17">
        <v>7.4288800000000004</v>
      </c>
      <c r="CQ27" s="17">
        <v>-0.42887999999999998</v>
      </c>
      <c r="CR27" s="17"/>
      <c r="CS27" s="17"/>
      <c r="CT27" s="17"/>
      <c r="CU27" s="17">
        <v>0</v>
      </c>
      <c r="CV27" s="17">
        <v>5.6</v>
      </c>
      <c r="CW27" s="17">
        <v>21.503160000000001</v>
      </c>
      <c r="CX27" s="17">
        <v>21.503160000000001</v>
      </c>
      <c r="CY27" s="17">
        <v>-15.90316</v>
      </c>
      <c r="CZ27" s="17">
        <v>6.4</v>
      </c>
      <c r="DA27" s="17">
        <v>0</v>
      </c>
      <c r="DB27" s="17"/>
      <c r="DC27" s="17">
        <v>6.4</v>
      </c>
      <c r="DD27" s="17"/>
      <c r="DE27" s="17"/>
      <c r="DF27" s="17"/>
      <c r="DG27" s="17">
        <v>0</v>
      </c>
      <c r="DH27" s="17">
        <v>76.8</v>
      </c>
      <c r="DI27" s="17">
        <v>15.447990000000001</v>
      </c>
      <c r="DJ27" s="17">
        <v>16.34573</v>
      </c>
      <c r="DK27" s="17">
        <v>60.454270000000001</v>
      </c>
      <c r="DL27" s="17"/>
      <c r="DM27" s="17"/>
      <c r="DN27" s="17"/>
      <c r="DO27" s="17">
        <v>0</v>
      </c>
      <c r="DP27" s="17"/>
      <c r="DQ27" s="17"/>
      <c r="DR27" s="17"/>
      <c r="DS27" s="17">
        <v>0</v>
      </c>
      <c r="DT27" s="17"/>
      <c r="DU27" s="17"/>
      <c r="DV27" s="17"/>
      <c r="DW27" s="17">
        <v>0</v>
      </c>
      <c r="DX27" s="17"/>
      <c r="DY27" s="17"/>
      <c r="DZ27" s="17"/>
      <c r="EA27" s="17">
        <v>0</v>
      </c>
      <c r="EB27" s="17">
        <v>54.6</v>
      </c>
      <c r="EC27" s="17">
        <v>5.14933</v>
      </c>
      <c r="ED27" s="17"/>
      <c r="EE27" s="17">
        <v>54.6</v>
      </c>
      <c r="EF27" s="17">
        <v>223.5</v>
      </c>
      <c r="EG27" s="17">
        <v>147.80511000000001</v>
      </c>
      <c r="EH27" s="17">
        <v>160.15011000000001</v>
      </c>
      <c r="EI27" s="17">
        <v>63.349890000000002</v>
      </c>
      <c r="EJ27" s="17">
        <v>0</v>
      </c>
      <c r="EK27" s="17">
        <v>56.64264</v>
      </c>
      <c r="EL27" s="17">
        <v>56.64264</v>
      </c>
      <c r="EM27" s="17">
        <v>-56.64264</v>
      </c>
      <c r="EN27" s="17"/>
      <c r="EO27" s="17"/>
      <c r="EP27" s="17"/>
      <c r="EQ27" s="17">
        <v>0</v>
      </c>
      <c r="ER27" s="17"/>
      <c r="ES27" s="17"/>
      <c r="ET27" s="17"/>
      <c r="EU27" s="17">
        <v>0</v>
      </c>
      <c r="EV27" s="17">
        <v>6.5</v>
      </c>
      <c r="EW27" s="17">
        <v>6.39</v>
      </c>
      <c r="EX27" s="17">
        <v>6.39</v>
      </c>
      <c r="EY27" s="17">
        <v>0.11</v>
      </c>
      <c r="EZ27" s="17">
        <v>394.7</v>
      </c>
      <c r="FA27" s="17">
        <v>389.41149999999999</v>
      </c>
      <c r="FB27" s="17">
        <v>457.09426999999999</v>
      </c>
      <c r="FC27" s="17">
        <v>-62.394269999999999</v>
      </c>
      <c r="FD27" s="17">
        <v>58.3</v>
      </c>
      <c r="FE27" s="17">
        <v>34.316980000000001</v>
      </c>
      <c r="FF27" s="17">
        <v>47.166670000000003</v>
      </c>
      <c r="FG27" s="17">
        <v>11.133330000000001</v>
      </c>
      <c r="FH27" s="17">
        <v>140.6</v>
      </c>
      <c r="FI27" s="17">
        <v>131.82288</v>
      </c>
      <c r="FJ27" s="17">
        <v>132.05117999999999</v>
      </c>
      <c r="FK27" s="17">
        <v>8.5488199999999992</v>
      </c>
      <c r="FL27" s="17">
        <v>42.1</v>
      </c>
      <c r="FM27" s="17">
        <v>41.89893</v>
      </c>
      <c r="FN27" s="17">
        <v>41.89893</v>
      </c>
      <c r="FO27" s="17">
        <v>0.20107</v>
      </c>
      <c r="FP27" s="17">
        <v>18.600000000000001</v>
      </c>
      <c r="FQ27" s="17">
        <v>19.21088</v>
      </c>
      <c r="FR27" s="17">
        <v>19.21088</v>
      </c>
      <c r="FS27" s="17">
        <v>-0.61087999999999998</v>
      </c>
      <c r="FT27" s="17">
        <v>19.399999999999999</v>
      </c>
      <c r="FU27" s="17">
        <v>18.46453</v>
      </c>
      <c r="FV27" s="17">
        <v>18.46453</v>
      </c>
      <c r="FW27" s="17">
        <v>0.93547000000000002</v>
      </c>
      <c r="FX27" s="17">
        <v>48.1</v>
      </c>
      <c r="FY27" s="17">
        <v>51.485900000000001</v>
      </c>
      <c r="FZ27" s="17">
        <v>51.485900000000001</v>
      </c>
      <c r="GA27" s="17">
        <v>-3.3858999999999999</v>
      </c>
      <c r="GB27" s="17">
        <v>132.4</v>
      </c>
      <c r="GC27" s="17">
        <v>133.74870999999999</v>
      </c>
      <c r="GD27" s="17">
        <v>133.74870999999999</v>
      </c>
      <c r="GE27" s="17">
        <v>-1.3487100000000001</v>
      </c>
      <c r="GF27" s="17">
        <v>132.80000000000001</v>
      </c>
      <c r="GG27" s="17">
        <v>133.74870999999999</v>
      </c>
      <c r="GH27" s="17">
        <v>133.74870999999999</v>
      </c>
      <c r="GI27" s="17">
        <v>-0.94871000000000005</v>
      </c>
      <c r="GJ27" s="17">
        <v>154.6</v>
      </c>
      <c r="GK27" s="17">
        <v>134.15036000000001</v>
      </c>
      <c r="GL27" s="17">
        <v>134.15036000000001</v>
      </c>
      <c r="GM27" s="17">
        <v>20.449639999999999</v>
      </c>
      <c r="GN27" s="17">
        <v>89.6</v>
      </c>
      <c r="GO27" s="17">
        <v>75.947479999999999</v>
      </c>
      <c r="GP27" s="17"/>
      <c r="GQ27" s="17">
        <v>89.6</v>
      </c>
      <c r="GR27" s="17">
        <v>39.700000000000003</v>
      </c>
      <c r="GS27" s="17">
        <v>37.900869999999998</v>
      </c>
      <c r="GT27" s="17">
        <v>45</v>
      </c>
      <c r="GU27" s="17">
        <v>-5.3</v>
      </c>
      <c r="GV27" s="17">
        <v>6.2</v>
      </c>
      <c r="GW27" s="17">
        <v>21.946549999999998</v>
      </c>
      <c r="GX27" s="17">
        <v>44.103009999999998</v>
      </c>
      <c r="GY27" s="17">
        <v>-37.903010000000002</v>
      </c>
      <c r="GZ27" s="17">
        <v>3.8</v>
      </c>
      <c r="HA27" s="17"/>
      <c r="HB27" s="17"/>
      <c r="HC27" s="17">
        <v>3.8</v>
      </c>
      <c r="HD27" s="17">
        <v>31.1</v>
      </c>
      <c r="HE27" s="17">
        <v>28.70121</v>
      </c>
      <c r="HF27" s="17">
        <v>28.70121</v>
      </c>
      <c r="HG27" s="17">
        <v>2.39879</v>
      </c>
      <c r="HH27" s="17">
        <v>94.3</v>
      </c>
      <c r="HI27" s="17">
        <v>174.55947</v>
      </c>
      <c r="HJ27" s="17">
        <v>174.55948000000001</v>
      </c>
      <c r="HK27" s="17">
        <v>-80.259479999999996</v>
      </c>
      <c r="HL27" s="17"/>
      <c r="HM27" s="17"/>
      <c r="HN27" s="17"/>
      <c r="HO27" s="17">
        <v>0</v>
      </c>
      <c r="HP27" s="17"/>
      <c r="HQ27" s="17"/>
      <c r="HR27" s="17"/>
      <c r="HS27" s="17">
        <v>0</v>
      </c>
      <c r="HT27" s="17">
        <v>96.7</v>
      </c>
      <c r="HU27" s="17">
        <v>95.545190000000005</v>
      </c>
      <c r="HV27" s="17">
        <v>95.545190000000005</v>
      </c>
      <c r="HW27" s="17">
        <v>1.1548099999999999</v>
      </c>
      <c r="HX27" s="17"/>
      <c r="HY27" s="17"/>
      <c r="HZ27" s="17"/>
      <c r="IA27" s="17">
        <v>0</v>
      </c>
      <c r="IB27" s="17"/>
      <c r="IC27" s="17"/>
      <c r="ID27" s="17"/>
      <c r="IE27" s="17">
        <v>0</v>
      </c>
      <c r="IF27" s="17">
        <v>26.3</v>
      </c>
      <c r="IG27" s="17">
        <v>25.746649999999999</v>
      </c>
      <c r="IH27" s="17">
        <v>25.746649999999999</v>
      </c>
      <c r="II27" s="17">
        <v>0.55335000000000001</v>
      </c>
      <c r="IJ27" s="17"/>
      <c r="IK27" s="17"/>
      <c r="IL27" s="17"/>
      <c r="IM27" s="17">
        <v>0</v>
      </c>
      <c r="IN27" s="17"/>
      <c r="IO27" s="17"/>
      <c r="IP27" s="17"/>
      <c r="IQ27" s="17">
        <v>0</v>
      </c>
      <c r="IR27" s="17"/>
      <c r="IS27" s="17"/>
      <c r="IT27" s="17"/>
      <c r="IU27" s="17">
        <v>0</v>
      </c>
      <c r="IV27" s="17">
        <v>85.5</v>
      </c>
      <c r="IW27" s="17">
        <v>88.603189999999998</v>
      </c>
      <c r="IX27" s="17"/>
      <c r="IY27" s="17">
        <v>85.5</v>
      </c>
      <c r="IZ27" s="17">
        <v>103.9</v>
      </c>
      <c r="JA27" s="17">
        <v>121.25917</v>
      </c>
      <c r="JB27" s="17">
        <v>96.082930000000005</v>
      </c>
      <c r="JC27" s="17">
        <v>7.8170700000000002</v>
      </c>
      <c r="JD27" s="17">
        <v>104</v>
      </c>
      <c r="JE27" s="17">
        <v>121.25917</v>
      </c>
      <c r="JF27" s="17">
        <v>96.082930000000005</v>
      </c>
      <c r="JG27" s="17">
        <v>7.9170699999999998</v>
      </c>
      <c r="JH27" s="17">
        <v>101.2</v>
      </c>
      <c r="JI27" s="17">
        <v>121.25917</v>
      </c>
      <c r="JJ27" s="17">
        <v>96.082930000000005</v>
      </c>
      <c r="JK27" s="17">
        <v>5.11707</v>
      </c>
      <c r="JL27" s="17">
        <v>169.1</v>
      </c>
      <c r="JM27" s="17">
        <v>182.43495999999999</v>
      </c>
      <c r="JN27" s="17">
        <v>144.55719999999999</v>
      </c>
      <c r="JO27" s="17">
        <v>24.5428</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34.200000000000003</v>
      </c>
      <c r="KK27" s="17">
        <v>26</v>
      </c>
      <c r="KL27" s="17">
        <v>26</v>
      </c>
      <c r="KM27" s="17">
        <v>8.1999999999999993</v>
      </c>
      <c r="KN27" s="17">
        <v>9.3000000000000007</v>
      </c>
      <c r="KO27" s="17">
        <v>14.864000000000001</v>
      </c>
      <c r="KP27" s="17">
        <v>14.864000000000001</v>
      </c>
      <c r="KQ27" s="17">
        <v>-5.5640000000000001</v>
      </c>
      <c r="KR27" s="17"/>
      <c r="KS27" s="17"/>
      <c r="KT27" s="17"/>
      <c r="KU27" s="17">
        <v>0</v>
      </c>
      <c r="KV27" s="17">
        <v>2.9</v>
      </c>
      <c r="KW27" s="17">
        <v>4.7853500000000002</v>
      </c>
      <c r="KX27" s="17">
        <v>4.7853599999999998</v>
      </c>
      <c r="KY27" s="17">
        <v>-1.8853599999999999</v>
      </c>
      <c r="KZ27" s="17">
        <v>262.10000000000002</v>
      </c>
      <c r="LA27" s="17">
        <v>263.90084999999999</v>
      </c>
      <c r="LB27" s="17">
        <v>270.06803000000002</v>
      </c>
      <c r="LC27" s="17">
        <v>-7.9680299999999997</v>
      </c>
      <c r="LD27" s="17">
        <v>25</v>
      </c>
      <c r="LE27" s="17">
        <v>66.536839999999998</v>
      </c>
      <c r="LF27" s="17">
        <v>66.536839999999998</v>
      </c>
      <c r="LG27" s="17">
        <v>-41.536839999999998</v>
      </c>
      <c r="LH27" s="17">
        <v>67.5</v>
      </c>
      <c r="LI27" s="17">
        <v>67.199219999999997</v>
      </c>
      <c r="LJ27" s="17">
        <v>67.199219999999997</v>
      </c>
      <c r="LK27" s="17">
        <v>0.30077999999999999</v>
      </c>
      <c r="LL27" s="17">
        <v>77.099999999999994</v>
      </c>
      <c r="LM27" s="17"/>
      <c r="LN27" s="17"/>
      <c r="LO27" s="17">
        <v>77.099999999999994</v>
      </c>
      <c r="LP27" s="17">
        <v>30.9</v>
      </c>
      <c r="LQ27" s="17">
        <v>29.980560000000001</v>
      </c>
      <c r="LR27" s="17">
        <v>29.980560000000001</v>
      </c>
      <c r="LS27" s="17">
        <v>0.91944000000000004</v>
      </c>
      <c r="LT27" s="17"/>
      <c r="LU27" s="17"/>
      <c r="LV27" s="17"/>
      <c r="LW27" s="17">
        <v>0</v>
      </c>
      <c r="LX27" s="17">
        <v>0</v>
      </c>
      <c r="LY27" s="17"/>
      <c r="LZ27" s="17"/>
      <c r="MA27" s="17">
        <v>0</v>
      </c>
      <c r="MB27" s="17"/>
      <c r="MC27" s="17"/>
      <c r="MD27" s="17"/>
      <c r="ME27" s="17">
        <v>0</v>
      </c>
      <c r="MF27" s="17">
        <v>113.6</v>
      </c>
      <c r="MG27" s="17">
        <v>118.65911</v>
      </c>
      <c r="MH27" s="17">
        <v>118.65911</v>
      </c>
      <c r="MI27" s="17">
        <v>-5.0591100000000004</v>
      </c>
      <c r="MJ27" s="17"/>
      <c r="MK27" s="17"/>
      <c r="ML27" s="17"/>
      <c r="MM27" s="17">
        <v>0</v>
      </c>
      <c r="MN27" s="17">
        <v>56.7</v>
      </c>
      <c r="MO27" s="17">
        <v>59.507719999999999</v>
      </c>
      <c r="MP27" s="17">
        <v>59.507719999999999</v>
      </c>
      <c r="MQ27" s="17">
        <v>-2.8077200000000002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v>0</v>
      </c>
      <c r="NQ27" s="17"/>
      <c r="NR27" s="17"/>
      <c r="NS27" s="17">
        <v>0</v>
      </c>
      <c r="NT27" s="17"/>
      <c r="NU27" s="17"/>
      <c r="NV27" s="17"/>
      <c r="NW27" s="17">
        <v>0</v>
      </c>
      <c r="NX27" s="17"/>
      <c r="NY27" s="17"/>
      <c r="NZ27" s="17"/>
      <c r="OA27" s="17">
        <v>0</v>
      </c>
      <c r="OB27" s="17">
        <v>14.2</v>
      </c>
      <c r="OC27" s="17">
        <v>13.60544</v>
      </c>
      <c r="OD27" s="17">
        <v>13.60544</v>
      </c>
      <c r="OE27" s="17">
        <v>0.59455999999999998</v>
      </c>
      <c r="OF27" s="17">
        <v>1</v>
      </c>
      <c r="OG27" s="17">
        <v>0.68100000000000005</v>
      </c>
      <c r="OH27" s="17">
        <v>0.68100000000000005</v>
      </c>
      <c r="OI27" s="17">
        <v>0.31900000000000001</v>
      </c>
      <c r="OJ27" s="17">
        <v>97.2</v>
      </c>
      <c r="OK27" s="17">
        <v>103.934</v>
      </c>
      <c r="OL27" s="17">
        <v>103.934</v>
      </c>
      <c r="OM27" s="17">
        <v>-6.734</v>
      </c>
      <c r="ON27" s="17">
        <v>79.8</v>
      </c>
      <c r="OO27" s="17">
        <v>77.95</v>
      </c>
      <c r="OP27" s="17">
        <v>77.95</v>
      </c>
      <c r="OQ27" s="17">
        <v>1.85</v>
      </c>
      <c r="OR27" s="17">
        <v>0</v>
      </c>
      <c r="OS27" s="17">
        <v>5.7000000000000002E-2</v>
      </c>
      <c r="OT27" s="17">
        <v>5.7000000000000002E-2</v>
      </c>
      <c r="OU27" s="17">
        <v>-5.7000000000000002E-2</v>
      </c>
      <c r="OV27" s="17">
        <v>0.3</v>
      </c>
      <c r="OW27" s="17">
        <v>0.2</v>
      </c>
      <c r="OX27" s="17">
        <v>0.2</v>
      </c>
      <c r="OY27" s="17">
        <v>0.1</v>
      </c>
      <c r="OZ27" s="17">
        <v>20.6</v>
      </c>
      <c r="PA27" s="17">
        <v>20.456230000000001</v>
      </c>
      <c r="PB27" s="17">
        <v>20.456230000000001</v>
      </c>
      <c r="PC27" s="17">
        <v>0.14377000000000001</v>
      </c>
      <c r="PD27" s="17">
        <v>9.8000000000000007</v>
      </c>
      <c r="PE27" s="17">
        <v>9.9830000000000005</v>
      </c>
      <c r="PF27" s="17">
        <v>9.9830000000000005</v>
      </c>
      <c r="PG27" s="17">
        <v>-0.183</v>
      </c>
      <c r="PH27" s="17">
        <v>5.6</v>
      </c>
      <c r="PI27" s="17">
        <v>5.67</v>
      </c>
      <c r="PJ27" s="17">
        <v>5.67</v>
      </c>
      <c r="PK27" s="17">
        <v>-7.0000000000000007E-2</v>
      </c>
      <c r="PL27" s="17">
        <v>200.8</v>
      </c>
      <c r="PM27" s="17">
        <v>202.00899999999999</v>
      </c>
      <c r="PN27" s="17">
        <v>202.00899999999999</v>
      </c>
      <c r="PO27" s="17">
        <v>-1.2090000000000001</v>
      </c>
      <c r="PP27" s="17">
        <v>101.96</v>
      </c>
      <c r="PQ27" s="17">
        <v>50</v>
      </c>
      <c r="PR27" s="17">
        <v>50</v>
      </c>
      <c r="PS27" s="17">
        <v>51.96</v>
      </c>
      <c r="PT27" s="17">
        <v>1.2</v>
      </c>
      <c r="PU27" s="17">
        <v>1.2</v>
      </c>
      <c r="PV27" s="17">
        <v>1.2</v>
      </c>
      <c r="PW27" s="17">
        <v>0</v>
      </c>
      <c r="PX27" s="17">
        <v>3.6</v>
      </c>
      <c r="PY27" s="17">
        <v>3.65</v>
      </c>
      <c r="PZ27" s="17">
        <v>3.65</v>
      </c>
      <c r="QA27" s="17">
        <v>-0.05</v>
      </c>
      <c r="QB27" s="17">
        <v>2.7</v>
      </c>
      <c r="QC27" s="17">
        <v>5</v>
      </c>
      <c r="QD27" s="17">
        <v>5</v>
      </c>
      <c r="QE27" s="17">
        <v>-2.2999999999999998</v>
      </c>
      <c r="QF27" s="17">
        <v>21</v>
      </c>
      <c r="QG27" s="17">
        <v>20.422219999999999</v>
      </c>
      <c r="QH27" s="17">
        <v>20.422219999999999</v>
      </c>
      <c r="QI27" s="17">
        <v>0.57777999999999996</v>
      </c>
      <c r="QJ27" s="17">
        <v>20</v>
      </c>
      <c r="QK27" s="17">
        <v>19.436350000000001</v>
      </c>
      <c r="QL27" s="17">
        <v>19.436350000000001</v>
      </c>
      <c r="QM27" s="17">
        <v>0.56364999999999998</v>
      </c>
      <c r="QN27" s="17">
        <v>19.2</v>
      </c>
      <c r="QO27" s="17">
        <v>20</v>
      </c>
      <c r="QP27" s="17">
        <v>17.492709999999999</v>
      </c>
      <c r="QQ27" s="17">
        <v>1.70729</v>
      </c>
      <c r="QR27" s="17">
        <v>3.6</v>
      </c>
      <c r="QS27" s="17">
        <v>3.5</v>
      </c>
      <c r="QT27" s="17">
        <v>3.5</v>
      </c>
      <c r="QU27" s="17">
        <v>0.1</v>
      </c>
      <c r="QV27" s="17">
        <v>18.399999999999999</v>
      </c>
      <c r="QW27" s="17">
        <v>17.881440000000001</v>
      </c>
      <c r="QX27" s="17">
        <v>17.881440000000001</v>
      </c>
      <c r="QY27" s="17">
        <v>0.51856000000000002</v>
      </c>
      <c r="QZ27" s="17">
        <v>13.1</v>
      </c>
      <c r="RA27" s="17">
        <v>14.263</v>
      </c>
      <c r="RB27" s="17">
        <v>14.263</v>
      </c>
      <c r="RC27" s="17">
        <v>-1.163</v>
      </c>
      <c r="RD27" s="17">
        <v>16.100000000000001</v>
      </c>
      <c r="RE27" s="17">
        <v>17.117999999999999</v>
      </c>
      <c r="RF27" s="17">
        <v>17.117999999999999</v>
      </c>
      <c r="RG27" s="17">
        <v>-1.018</v>
      </c>
      <c r="RH27" s="17">
        <v>21</v>
      </c>
      <c r="RI27" s="17">
        <v>22.597999999999999</v>
      </c>
      <c r="RJ27" s="17">
        <v>22.597999999999999</v>
      </c>
      <c r="RK27" s="17">
        <v>-1.5980000000000001</v>
      </c>
      <c r="RL27" s="17">
        <v>76</v>
      </c>
      <c r="RM27" s="17">
        <v>71.849000000000004</v>
      </c>
      <c r="RN27" s="17">
        <v>71.849000000000004</v>
      </c>
      <c r="RO27" s="17">
        <v>4.1509999999999998</v>
      </c>
      <c r="RP27" s="17">
        <v>0</v>
      </c>
      <c r="RQ27" s="17"/>
      <c r="RR27" s="17">
        <v>17.41</v>
      </c>
      <c r="RS27" s="17">
        <v>-17.41</v>
      </c>
      <c r="RT27" s="17">
        <v>0</v>
      </c>
      <c r="RU27" s="17">
        <v>3.351</v>
      </c>
      <c r="RV27" s="17">
        <v>3.351</v>
      </c>
      <c r="RW27" s="17">
        <v>-3.351</v>
      </c>
      <c r="RX27" s="17">
        <v>20.100000000000001</v>
      </c>
      <c r="RY27" s="17">
        <v>19.792000000000002</v>
      </c>
      <c r="RZ27" s="17"/>
      <c r="SA27" s="17">
        <v>20.100000000000001</v>
      </c>
      <c r="SB27" s="17">
        <v>3.2</v>
      </c>
      <c r="SC27" s="17">
        <v>2</v>
      </c>
      <c r="SD27" s="17">
        <v>2</v>
      </c>
      <c r="SE27" s="17">
        <v>1.2</v>
      </c>
      <c r="SF27" s="17"/>
      <c r="SG27" s="17">
        <v>0.4</v>
      </c>
      <c r="SH27" s="17">
        <v>0.4</v>
      </c>
      <c r="SI27" s="17">
        <v>-0.4</v>
      </c>
      <c r="SJ27" s="17">
        <v>0.3</v>
      </c>
      <c r="SK27" s="17">
        <v>0.316</v>
      </c>
      <c r="SL27" s="17">
        <v>0.316</v>
      </c>
      <c r="SM27" s="17">
        <v>-1.6E-2</v>
      </c>
      <c r="SN27" s="17">
        <v>19.899999999999999</v>
      </c>
      <c r="SO27" s="17">
        <v>19.1448</v>
      </c>
      <c r="SP27" s="17">
        <v>19.1448</v>
      </c>
      <c r="SQ27" s="17">
        <v>0.75519999999999998</v>
      </c>
      <c r="SR27" s="17">
        <v>13.1</v>
      </c>
      <c r="SS27" s="17">
        <v>12.244899999999999</v>
      </c>
      <c r="ST27" s="17">
        <v>12.244899999999999</v>
      </c>
      <c r="SU27" s="17">
        <v>0.85509999999999997</v>
      </c>
      <c r="SV27" s="17">
        <v>20.3</v>
      </c>
      <c r="SW27" s="17">
        <v>19.436350000000001</v>
      </c>
      <c r="SX27" s="17">
        <v>19.436350000000001</v>
      </c>
      <c r="SY27" s="17">
        <v>0.86365000000000003</v>
      </c>
      <c r="SZ27" s="17">
        <v>20.3</v>
      </c>
      <c r="TA27" s="17">
        <v>19.436350000000001</v>
      </c>
      <c r="TB27" s="17">
        <v>19.436350000000001</v>
      </c>
      <c r="TC27" s="17">
        <v>0.86365000000000003</v>
      </c>
      <c r="TD27" s="17">
        <v>4.4000000000000004</v>
      </c>
      <c r="TE27" s="17">
        <v>11.1</v>
      </c>
      <c r="TF27" s="17">
        <v>6.859</v>
      </c>
      <c r="TG27" s="17">
        <v>-2.4590000000000001</v>
      </c>
      <c r="TH27" s="17">
        <v>34.4</v>
      </c>
      <c r="TI27" s="17">
        <v>27.5</v>
      </c>
      <c r="TJ27" s="17">
        <v>11.233000000000001</v>
      </c>
      <c r="TK27" s="17">
        <v>23.167000000000002</v>
      </c>
      <c r="TL27" s="17">
        <v>26.5</v>
      </c>
      <c r="TM27" s="17">
        <v>34.777000000000001</v>
      </c>
      <c r="TN27" s="17">
        <v>34.777000000000001</v>
      </c>
      <c r="TO27" s="17">
        <v>-8.2769999999999992</v>
      </c>
      <c r="TP27" s="17">
        <v>99</v>
      </c>
      <c r="TQ27" s="17">
        <v>62.386000000000003</v>
      </c>
      <c r="TR27" s="17">
        <v>62.386000000000003</v>
      </c>
      <c r="TS27" s="17">
        <v>36.613999999999997</v>
      </c>
      <c r="TT27" s="17">
        <v>99</v>
      </c>
      <c r="TU27" s="17">
        <v>87.37</v>
      </c>
      <c r="TV27" s="17">
        <v>87.37</v>
      </c>
      <c r="TW27" s="17">
        <v>11.63</v>
      </c>
      <c r="TX27" s="17">
        <v>15.9</v>
      </c>
      <c r="TY27" s="17">
        <v>8.1</v>
      </c>
      <c r="TZ27" s="17">
        <v>3.246</v>
      </c>
      <c r="UA27" s="17">
        <v>12.654</v>
      </c>
      <c r="UB27" s="17">
        <v>12.7</v>
      </c>
      <c r="UC27" s="17">
        <v>5.32</v>
      </c>
      <c r="UD27" s="17">
        <v>5.32</v>
      </c>
      <c r="UE27" s="17">
        <v>7.38</v>
      </c>
      <c r="UF27" s="17">
        <v>0</v>
      </c>
      <c r="UG27" s="17">
        <v>43.43</v>
      </c>
      <c r="UH27" s="17">
        <v>43.43</v>
      </c>
      <c r="UI27" s="17">
        <v>-43.43</v>
      </c>
      <c r="UJ27" s="17">
        <v>21</v>
      </c>
      <c r="UK27" s="17">
        <v>20.408159999999999</v>
      </c>
      <c r="UL27" s="17">
        <v>20.408159999999999</v>
      </c>
      <c r="UM27" s="17">
        <v>0.59184000000000003</v>
      </c>
      <c r="UN27" s="17">
        <v>6.8</v>
      </c>
      <c r="UO27" s="17">
        <v>8</v>
      </c>
      <c r="UP27" s="17">
        <v>8</v>
      </c>
      <c r="UQ27" s="17">
        <v>-1.2</v>
      </c>
      <c r="UR27" s="17">
        <v>8</v>
      </c>
      <c r="US27" s="17">
        <v>7.1</v>
      </c>
      <c r="UT27" s="17">
        <v>7.1</v>
      </c>
      <c r="UU27" s="17">
        <v>0.9</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0</v>
      </c>
      <c r="VI27" s="17">
        <v>0.505</v>
      </c>
      <c r="VJ27" s="17">
        <v>0.505</v>
      </c>
      <c r="VK27" s="17">
        <v>-0.505</v>
      </c>
      <c r="VL27" s="17">
        <v>248.4</v>
      </c>
      <c r="VM27" s="17">
        <v>246.20699999999999</v>
      </c>
      <c r="VN27" s="17">
        <v>246.20699999999999</v>
      </c>
      <c r="VO27" s="17">
        <v>2.1930000000000001</v>
      </c>
      <c r="VP27" s="17">
        <v>14.6</v>
      </c>
      <c r="VQ27" s="17">
        <v>13.532</v>
      </c>
      <c r="VR27" s="17">
        <v>13.532</v>
      </c>
      <c r="VS27" s="17">
        <v>1.0680000000000001</v>
      </c>
      <c r="VT27" s="17">
        <v>120.4</v>
      </c>
      <c r="VU27" s="17">
        <v>131.91399999999999</v>
      </c>
      <c r="VV27" s="17">
        <v>131.91399999999999</v>
      </c>
      <c r="VW27" s="17">
        <v>-11.513999999999999</v>
      </c>
      <c r="VX27" s="17">
        <v>0.6</v>
      </c>
      <c r="VY27" s="17">
        <v>0.6</v>
      </c>
      <c r="VZ27" s="17">
        <v>0.6</v>
      </c>
      <c r="WA27" s="17">
        <v>0</v>
      </c>
      <c r="WB27" s="17">
        <v>64.8</v>
      </c>
      <c r="WC27" s="17">
        <v>57.7</v>
      </c>
      <c r="WD27" s="17">
        <v>51.427999999999997</v>
      </c>
      <c r="WE27" s="17">
        <v>13.372</v>
      </c>
      <c r="WF27" s="17">
        <v>65.7</v>
      </c>
      <c r="WG27" s="17">
        <v>55.216000000000001</v>
      </c>
      <c r="WH27" s="17">
        <v>55.216000000000001</v>
      </c>
      <c r="WI27" s="17">
        <v>10.484</v>
      </c>
      <c r="WJ27" s="17">
        <v>95.5</v>
      </c>
      <c r="WK27" s="17">
        <v>98.114999999999995</v>
      </c>
      <c r="WL27" s="17">
        <v>98.114999999999995</v>
      </c>
      <c r="WM27" s="17">
        <v>-2.6150000000000002</v>
      </c>
      <c r="WN27" s="17">
        <v>4.8</v>
      </c>
      <c r="WO27" s="17">
        <v>4.2</v>
      </c>
      <c r="WP27" s="17">
        <v>4.2</v>
      </c>
      <c r="WQ27" s="17">
        <v>0.6</v>
      </c>
      <c r="WR27" s="17">
        <v>2.4</v>
      </c>
      <c r="WS27" s="17">
        <v>2.4</v>
      </c>
      <c r="WT27" s="17">
        <v>2.4</v>
      </c>
      <c r="WU27" s="17">
        <v>0</v>
      </c>
      <c r="WV27" s="17">
        <v>1.1000000000000001</v>
      </c>
      <c r="WW27" s="17"/>
      <c r="WX27" s="17"/>
      <c r="WY27" s="17">
        <v>1.1000000000000001</v>
      </c>
      <c r="WZ27" s="17">
        <v>2.6</v>
      </c>
      <c r="XA27" s="17">
        <v>2.8</v>
      </c>
      <c r="XB27" s="17">
        <v>2.8</v>
      </c>
      <c r="XC27" s="17">
        <v>-0.2</v>
      </c>
      <c r="XD27" s="17">
        <v>14.2</v>
      </c>
      <c r="XE27" s="17">
        <v>14.538</v>
      </c>
      <c r="XF27" s="17">
        <v>14.538</v>
      </c>
      <c r="XG27" s="17">
        <v>-0.33800000000000002</v>
      </c>
      <c r="XH27" s="17">
        <v>5.3</v>
      </c>
      <c r="XI27" s="17">
        <v>5.2</v>
      </c>
      <c r="XJ27" s="17">
        <v>5.2</v>
      </c>
      <c r="XK27" s="17">
        <v>0.1</v>
      </c>
      <c r="XL27" s="17">
        <v>20.2</v>
      </c>
      <c r="XM27" s="17">
        <v>19.241980000000002</v>
      </c>
      <c r="XN27" s="17">
        <v>19.241980000000002</v>
      </c>
      <c r="XO27" s="17">
        <v>0.95801999999999998</v>
      </c>
      <c r="XP27" s="17">
        <v>20.100000000000001</v>
      </c>
      <c r="XQ27" s="17">
        <v>19.241980000000002</v>
      </c>
      <c r="XR27" s="17">
        <v>19.241980000000002</v>
      </c>
      <c r="XS27" s="17">
        <v>0.85802</v>
      </c>
      <c r="XT27" s="17">
        <v>2.9</v>
      </c>
      <c r="XU27" s="17"/>
      <c r="XV27" s="17"/>
      <c r="XW27" s="17">
        <v>2.9</v>
      </c>
      <c r="XX27" s="17"/>
      <c r="XY27" s="17"/>
      <c r="XZ27" s="17"/>
      <c r="YA27" s="17">
        <v>0</v>
      </c>
      <c r="YB27" s="17"/>
      <c r="YC27" s="17"/>
      <c r="YD27" s="17"/>
      <c r="YE27" s="17">
        <v>0</v>
      </c>
      <c r="YF27" s="17">
        <v>17</v>
      </c>
      <c r="YG27" s="17">
        <v>14</v>
      </c>
      <c r="YH27" s="17">
        <v>14</v>
      </c>
      <c r="YI27" s="17">
        <v>3</v>
      </c>
      <c r="YJ27" s="17">
        <v>14.2</v>
      </c>
      <c r="YK27" s="17">
        <v>15</v>
      </c>
      <c r="YL27" s="17">
        <v>15</v>
      </c>
      <c r="YM27" s="17">
        <v>-0.8</v>
      </c>
      <c r="YN27" s="17">
        <v>7.5</v>
      </c>
      <c r="YO27" s="17">
        <v>6.58</v>
      </c>
      <c r="YP27" s="17">
        <v>6.58</v>
      </c>
      <c r="YQ27" s="17">
        <v>0.92</v>
      </c>
      <c r="YR27" s="17">
        <v>9</v>
      </c>
      <c r="YS27" s="17">
        <v>11</v>
      </c>
      <c r="YT27" s="17">
        <v>11</v>
      </c>
      <c r="YU27" s="17">
        <v>-2</v>
      </c>
      <c r="YV27" s="17">
        <v>20.7</v>
      </c>
      <c r="YW27" s="17">
        <v>20</v>
      </c>
      <c r="YX27" s="17">
        <v>20</v>
      </c>
      <c r="YY27" s="17">
        <v>0.7</v>
      </c>
    </row>
    <row r="28" spans="1:675" ht="24" customHeight="1" x14ac:dyDescent="0.35">
      <c r="A28" s="1"/>
      <c r="B28" s="16" t="s">
        <v>55</v>
      </c>
      <c r="C28" s="16" t="s">
        <v>919</v>
      </c>
      <c r="D28" s="17">
        <v>185</v>
      </c>
      <c r="E28" s="17">
        <v>133.45316</v>
      </c>
      <c r="F28" s="17">
        <v>132.39160000000001</v>
      </c>
      <c r="G28" s="17">
        <v>52.608400000000003</v>
      </c>
      <c r="H28" s="17"/>
      <c r="I28" s="17"/>
      <c r="J28" s="17"/>
      <c r="K28" s="17">
        <v>0</v>
      </c>
      <c r="L28" s="17"/>
      <c r="M28" s="17"/>
      <c r="N28" s="17"/>
      <c r="O28" s="17">
        <v>0</v>
      </c>
      <c r="P28" s="17">
        <v>0</v>
      </c>
      <c r="Q28" s="17"/>
      <c r="R28" s="17"/>
      <c r="S28" s="17">
        <v>0</v>
      </c>
      <c r="T28" s="17">
        <v>0</v>
      </c>
      <c r="U28" s="17"/>
      <c r="V28" s="17"/>
      <c r="W28" s="17">
        <v>0</v>
      </c>
      <c r="X28" s="17">
        <v>87.4</v>
      </c>
      <c r="Y28" s="17">
        <v>91.867829999999998</v>
      </c>
      <c r="Z28" s="17">
        <v>91.867829999999998</v>
      </c>
      <c r="AA28" s="17">
        <v>-4.4678300000000002</v>
      </c>
      <c r="AB28" s="17">
        <v>205.6</v>
      </c>
      <c r="AC28" s="17">
        <v>224</v>
      </c>
      <c r="AD28" s="17">
        <v>224</v>
      </c>
      <c r="AE28" s="17">
        <v>-18.399999999999999</v>
      </c>
      <c r="AF28" s="17"/>
      <c r="AG28" s="17"/>
      <c r="AH28" s="17"/>
      <c r="AI28" s="17">
        <v>0</v>
      </c>
      <c r="AJ28" s="17">
        <v>79.400000000000006</v>
      </c>
      <c r="AK28" s="17">
        <v>61.791969999999999</v>
      </c>
      <c r="AL28" s="17"/>
      <c r="AM28" s="17">
        <v>79.400000000000006</v>
      </c>
      <c r="AN28" s="17">
        <v>0</v>
      </c>
      <c r="AO28" s="17">
        <v>30</v>
      </c>
      <c r="AP28" s="17">
        <v>135.58384000000001</v>
      </c>
      <c r="AQ28" s="17">
        <v>-135.58384000000001</v>
      </c>
      <c r="AR28" s="17">
        <v>54.8</v>
      </c>
      <c r="AS28" s="17"/>
      <c r="AT28" s="17">
        <v>135.58384000000001</v>
      </c>
      <c r="AU28" s="17">
        <v>-80.783839999999998</v>
      </c>
      <c r="AV28" s="17">
        <v>129.6</v>
      </c>
      <c r="AW28" s="17">
        <v>189.81</v>
      </c>
      <c r="AX28" s="17">
        <v>135.58384000000001</v>
      </c>
      <c r="AY28" s="17">
        <v>-5.9838399999999998</v>
      </c>
      <c r="AZ28" s="17">
        <v>65.2</v>
      </c>
      <c r="BA28" s="17">
        <v>95.19</v>
      </c>
      <c r="BB28" s="17">
        <v>203.98649</v>
      </c>
      <c r="BC28" s="17">
        <v>-138.78648999999999</v>
      </c>
      <c r="BD28" s="17">
        <v>108.4</v>
      </c>
      <c r="BE28" s="17">
        <v>120.0309</v>
      </c>
      <c r="BF28" s="17">
        <v>120.0309</v>
      </c>
      <c r="BG28" s="17">
        <v>-11.6309</v>
      </c>
      <c r="BH28" s="17">
        <v>67.099999999999994</v>
      </c>
      <c r="BI28" s="17">
        <v>60.19567</v>
      </c>
      <c r="BJ28" s="17">
        <v>60.19567</v>
      </c>
      <c r="BK28" s="17">
        <v>6.9043299999999999</v>
      </c>
      <c r="BL28" s="17">
        <v>529.4</v>
      </c>
      <c r="BM28" s="17">
        <v>489.50391000000002</v>
      </c>
      <c r="BN28" s="17">
        <v>520.35215000000005</v>
      </c>
      <c r="BO28" s="17">
        <v>9.0478500000000004</v>
      </c>
      <c r="BP28" s="17">
        <v>10</v>
      </c>
      <c r="BQ28" s="17">
        <v>6.5075599999999998</v>
      </c>
      <c r="BR28" s="17">
        <v>6.6560300000000003</v>
      </c>
      <c r="BS28" s="17">
        <v>3.3439700000000001</v>
      </c>
      <c r="BT28" s="17"/>
      <c r="BU28" s="17"/>
      <c r="BV28" s="17"/>
      <c r="BW28" s="17">
        <v>0</v>
      </c>
      <c r="BX28" s="17"/>
      <c r="BY28" s="17"/>
      <c r="BZ28" s="17"/>
      <c r="CA28" s="17">
        <v>0</v>
      </c>
      <c r="CB28" s="17"/>
      <c r="CC28" s="17"/>
      <c r="CD28" s="17"/>
      <c r="CE28" s="17">
        <v>0</v>
      </c>
      <c r="CF28" s="17"/>
      <c r="CG28" s="17"/>
      <c r="CH28" s="17"/>
      <c r="CI28" s="17">
        <v>0</v>
      </c>
      <c r="CJ28" s="17">
        <v>79.8</v>
      </c>
      <c r="CK28" s="17">
        <v>82.033529999999999</v>
      </c>
      <c r="CL28" s="17">
        <v>82.033529999999999</v>
      </c>
      <c r="CM28" s="17">
        <v>-2.23353</v>
      </c>
      <c r="CN28" s="17">
        <v>5.2</v>
      </c>
      <c r="CO28" s="17">
        <v>7.4288800000000004</v>
      </c>
      <c r="CP28" s="17">
        <v>7.4288800000000004</v>
      </c>
      <c r="CQ28" s="17">
        <v>-2.2288800000000002</v>
      </c>
      <c r="CR28" s="17"/>
      <c r="CS28" s="17"/>
      <c r="CT28" s="17"/>
      <c r="CU28" s="17">
        <v>0</v>
      </c>
      <c r="CV28" s="17">
        <v>10.9</v>
      </c>
      <c r="CW28" s="17">
        <v>20.260159999999999</v>
      </c>
      <c r="CX28" s="17">
        <v>20.260159999999999</v>
      </c>
      <c r="CY28" s="17">
        <v>-9.3601600000000005</v>
      </c>
      <c r="CZ28" s="17">
        <v>6.4</v>
      </c>
      <c r="DA28" s="17">
        <v>0</v>
      </c>
      <c r="DB28" s="17"/>
      <c r="DC28" s="17">
        <v>6.4</v>
      </c>
      <c r="DD28" s="17"/>
      <c r="DE28" s="17"/>
      <c r="DF28" s="17"/>
      <c r="DG28" s="17">
        <v>0</v>
      </c>
      <c r="DH28" s="17">
        <v>76.8</v>
      </c>
      <c r="DI28" s="17">
        <v>15.447990000000001</v>
      </c>
      <c r="DJ28" s="17">
        <v>15.447990000000001</v>
      </c>
      <c r="DK28" s="17">
        <v>61.35201</v>
      </c>
      <c r="DL28" s="17"/>
      <c r="DM28" s="17"/>
      <c r="DN28" s="17"/>
      <c r="DO28" s="17">
        <v>0</v>
      </c>
      <c r="DP28" s="17"/>
      <c r="DQ28" s="17"/>
      <c r="DR28" s="17"/>
      <c r="DS28" s="17">
        <v>0</v>
      </c>
      <c r="DT28" s="17"/>
      <c r="DU28" s="17"/>
      <c r="DV28" s="17"/>
      <c r="DW28" s="17">
        <v>0</v>
      </c>
      <c r="DX28" s="17"/>
      <c r="DY28" s="17"/>
      <c r="DZ28" s="17"/>
      <c r="EA28" s="17">
        <v>0</v>
      </c>
      <c r="EB28" s="17">
        <v>79.599999999999994</v>
      </c>
      <c r="EC28" s="17">
        <v>5.14933</v>
      </c>
      <c r="ED28" s="17">
        <v>5.14933</v>
      </c>
      <c r="EE28" s="17">
        <v>74.450670000000002</v>
      </c>
      <c r="EF28" s="17">
        <v>218.8</v>
      </c>
      <c r="EG28" s="17">
        <v>110.32463</v>
      </c>
      <c r="EH28" s="17"/>
      <c r="EI28" s="17">
        <v>218.8</v>
      </c>
      <c r="EJ28" s="17">
        <v>37.1</v>
      </c>
      <c r="EK28" s="17">
        <v>56.64264</v>
      </c>
      <c r="EL28" s="17">
        <v>56.64264</v>
      </c>
      <c r="EM28" s="17">
        <v>-19.542639999999999</v>
      </c>
      <c r="EN28" s="17"/>
      <c r="EO28" s="17"/>
      <c r="EP28" s="17"/>
      <c r="EQ28" s="17">
        <v>0</v>
      </c>
      <c r="ER28" s="17"/>
      <c r="ES28" s="17"/>
      <c r="ET28" s="17"/>
      <c r="EU28" s="17">
        <v>0</v>
      </c>
      <c r="EV28" s="17">
        <v>6.5</v>
      </c>
      <c r="EW28" s="17">
        <v>6.39</v>
      </c>
      <c r="EX28" s="17">
        <v>6.39</v>
      </c>
      <c r="EY28" s="17">
        <v>0.11</v>
      </c>
      <c r="EZ28" s="17">
        <v>365.9</v>
      </c>
      <c r="FA28" s="17">
        <v>389.41149999999999</v>
      </c>
      <c r="FB28" s="17">
        <v>372.85957999999999</v>
      </c>
      <c r="FC28" s="17">
        <v>-6.9595799999999999</v>
      </c>
      <c r="FD28" s="17">
        <v>34.9</v>
      </c>
      <c r="FE28" s="17">
        <v>34.322040000000001</v>
      </c>
      <c r="FF28" s="17">
        <v>32.790939999999999</v>
      </c>
      <c r="FG28" s="17">
        <v>2.1090599999999999</v>
      </c>
      <c r="FH28" s="17">
        <v>119.8</v>
      </c>
      <c r="FI28" s="17">
        <v>131.82289</v>
      </c>
      <c r="FJ28" s="17">
        <v>131.82285999999999</v>
      </c>
      <c r="FK28" s="17">
        <v>-12.02286</v>
      </c>
      <c r="FL28" s="17">
        <v>41.4</v>
      </c>
      <c r="FM28" s="17">
        <v>41.89893</v>
      </c>
      <c r="FN28" s="17">
        <v>41.89893</v>
      </c>
      <c r="FO28" s="17">
        <v>-0.49892999999999998</v>
      </c>
      <c r="FP28" s="17">
        <v>18.399999999999999</v>
      </c>
      <c r="FQ28" s="17">
        <v>19.21088</v>
      </c>
      <c r="FR28" s="17">
        <v>19.21088</v>
      </c>
      <c r="FS28" s="17">
        <v>-0.81088000000000005</v>
      </c>
      <c r="FT28" s="17">
        <v>19.399999999999999</v>
      </c>
      <c r="FU28" s="17">
        <v>18.46453</v>
      </c>
      <c r="FV28" s="17">
        <v>18.46453</v>
      </c>
      <c r="FW28" s="17">
        <v>0.93547000000000002</v>
      </c>
      <c r="FX28" s="17">
        <v>48</v>
      </c>
      <c r="FY28" s="17">
        <v>51.485900000000001</v>
      </c>
      <c r="FZ28" s="17">
        <v>51.485900000000001</v>
      </c>
      <c r="GA28" s="17">
        <v>-3.4859</v>
      </c>
      <c r="GB28" s="17">
        <v>124.8</v>
      </c>
      <c r="GC28" s="17">
        <v>133.74870999999999</v>
      </c>
      <c r="GD28" s="17">
        <v>166.74531999999999</v>
      </c>
      <c r="GE28" s="17">
        <v>-41.945320000000002</v>
      </c>
      <c r="GF28" s="17">
        <v>125.1</v>
      </c>
      <c r="GG28" s="17">
        <v>133.74870999999999</v>
      </c>
      <c r="GH28" s="17">
        <v>166.74531999999999</v>
      </c>
      <c r="GI28" s="17">
        <v>-41.645319999999998</v>
      </c>
      <c r="GJ28" s="17">
        <v>152.30000000000001</v>
      </c>
      <c r="GK28" s="17">
        <v>134.15036000000001</v>
      </c>
      <c r="GL28" s="17">
        <v>167.24606</v>
      </c>
      <c r="GM28" s="17">
        <v>-14.946059999999999</v>
      </c>
      <c r="GN28" s="17">
        <v>80.2</v>
      </c>
      <c r="GO28" s="17">
        <v>82.786839999999998</v>
      </c>
      <c r="GP28" s="17">
        <v>68.627160000000003</v>
      </c>
      <c r="GQ28" s="17">
        <v>11.572839999999999</v>
      </c>
      <c r="GR28" s="17">
        <v>30.1</v>
      </c>
      <c r="GS28" s="17">
        <v>37.900869999999998</v>
      </c>
      <c r="GT28" s="17">
        <v>45</v>
      </c>
      <c r="GU28" s="17">
        <v>-14.9</v>
      </c>
      <c r="GV28" s="17">
        <v>0</v>
      </c>
      <c r="GW28" s="17">
        <v>21.946549999999998</v>
      </c>
      <c r="GX28" s="17">
        <v>44.103009999999998</v>
      </c>
      <c r="GY28" s="17">
        <v>-44.103009999999998</v>
      </c>
      <c r="GZ28" s="17">
        <v>3.8</v>
      </c>
      <c r="HA28" s="17"/>
      <c r="HB28" s="17"/>
      <c r="HC28" s="17">
        <v>3.8</v>
      </c>
      <c r="HD28" s="17">
        <v>30</v>
      </c>
      <c r="HE28" s="17">
        <v>28.70121</v>
      </c>
      <c r="HF28" s="17">
        <v>28.70121</v>
      </c>
      <c r="HG28" s="17">
        <v>1.2987899999999999</v>
      </c>
      <c r="HH28" s="17">
        <v>139.30000000000001</v>
      </c>
      <c r="HI28" s="17">
        <v>174.55947</v>
      </c>
      <c r="HJ28" s="17">
        <v>174.55948000000001</v>
      </c>
      <c r="HK28" s="17">
        <v>-35.259480000000003</v>
      </c>
      <c r="HL28" s="17"/>
      <c r="HM28" s="17"/>
      <c r="HN28" s="17"/>
      <c r="HO28" s="17">
        <v>0</v>
      </c>
      <c r="HP28" s="17"/>
      <c r="HQ28" s="17"/>
      <c r="HR28" s="17"/>
      <c r="HS28" s="17">
        <v>0</v>
      </c>
      <c r="HT28" s="17">
        <v>93.8</v>
      </c>
      <c r="HU28" s="17">
        <v>95.545190000000005</v>
      </c>
      <c r="HV28" s="17">
        <v>95.545190000000005</v>
      </c>
      <c r="HW28" s="17">
        <v>-1.74519</v>
      </c>
      <c r="HX28" s="17"/>
      <c r="HY28" s="17"/>
      <c r="HZ28" s="17"/>
      <c r="IA28" s="17">
        <v>0</v>
      </c>
      <c r="IB28" s="17"/>
      <c r="IC28" s="17"/>
      <c r="ID28" s="17"/>
      <c r="IE28" s="17">
        <v>0</v>
      </c>
      <c r="IF28" s="17">
        <v>23.9</v>
      </c>
      <c r="IG28" s="17">
        <v>25.746649999999999</v>
      </c>
      <c r="IH28" s="17">
        <v>25.746649999999999</v>
      </c>
      <c r="II28" s="17">
        <v>-1.8466499999999999</v>
      </c>
      <c r="IJ28" s="17"/>
      <c r="IK28" s="17"/>
      <c r="IL28" s="17"/>
      <c r="IM28" s="17">
        <v>0</v>
      </c>
      <c r="IN28" s="17"/>
      <c r="IO28" s="17"/>
      <c r="IP28" s="17"/>
      <c r="IQ28" s="17">
        <v>0</v>
      </c>
      <c r="IR28" s="17"/>
      <c r="IS28" s="17"/>
      <c r="IT28" s="17"/>
      <c r="IU28" s="17">
        <v>0</v>
      </c>
      <c r="IV28" s="17">
        <v>82.5</v>
      </c>
      <c r="IW28" s="17">
        <v>88.603189999999998</v>
      </c>
      <c r="IX28" s="17">
        <v>88.603189999999998</v>
      </c>
      <c r="IY28" s="17">
        <v>-6.1031899999999997</v>
      </c>
      <c r="IZ28" s="17">
        <v>68.900000000000006</v>
      </c>
      <c r="JA28" s="17">
        <v>120.02684000000001</v>
      </c>
      <c r="JB28" s="17">
        <v>70.152000000000001</v>
      </c>
      <c r="JC28" s="17">
        <v>-1.252</v>
      </c>
      <c r="JD28" s="17">
        <v>68.8</v>
      </c>
      <c r="JE28" s="17">
        <v>120.02684000000001</v>
      </c>
      <c r="JF28" s="17">
        <v>70.152000000000001</v>
      </c>
      <c r="JG28" s="17">
        <v>-1.3520000000000001</v>
      </c>
      <c r="JH28" s="17">
        <v>76.3</v>
      </c>
      <c r="JI28" s="17">
        <v>120.02684000000001</v>
      </c>
      <c r="JJ28" s="17">
        <v>70.152000000000001</v>
      </c>
      <c r="JK28" s="17">
        <v>6.1479999999999997</v>
      </c>
      <c r="JL28" s="17">
        <v>184.2</v>
      </c>
      <c r="JM28" s="17">
        <v>180.58091999999999</v>
      </c>
      <c r="JN28" s="17">
        <v>105.544</v>
      </c>
      <c r="JO28" s="17">
        <v>78.656000000000006</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30.7</v>
      </c>
      <c r="KK28" s="17">
        <v>26</v>
      </c>
      <c r="KL28" s="17">
        <v>26</v>
      </c>
      <c r="KM28" s="17">
        <v>4.7</v>
      </c>
      <c r="KN28" s="17">
        <v>9.6999999999999993</v>
      </c>
      <c r="KO28" s="17">
        <v>15.554</v>
      </c>
      <c r="KP28" s="17">
        <v>15.554</v>
      </c>
      <c r="KQ28" s="17">
        <v>-5.8540000000000001</v>
      </c>
      <c r="KR28" s="17"/>
      <c r="KS28" s="17"/>
      <c r="KT28" s="17"/>
      <c r="KU28" s="17">
        <v>0</v>
      </c>
      <c r="KV28" s="17">
        <v>2.9</v>
      </c>
      <c r="KW28" s="17">
        <v>4.7853500000000002</v>
      </c>
      <c r="KX28" s="17">
        <v>4.7853599999999998</v>
      </c>
      <c r="KY28" s="17">
        <v>-1.8853599999999999</v>
      </c>
      <c r="KZ28" s="17">
        <v>202.3</v>
      </c>
      <c r="LA28" s="17">
        <v>270.06799999999998</v>
      </c>
      <c r="LB28" s="17">
        <v>202.12439000000001</v>
      </c>
      <c r="LC28" s="17">
        <v>0.17560999999999999</v>
      </c>
      <c r="LD28" s="17">
        <v>63.8</v>
      </c>
      <c r="LE28" s="17">
        <v>66.536839999999998</v>
      </c>
      <c r="LF28" s="17">
        <v>66.536839999999998</v>
      </c>
      <c r="LG28" s="17">
        <v>-2.7368399999999999</v>
      </c>
      <c r="LH28" s="17">
        <v>63.5</v>
      </c>
      <c r="LI28" s="17">
        <v>67.199219999999997</v>
      </c>
      <c r="LJ28" s="17">
        <v>67.199219999999997</v>
      </c>
      <c r="LK28" s="17">
        <v>-3.69922</v>
      </c>
      <c r="LL28" s="17">
        <v>75.099999999999994</v>
      </c>
      <c r="LM28" s="17">
        <v>36.767890000000001</v>
      </c>
      <c r="LN28" s="17">
        <v>50.486460000000001</v>
      </c>
      <c r="LO28" s="17">
        <v>24.61354</v>
      </c>
      <c r="LP28" s="17">
        <v>29.2</v>
      </c>
      <c r="LQ28" s="17">
        <v>29.980560000000001</v>
      </c>
      <c r="LR28" s="17">
        <v>29.980560000000001</v>
      </c>
      <c r="LS28" s="17">
        <v>-0.78056000000000003</v>
      </c>
      <c r="LT28" s="17"/>
      <c r="LU28" s="17"/>
      <c r="LV28" s="17"/>
      <c r="LW28" s="17">
        <v>0</v>
      </c>
      <c r="LX28" s="17">
        <v>0</v>
      </c>
      <c r="LY28" s="17"/>
      <c r="LZ28" s="17"/>
      <c r="MA28" s="17">
        <v>0</v>
      </c>
      <c r="MB28" s="17"/>
      <c r="MC28" s="17"/>
      <c r="MD28" s="17"/>
      <c r="ME28" s="17">
        <v>0</v>
      </c>
      <c r="MF28" s="17">
        <v>113.7</v>
      </c>
      <c r="MG28" s="17">
        <v>118.65911</v>
      </c>
      <c r="MH28" s="17">
        <v>118.65911</v>
      </c>
      <c r="MI28" s="17">
        <v>-4.9591099999999999</v>
      </c>
      <c r="MJ28" s="17"/>
      <c r="MK28" s="17"/>
      <c r="ML28" s="17"/>
      <c r="MM28" s="17">
        <v>0</v>
      </c>
      <c r="MN28" s="17">
        <v>56.5</v>
      </c>
      <c r="MO28" s="17">
        <v>59.507719999999999</v>
      </c>
      <c r="MP28" s="17">
        <v>59.507719999999999</v>
      </c>
      <c r="MQ28" s="17">
        <v>-3.0077199999999999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v>0</v>
      </c>
      <c r="NQ28" s="17"/>
      <c r="NR28" s="17"/>
      <c r="NS28" s="17">
        <v>0</v>
      </c>
      <c r="NT28" s="17"/>
      <c r="NU28" s="17"/>
      <c r="NV28" s="17"/>
      <c r="NW28" s="17">
        <v>0</v>
      </c>
      <c r="NX28" s="17"/>
      <c r="NY28" s="17"/>
      <c r="NZ28" s="17"/>
      <c r="OA28" s="17">
        <v>0</v>
      </c>
      <c r="OB28" s="17">
        <v>14.2</v>
      </c>
      <c r="OC28" s="17">
        <v>13.60544</v>
      </c>
      <c r="OD28" s="17">
        <v>13.60544</v>
      </c>
      <c r="OE28" s="17">
        <v>0.59455999999999998</v>
      </c>
      <c r="OF28" s="17">
        <v>1.1000000000000001</v>
      </c>
      <c r="OG28" s="17">
        <v>0.76200000000000001</v>
      </c>
      <c r="OH28" s="17">
        <v>0.76200000000000001</v>
      </c>
      <c r="OI28" s="17">
        <v>0.33800000000000002</v>
      </c>
      <c r="OJ28" s="17">
        <v>90.3</v>
      </c>
      <c r="OK28" s="17">
        <v>107.16200000000001</v>
      </c>
      <c r="OL28" s="17">
        <v>107.16200000000001</v>
      </c>
      <c r="OM28" s="17">
        <v>-16.861999999999998</v>
      </c>
      <c r="ON28" s="17">
        <v>80.3</v>
      </c>
      <c r="OO28" s="17">
        <v>78.679000000000002</v>
      </c>
      <c r="OP28" s="17">
        <v>78.679000000000002</v>
      </c>
      <c r="OQ28" s="17">
        <v>1.621</v>
      </c>
      <c r="OR28" s="17">
        <v>0</v>
      </c>
      <c r="OS28" s="17">
        <v>4.3999999999999997E-2</v>
      </c>
      <c r="OT28" s="17">
        <v>4.3999999999999997E-2</v>
      </c>
      <c r="OU28" s="17">
        <v>-4.3999999999999997E-2</v>
      </c>
      <c r="OV28" s="17">
        <v>0.3</v>
      </c>
      <c r="OW28" s="17">
        <v>0.3</v>
      </c>
      <c r="OX28" s="17">
        <v>0.3</v>
      </c>
      <c r="OY28" s="17">
        <v>0</v>
      </c>
      <c r="OZ28" s="17">
        <v>20.100000000000001</v>
      </c>
      <c r="PA28" s="17">
        <v>20.456230000000001</v>
      </c>
      <c r="PB28" s="17">
        <v>20.456230000000001</v>
      </c>
      <c r="PC28" s="17">
        <v>-0.35622999999999999</v>
      </c>
      <c r="PD28" s="17">
        <v>10</v>
      </c>
      <c r="PE28" s="17">
        <v>9.9830000000000005</v>
      </c>
      <c r="PF28" s="17">
        <v>9.9830000000000005</v>
      </c>
      <c r="PG28" s="17">
        <v>1.7000000000000001E-2</v>
      </c>
      <c r="PH28" s="17">
        <v>5.6</v>
      </c>
      <c r="PI28" s="17">
        <v>5.67</v>
      </c>
      <c r="PJ28" s="17">
        <v>5.67</v>
      </c>
      <c r="PK28" s="17">
        <v>-7.0000000000000007E-2</v>
      </c>
      <c r="PL28" s="17">
        <v>204</v>
      </c>
      <c r="PM28" s="17">
        <v>203.23599999999999</v>
      </c>
      <c r="PN28" s="17">
        <v>203.23599999999999</v>
      </c>
      <c r="PO28" s="17">
        <v>0.76400000000000001</v>
      </c>
      <c r="PP28" s="17">
        <v>40.090000000000003</v>
      </c>
      <c r="PQ28" s="17">
        <v>75</v>
      </c>
      <c r="PR28" s="17">
        <v>75</v>
      </c>
      <c r="PS28" s="17">
        <v>-34.909999999999997</v>
      </c>
      <c r="PT28" s="17">
        <v>1.2</v>
      </c>
      <c r="PU28" s="17">
        <v>1.2</v>
      </c>
      <c r="PV28" s="17">
        <v>1.2</v>
      </c>
      <c r="PW28" s="17">
        <v>0</v>
      </c>
      <c r="PX28" s="17">
        <v>3.6</v>
      </c>
      <c r="PY28" s="17">
        <v>3.65</v>
      </c>
      <c r="PZ28" s="17">
        <v>3.65</v>
      </c>
      <c r="QA28" s="17">
        <v>-0.05</v>
      </c>
      <c r="QB28" s="17">
        <v>2.7</v>
      </c>
      <c r="QC28" s="17">
        <v>5</v>
      </c>
      <c r="QD28" s="17">
        <v>5</v>
      </c>
      <c r="QE28" s="17">
        <v>-2.2999999999999998</v>
      </c>
      <c r="QF28" s="17">
        <v>20</v>
      </c>
      <c r="QG28" s="17">
        <v>20.422219999999999</v>
      </c>
      <c r="QH28" s="17">
        <v>20.422219999999999</v>
      </c>
      <c r="QI28" s="17">
        <v>-0.42221999999999998</v>
      </c>
      <c r="QJ28" s="17">
        <v>20</v>
      </c>
      <c r="QK28" s="17">
        <v>19.436350000000001</v>
      </c>
      <c r="QL28" s="17">
        <v>19.436350000000001</v>
      </c>
      <c r="QM28" s="17">
        <v>0.56364999999999998</v>
      </c>
      <c r="QN28" s="17">
        <v>19.2</v>
      </c>
      <c r="QO28" s="17">
        <v>20</v>
      </c>
      <c r="QP28" s="17">
        <v>17.492709999999999</v>
      </c>
      <c r="QQ28" s="17">
        <v>1.70729</v>
      </c>
      <c r="QR28" s="17">
        <v>3.6</v>
      </c>
      <c r="QS28" s="17">
        <v>3.5</v>
      </c>
      <c r="QT28" s="17">
        <v>3.5</v>
      </c>
      <c r="QU28" s="17">
        <v>0.1</v>
      </c>
      <c r="QV28" s="17">
        <v>18.399999999999999</v>
      </c>
      <c r="QW28" s="17">
        <v>17.881440000000001</v>
      </c>
      <c r="QX28" s="17">
        <v>17.881440000000001</v>
      </c>
      <c r="QY28" s="17">
        <v>0.51856000000000002</v>
      </c>
      <c r="QZ28" s="17">
        <v>13.4</v>
      </c>
      <c r="RA28" s="17">
        <v>14.364000000000001</v>
      </c>
      <c r="RB28" s="17">
        <v>14.364000000000001</v>
      </c>
      <c r="RC28" s="17">
        <v>-0.96399999999999997</v>
      </c>
      <c r="RD28" s="17">
        <v>15.7</v>
      </c>
      <c r="RE28" s="17">
        <v>17.503</v>
      </c>
      <c r="RF28" s="17">
        <v>17.503</v>
      </c>
      <c r="RG28" s="17">
        <v>-1.8029999999999999</v>
      </c>
      <c r="RH28" s="17">
        <v>21.1</v>
      </c>
      <c r="RI28" s="17">
        <v>23.93</v>
      </c>
      <c r="RJ28" s="17">
        <v>23.93</v>
      </c>
      <c r="RK28" s="17">
        <v>-2.83</v>
      </c>
      <c r="RL28" s="17">
        <v>75.3</v>
      </c>
      <c r="RM28" s="17">
        <v>76.144999999999996</v>
      </c>
      <c r="RN28" s="17">
        <v>76.144999999999996</v>
      </c>
      <c r="RO28" s="17">
        <v>-0.84499999999999997</v>
      </c>
      <c r="RP28" s="17">
        <v>0</v>
      </c>
      <c r="RQ28" s="17"/>
      <c r="RR28" s="17">
        <v>17.783999999999999</v>
      </c>
      <c r="RS28" s="17">
        <v>-17.783999999999999</v>
      </c>
      <c r="RT28" s="17">
        <v>0</v>
      </c>
      <c r="RU28" s="17">
        <v>3.351</v>
      </c>
      <c r="RV28" s="17">
        <v>3.351</v>
      </c>
      <c r="RW28" s="17">
        <v>-3.351</v>
      </c>
      <c r="RX28" s="17">
        <v>20.100000000000001</v>
      </c>
      <c r="RY28" s="17">
        <v>19.792000000000002</v>
      </c>
      <c r="RZ28" s="17">
        <v>19.792000000000002</v>
      </c>
      <c r="SA28" s="17">
        <v>0.308</v>
      </c>
      <c r="SB28" s="17">
        <v>3.2</v>
      </c>
      <c r="SC28" s="17">
        <v>2</v>
      </c>
      <c r="SD28" s="17">
        <v>2</v>
      </c>
      <c r="SE28" s="17">
        <v>1.2</v>
      </c>
      <c r="SF28" s="17"/>
      <c r="SG28" s="17">
        <v>0.4</v>
      </c>
      <c r="SH28" s="17">
        <v>0.4</v>
      </c>
      <c r="SI28" s="17">
        <v>-0.4</v>
      </c>
      <c r="SJ28" s="17">
        <v>0.3</v>
      </c>
      <c r="SK28" s="17">
        <v>0.34399999999999997</v>
      </c>
      <c r="SL28" s="17">
        <v>0.34399999999999997</v>
      </c>
      <c r="SM28" s="17">
        <v>-4.3999999999999997E-2</v>
      </c>
      <c r="SN28" s="17">
        <v>19.899999999999999</v>
      </c>
      <c r="SO28" s="17">
        <v>19.1448</v>
      </c>
      <c r="SP28" s="17">
        <v>19.1448</v>
      </c>
      <c r="SQ28" s="17">
        <v>0.75519999999999998</v>
      </c>
      <c r="SR28" s="17">
        <v>13.1</v>
      </c>
      <c r="SS28" s="17">
        <v>12.244899999999999</v>
      </c>
      <c r="ST28" s="17">
        <v>12.244899999999999</v>
      </c>
      <c r="SU28" s="17">
        <v>0.85509999999999997</v>
      </c>
      <c r="SV28" s="17">
        <v>19.899999999999999</v>
      </c>
      <c r="SW28" s="17">
        <v>19.436350000000001</v>
      </c>
      <c r="SX28" s="17">
        <v>19.436350000000001</v>
      </c>
      <c r="SY28" s="17">
        <v>0.46365000000000001</v>
      </c>
      <c r="SZ28" s="17">
        <v>20.100000000000001</v>
      </c>
      <c r="TA28" s="17">
        <v>19.436350000000001</v>
      </c>
      <c r="TB28" s="17">
        <v>19.436350000000001</v>
      </c>
      <c r="TC28" s="17">
        <v>0.66364999999999996</v>
      </c>
      <c r="TD28" s="17">
        <v>4</v>
      </c>
      <c r="TE28" s="17">
        <v>11.5</v>
      </c>
      <c r="TF28" s="17">
        <v>6.7949999999999999</v>
      </c>
      <c r="TG28" s="17">
        <v>-2.7949999999999999</v>
      </c>
      <c r="TH28" s="17">
        <v>41.7</v>
      </c>
      <c r="TI28" s="17">
        <v>34.5</v>
      </c>
      <c r="TJ28" s="17">
        <v>18.567</v>
      </c>
      <c r="TK28" s="17">
        <v>23.132999999999999</v>
      </c>
      <c r="TL28" s="17">
        <v>29.4</v>
      </c>
      <c r="TM28" s="17">
        <v>34.954999999999998</v>
      </c>
      <c r="TN28" s="17">
        <v>34.954999999999998</v>
      </c>
      <c r="TO28" s="17">
        <v>-5.5549999999999997</v>
      </c>
      <c r="TP28" s="17">
        <v>100.2</v>
      </c>
      <c r="TQ28" s="17">
        <v>71.349999999999994</v>
      </c>
      <c r="TR28" s="17">
        <v>71.349999999999994</v>
      </c>
      <c r="TS28" s="17">
        <v>28.85</v>
      </c>
      <c r="TT28" s="17">
        <v>112</v>
      </c>
      <c r="TU28" s="17">
        <v>91.257000000000005</v>
      </c>
      <c r="TV28" s="17">
        <v>91.257000000000005</v>
      </c>
      <c r="TW28" s="17">
        <v>20.742999999999999</v>
      </c>
      <c r="TX28" s="17">
        <v>18</v>
      </c>
      <c r="TY28" s="17">
        <v>10.4</v>
      </c>
      <c r="TZ28" s="17">
        <v>4.53</v>
      </c>
      <c r="UA28" s="17">
        <v>13.47</v>
      </c>
      <c r="UB28" s="17">
        <v>12.5</v>
      </c>
      <c r="UC28" s="17">
        <v>7.26</v>
      </c>
      <c r="UD28" s="17">
        <v>7.26</v>
      </c>
      <c r="UE28" s="17">
        <v>5.24</v>
      </c>
      <c r="UF28" s="17">
        <v>0.6</v>
      </c>
      <c r="UG28" s="17">
        <v>44.67</v>
      </c>
      <c r="UH28" s="17">
        <v>44.67</v>
      </c>
      <c r="UI28" s="17">
        <v>-44.07</v>
      </c>
      <c r="UJ28" s="17">
        <v>21</v>
      </c>
      <c r="UK28" s="17">
        <v>20.408159999999999</v>
      </c>
      <c r="UL28" s="17">
        <v>20.408159999999999</v>
      </c>
      <c r="UM28" s="17">
        <v>0.59184000000000003</v>
      </c>
      <c r="UN28" s="17">
        <v>6.8</v>
      </c>
      <c r="UO28" s="17">
        <v>8</v>
      </c>
      <c r="UP28" s="17">
        <v>8</v>
      </c>
      <c r="UQ28" s="17">
        <v>-1.2</v>
      </c>
      <c r="UR28" s="17">
        <v>8</v>
      </c>
      <c r="US28" s="17">
        <v>7.1</v>
      </c>
      <c r="UT28" s="17">
        <v>7.1</v>
      </c>
      <c r="UU28" s="17">
        <v>0.9</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0</v>
      </c>
      <c r="VI28" s="17">
        <v>0.42</v>
      </c>
      <c r="VJ28" s="17">
        <v>0.42</v>
      </c>
      <c r="VK28" s="17">
        <v>-0.42</v>
      </c>
      <c r="VL28" s="17">
        <v>253</v>
      </c>
      <c r="VM28" s="17">
        <v>248.49799999999999</v>
      </c>
      <c r="VN28" s="17">
        <v>248.49799999999999</v>
      </c>
      <c r="VO28" s="17">
        <v>4.5019999999999998</v>
      </c>
      <c r="VP28" s="17">
        <v>16.100000000000001</v>
      </c>
      <c r="VQ28" s="17">
        <v>15.173</v>
      </c>
      <c r="VR28" s="17">
        <v>15.173</v>
      </c>
      <c r="VS28" s="17">
        <v>0.92700000000000005</v>
      </c>
      <c r="VT28" s="17">
        <v>134.69999999999999</v>
      </c>
      <c r="VU28" s="17">
        <v>135.054</v>
      </c>
      <c r="VV28" s="17">
        <v>135.054</v>
      </c>
      <c r="VW28" s="17">
        <v>-0.35399999999999998</v>
      </c>
      <c r="VX28" s="17">
        <v>0.6</v>
      </c>
      <c r="VY28" s="17">
        <v>0.6</v>
      </c>
      <c r="VZ28" s="17">
        <v>0.6</v>
      </c>
      <c r="WA28" s="17">
        <v>0</v>
      </c>
      <c r="WB28" s="17">
        <v>65.3</v>
      </c>
      <c r="WC28" s="17">
        <v>66.5</v>
      </c>
      <c r="WD28" s="17">
        <v>62.573999999999998</v>
      </c>
      <c r="WE28" s="17">
        <v>2.726</v>
      </c>
      <c r="WF28" s="17">
        <v>74.3</v>
      </c>
      <c r="WG28" s="17">
        <v>77.066999999999993</v>
      </c>
      <c r="WH28" s="17">
        <v>77.066999999999993</v>
      </c>
      <c r="WI28" s="17">
        <v>-2.7669999999999999</v>
      </c>
      <c r="WJ28" s="17">
        <v>102.4</v>
      </c>
      <c r="WK28" s="17">
        <v>99.778999999999996</v>
      </c>
      <c r="WL28" s="17">
        <v>99.778999999999996</v>
      </c>
      <c r="WM28" s="17">
        <v>2.621</v>
      </c>
      <c r="WN28" s="17">
        <v>4.8</v>
      </c>
      <c r="WO28" s="17">
        <v>4.2</v>
      </c>
      <c r="WP28" s="17">
        <v>4.2</v>
      </c>
      <c r="WQ28" s="17">
        <v>0.6</v>
      </c>
      <c r="WR28" s="17">
        <v>2.4</v>
      </c>
      <c r="WS28" s="17">
        <v>2.4</v>
      </c>
      <c r="WT28" s="17">
        <v>2.4</v>
      </c>
      <c r="WU28" s="17">
        <v>0</v>
      </c>
      <c r="WV28" s="17">
        <v>1.1000000000000001</v>
      </c>
      <c r="WW28" s="17"/>
      <c r="WX28" s="17"/>
      <c r="WY28" s="17">
        <v>1.1000000000000001</v>
      </c>
      <c r="WZ28" s="17">
        <v>2.6</v>
      </c>
      <c r="XA28" s="17">
        <v>2.8</v>
      </c>
      <c r="XB28" s="17">
        <v>2.8</v>
      </c>
      <c r="XC28" s="17">
        <v>-0.2</v>
      </c>
      <c r="XD28" s="17">
        <v>15.7</v>
      </c>
      <c r="XE28" s="17">
        <v>16.094000000000001</v>
      </c>
      <c r="XF28" s="17">
        <v>16.094000000000001</v>
      </c>
      <c r="XG28" s="17">
        <v>-0.39400000000000002</v>
      </c>
      <c r="XH28" s="17">
        <v>5.3</v>
      </c>
      <c r="XI28" s="17">
        <v>5.2</v>
      </c>
      <c r="XJ28" s="17">
        <v>5.2</v>
      </c>
      <c r="XK28" s="17">
        <v>0.1</v>
      </c>
      <c r="XL28" s="17">
        <v>20</v>
      </c>
      <c r="XM28" s="17">
        <v>19.241980000000002</v>
      </c>
      <c r="XN28" s="17">
        <v>19.241980000000002</v>
      </c>
      <c r="XO28" s="17">
        <v>0.75802000000000003</v>
      </c>
      <c r="XP28" s="17">
        <v>20</v>
      </c>
      <c r="XQ28" s="17">
        <v>19.241980000000002</v>
      </c>
      <c r="XR28" s="17">
        <v>19.241980000000002</v>
      </c>
      <c r="XS28" s="17">
        <v>0.75802000000000003</v>
      </c>
      <c r="XT28" s="17">
        <v>3.3</v>
      </c>
      <c r="XU28" s="17"/>
      <c r="XV28" s="17"/>
      <c r="XW28" s="17">
        <v>3.3</v>
      </c>
      <c r="XX28" s="17"/>
      <c r="XY28" s="17"/>
      <c r="XZ28" s="17"/>
      <c r="YA28" s="17">
        <v>0</v>
      </c>
      <c r="YB28" s="17"/>
      <c r="YC28" s="17"/>
      <c r="YD28" s="17"/>
      <c r="YE28" s="17">
        <v>0</v>
      </c>
      <c r="YF28" s="17">
        <v>16.600000000000001</v>
      </c>
      <c r="YG28" s="17">
        <v>14</v>
      </c>
      <c r="YH28" s="17">
        <v>14</v>
      </c>
      <c r="YI28" s="17">
        <v>2.6</v>
      </c>
      <c r="YJ28" s="17">
        <v>14.1</v>
      </c>
      <c r="YK28" s="17">
        <v>15</v>
      </c>
      <c r="YL28" s="17">
        <v>15</v>
      </c>
      <c r="YM28" s="17">
        <v>-0.9</v>
      </c>
      <c r="YN28" s="17">
        <v>8.3000000000000007</v>
      </c>
      <c r="YO28" s="17">
        <v>6.58</v>
      </c>
      <c r="YP28" s="17">
        <v>6.58</v>
      </c>
      <c r="YQ28" s="17">
        <v>1.72</v>
      </c>
      <c r="YR28" s="17">
        <v>10.199999999999999</v>
      </c>
      <c r="YS28" s="17">
        <v>11</v>
      </c>
      <c r="YT28" s="17">
        <v>11</v>
      </c>
      <c r="YU28" s="17">
        <v>-0.8</v>
      </c>
      <c r="YV28" s="17">
        <v>19.7</v>
      </c>
      <c r="YW28" s="17">
        <v>20</v>
      </c>
      <c r="YX28" s="17">
        <v>20</v>
      </c>
      <c r="YY28" s="17">
        <v>-0.3</v>
      </c>
    </row>
    <row r="29" spans="1:675" ht="24" customHeight="1" x14ac:dyDescent="0.35">
      <c r="A29" s="1"/>
      <c r="B29" s="16" t="s">
        <v>55</v>
      </c>
      <c r="C29" s="16" t="s">
        <v>920</v>
      </c>
      <c r="D29" s="17">
        <v>203.3</v>
      </c>
      <c r="E29" s="17">
        <v>126.78355999999999</v>
      </c>
      <c r="F29" s="17">
        <v>152.94991999999999</v>
      </c>
      <c r="G29" s="17">
        <v>50.350079999999998</v>
      </c>
      <c r="H29" s="17"/>
      <c r="I29" s="17"/>
      <c r="J29" s="17"/>
      <c r="K29" s="17">
        <v>0</v>
      </c>
      <c r="L29" s="17"/>
      <c r="M29" s="17"/>
      <c r="N29" s="17"/>
      <c r="O29" s="17">
        <v>0</v>
      </c>
      <c r="P29" s="17">
        <v>0</v>
      </c>
      <c r="Q29" s="17"/>
      <c r="R29" s="17"/>
      <c r="S29" s="17">
        <v>0</v>
      </c>
      <c r="T29" s="17">
        <v>0</v>
      </c>
      <c r="U29" s="17"/>
      <c r="V29" s="17"/>
      <c r="W29" s="17">
        <v>0</v>
      </c>
      <c r="X29" s="17">
        <v>90.1</v>
      </c>
      <c r="Y29" s="17">
        <v>91.867829999999998</v>
      </c>
      <c r="Z29" s="17">
        <v>91.867829999999998</v>
      </c>
      <c r="AA29" s="17">
        <v>-1.76783</v>
      </c>
      <c r="AB29" s="17">
        <v>209.9</v>
      </c>
      <c r="AC29" s="17">
        <v>224</v>
      </c>
      <c r="AD29" s="17">
        <v>224</v>
      </c>
      <c r="AE29" s="17">
        <v>-14.1</v>
      </c>
      <c r="AF29" s="17"/>
      <c r="AG29" s="17">
        <v>27.80639</v>
      </c>
      <c r="AH29" s="17">
        <v>27.80639</v>
      </c>
      <c r="AI29" s="17">
        <v>-27.80639</v>
      </c>
      <c r="AJ29" s="17">
        <v>79.900000000000006</v>
      </c>
      <c r="AK29" s="17">
        <v>61.791969999999999</v>
      </c>
      <c r="AL29" s="17"/>
      <c r="AM29" s="17">
        <v>79.900000000000006</v>
      </c>
      <c r="AN29" s="17">
        <v>0</v>
      </c>
      <c r="AO29" s="17">
        <v>80</v>
      </c>
      <c r="AP29" s="17">
        <v>126.09419</v>
      </c>
      <c r="AQ29" s="17">
        <v>-126.09419</v>
      </c>
      <c r="AR29" s="17">
        <v>80.099999999999994</v>
      </c>
      <c r="AS29" s="17"/>
      <c r="AT29" s="17">
        <v>126.09419</v>
      </c>
      <c r="AU29" s="17">
        <v>-45.994190000000003</v>
      </c>
      <c r="AV29" s="17">
        <v>129.9</v>
      </c>
      <c r="AW29" s="17">
        <v>189.81</v>
      </c>
      <c r="AX29" s="17">
        <v>126.09419</v>
      </c>
      <c r="AY29" s="17">
        <v>3.8058100000000001</v>
      </c>
      <c r="AZ29" s="17">
        <v>71.5</v>
      </c>
      <c r="BA29" s="17">
        <v>95.19</v>
      </c>
      <c r="BB29" s="17">
        <v>189.70927</v>
      </c>
      <c r="BC29" s="17">
        <v>-118.20927</v>
      </c>
      <c r="BD29" s="17">
        <v>108.2</v>
      </c>
      <c r="BE29" s="17">
        <v>120.0309</v>
      </c>
      <c r="BF29" s="17">
        <v>120.0309</v>
      </c>
      <c r="BG29" s="17">
        <v>-11.8309</v>
      </c>
      <c r="BH29" s="17">
        <v>67.099999999999994</v>
      </c>
      <c r="BI29" s="17">
        <v>60.19567</v>
      </c>
      <c r="BJ29" s="17">
        <v>60.19567</v>
      </c>
      <c r="BK29" s="17">
        <v>6.9043299999999999</v>
      </c>
      <c r="BL29" s="17">
        <v>555.20000000000005</v>
      </c>
      <c r="BM29" s="17">
        <v>483.06466999999998</v>
      </c>
      <c r="BN29" s="17">
        <v>526.03898000000004</v>
      </c>
      <c r="BO29" s="17">
        <v>29.161020000000001</v>
      </c>
      <c r="BP29" s="17">
        <v>10.199999999999999</v>
      </c>
      <c r="BQ29" s="17">
        <v>6.4988700000000001</v>
      </c>
      <c r="BR29" s="17">
        <v>6.7079500000000003</v>
      </c>
      <c r="BS29" s="17">
        <v>3.4920499999999999</v>
      </c>
      <c r="BT29" s="17"/>
      <c r="BU29" s="17"/>
      <c r="BV29" s="17"/>
      <c r="BW29" s="17">
        <v>0</v>
      </c>
      <c r="BX29" s="17"/>
      <c r="BY29" s="17"/>
      <c r="BZ29" s="17"/>
      <c r="CA29" s="17">
        <v>0</v>
      </c>
      <c r="CB29" s="17"/>
      <c r="CC29" s="17"/>
      <c r="CD29" s="17"/>
      <c r="CE29" s="17">
        <v>0</v>
      </c>
      <c r="CF29" s="17"/>
      <c r="CG29" s="17"/>
      <c r="CH29" s="17"/>
      <c r="CI29" s="17">
        <v>0</v>
      </c>
      <c r="CJ29" s="17">
        <v>82.1</v>
      </c>
      <c r="CK29" s="17">
        <v>82.033529999999999</v>
      </c>
      <c r="CL29" s="17">
        <v>82.033529999999999</v>
      </c>
      <c r="CM29" s="17">
        <v>6.6470000000000001E-2</v>
      </c>
      <c r="CN29" s="17">
        <v>6.5</v>
      </c>
      <c r="CO29" s="17">
        <v>7.4288800000000004</v>
      </c>
      <c r="CP29" s="17">
        <v>7.4288800000000004</v>
      </c>
      <c r="CQ29" s="17">
        <v>-0.92888000000000004</v>
      </c>
      <c r="CR29" s="17"/>
      <c r="CS29" s="17"/>
      <c r="CT29" s="17"/>
      <c r="CU29" s="17">
        <v>0</v>
      </c>
      <c r="CV29" s="17">
        <v>11.1</v>
      </c>
      <c r="CW29" s="17">
        <v>20.254159999999999</v>
      </c>
      <c r="CX29" s="17">
        <v>20.254159999999999</v>
      </c>
      <c r="CY29" s="17">
        <v>-9.1541599999999992</v>
      </c>
      <c r="CZ29" s="17">
        <v>6.4</v>
      </c>
      <c r="DA29" s="17"/>
      <c r="DB29" s="17"/>
      <c r="DC29" s="17">
        <v>6.4</v>
      </c>
      <c r="DD29" s="17"/>
      <c r="DE29" s="17"/>
      <c r="DF29" s="17"/>
      <c r="DG29" s="17">
        <v>0</v>
      </c>
      <c r="DH29" s="17">
        <v>29.8</v>
      </c>
      <c r="DI29" s="17">
        <v>15.447990000000001</v>
      </c>
      <c r="DJ29" s="17">
        <v>15.447990000000001</v>
      </c>
      <c r="DK29" s="17">
        <v>14.35201</v>
      </c>
      <c r="DL29" s="17"/>
      <c r="DM29" s="17"/>
      <c r="DN29" s="17"/>
      <c r="DO29" s="17">
        <v>0</v>
      </c>
      <c r="DP29" s="17"/>
      <c r="DQ29" s="17"/>
      <c r="DR29" s="17"/>
      <c r="DS29" s="17">
        <v>0</v>
      </c>
      <c r="DT29" s="17"/>
      <c r="DU29" s="17"/>
      <c r="DV29" s="17"/>
      <c r="DW29" s="17">
        <v>0</v>
      </c>
      <c r="DX29" s="17"/>
      <c r="DY29" s="17"/>
      <c r="DZ29" s="17"/>
      <c r="EA29" s="17">
        <v>0</v>
      </c>
      <c r="EB29" s="17">
        <v>109.9</v>
      </c>
      <c r="EC29" s="17">
        <v>5.14933</v>
      </c>
      <c r="ED29" s="17">
        <v>5.14933</v>
      </c>
      <c r="EE29" s="17">
        <v>104.75067</v>
      </c>
      <c r="EF29" s="17">
        <v>169</v>
      </c>
      <c r="EG29" s="17">
        <v>213.33724000000001</v>
      </c>
      <c r="EH29" s="17">
        <v>220.69499999999999</v>
      </c>
      <c r="EI29" s="17">
        <v>-51.695</v>
      </c>
      <c r="EJ29" s="17">
        <v>58.6</v>
      </c>
      <c r="EK29" s="17">
        <v>56.64264</v>
      </c>
      <c r="EL29" s="17">
        <v>56.64264</v>
      </c>
      <c r="EM29" s="17">
        <v>1.95736</v>
      </c>
      <c r="EN29" s="17"/>
      <c r="EO29" s="17"/>
      <c r="EP29" s="17"/>
      <c r="EQ29" s="17">
        <v>0</v>
      </c>
      <c r="ER29" s="17"/>
      <c r="ES29" s="17"/>
      <c r="ET29" s="17"/>
      <c r="EU29" s="17">
        <v>0</v>
      </c>
      <c r="EV29" s="17">
        <v>6.5</v>
      </c>
      <c r="EW29" s="17"/>
      <c r="EX29" s="17">
        <v>6.39</v>
      </c>
      <c r="EY29" s="17">
        <v>0.11</v>
      </c>
      <c r="EZ29" s="17">
        <v>381.3</v>
      </c>
      <c r="FA29" s="17">
        <v>395.24239999999998</v>
      </c>
      <c r="FB29" s="17">
        <v>457.09426999999999</v>
      </c>
      <c r="FC29" s="17">
        <v>-75.794269999999997</v>
      </c>
      <c r="FD29" s="17">
        <v>35</v>
      </c>
      <c r="FE29" s="17">
        <v>36.018470000000001</v>
      </c>
      <c r="FF29" s="17">
        <v>79.889669999999995</v>
      </c>
      <c r="FG29" s="17">
        <v>-44.889670000000002</v>
      </c>
      <c r="FH29" s="17">
        <v>127.6</v>
      </c>
      <c r="FI29" s="17">
        <v>131.82289</v>
      </c>
      <c r="FJ29" s="17">
        <v>131.82285999999999</v>
      </c>
      <c r="FK29" s="17">
        <v>-4.2228599999999998</v>
      </c>
      <c r="FL29" s="17">
        <v>42</v>
      </c>
      <c r="FM29" s="17">
        <v>41.89893</v>
      </c>
      <c r="FN29" s="17">
        <v>5.14933</v>
      </c>
      <c r="FO29" s="17">
        <v>36.850670000000001</v>
      </c>
      <c r="FP29" s="17">
        <v>18.600000000000001</v>
      </c>
      <c r="FQ29" s="17">
        <v>19.21088</v>
      </c>
      <c r="FR29" s="17"/>
      <c r="FS29" s="17">
        <v>18.600000000000001</v>
      </c>
      <c r="FT29" s="17">
        <v>19.399999999999999</v>
      </c>
      <c r="FU29" s="17">
        <v>18.46453</v>
      </c>
      <c r="FV29" s="17">
        <v>18.46453</v>
      </c>
      <c r="FW29" s="17">
        <v>0.93547000000000002</v>
      </c>
      <c r="FX29" s="17">
        <v>49.4</v>
      </c>
      <c r="FY29" s="17">
        <v>51.485900000000001</v>
      </c>
      <c r="FZ29" s="17">
        <v>51.485900000000001</v>
      </c>
      <c r="GA29" s="17">
        <v>-2.0859000000000001</v>
      </c>
      <c r="GB29" s="17">
        <v>124.8</v>
      </c>
      <c r="GC29" s="17">
        <v>133.74870999999999</v>
      </c>
      <c r="GD29" s="17">
        <v>133.74870999999999</v>
      </c>
      <c r="GE29" s="17">
        <v>-8.9487100000000002</v>
      </c>
      <c r="GF29" s="17">
        <v>124.6</v>
      </c>
      <c r="GG29" s="17">
        <v>133.74870999999999</v>
      </c>
      <c r="GH29" s="17">
        <v>133.74870999999999</v>
      </c>
      <c r="GI29" s="17">
        <v>-9.1487099999999995</v>
      </c>
      <c r="GJ29" s="17">
        <v>152.6</v>
      </c>
      <c r="GK29" s="17">
        <v>134.15036000000001</v>
      </c>
      <c r="GL29" s="17">
        <v>134.15036000000001</v>
      </c>
      <c r="GM29" s="17">
        <v>18.449639999999999</v>
      </c>
      <c r="GN29" s="17">
        <v>82.5</v>
      </c>
      <c r="GO29" s="17">
        <v>86.281630000000007</v>
      </c>
      <c r="GP29" s="17">
        <v>10.29866</v>
      </c>
      <c r="GQ29" s="17">
        <v>72.201340000000002</v>
      </c>
      <c r="GR29" s="17">
        <v>33.5</v>
      </c>
      <c r="GS29" s="17">
        <v>37.900869999999998</v>
      </c>
      <c r="GT29" s="17">
        <v>24.71679</v>
      </c>
      <c r="GU29" s="17">
        <v>8.7832100000000004</v>
      </c>
      <c r="GV29" s="17">
        <v>0</v>
      </c>
      <c r="GW29" s="17">
        <v>21.946549999999998</v>
      </c>
      <c r="GX29" s="17">
        <v>44.103009999999998</v>
      </c>
      <c r="GY29" s="17">
        <v>-44.103009999999998</v>
      </c>
      <c r="GZ29" s="17">
        <v>3.8</v>
      </c>
      <c r="HA29" s="17"/>
      <c r="HB29" s="17"/>
      <c r="HC29" s="17">
        <v>3.8</v>
      </c>
      <c r="HD29" s="17">
        <v>31.7</v>
      </c>
      <c r="HE29" s="17">
        <v>28.70121</v>
      </c>
      <c r="HF29" s="17">
        <v>28.70121</v>
      </c>
      <c r="HG29" s="17">
        <v>2.9987900000000001</v>
      </c>
      <c r="HH29" s="17">
        <v>166.9</v>
      </c>
      <c r="HI29" s="17">
        <v>174.55947</v>
      </c>
      <c r="HJ29" s="17">
        <v>174.55948000000001</v>
      </c>
      <c r="HK29" s="17">
        <v>-7.6594800000000003</v>
      </c>
      <c r="HL29" s="17"/>
      <c r="HM29" s="17"/>
      <c r="HN29" s="17"/>
      <c r="HO29" s="17">
        <v>0</v>
      </c>
      <c r="HP29" s="17"/>
      <c r="HQ29" s="17"/>
      <c r="HR29" s="17"/>
      <c r="HS29" s="17">
        <v>0</v>
      </c>
      <c r="HT29" s="17">
        <v>95.4</v>
      </c>
      <c r="HU29" s="17">
        <v>95.545190000000005</v>
      </c>
      <c r="HV29" s="17">
        <v>95.545190000000005</v>
      </c>
      <c r="HW29" s="17">
        <v>-0.14519000000000001</v>
      </c>
      <c r="HX29" s="17"/>
      <c r="HY29" s="17"/>
      <c r="HZ29" s="17"/>
      <c r="IA29" s="17">
        <v>0</v>
      </c>
      <c r="IB29" s="17"/>
      <c r="IC29" s="17"/>
      <c r="ID29" s="17"/>
      <c r="IE29" s="17">
        <v>0</v>
      </c>
      <c r="IF29" s="17">
        <v>24.9</v>
      </c>
      <c r="IG29" s="17">
        <v>25.746649999999999</v>
      </c>
      <c r="IH29" s="17">
        <v>30.6693</v>
      </c>
      <c r="II29" s="17">
        <v>-5.7693000000000003</v>
      </c>
      <c r="IJ29" s="17"/>
      <c r="IK29" s="17"/>
      <c r="IL29" s="17"/>
      <c r="IM29" s="17">
        <v>0</v>
      </c>
      <c r="IN29" s="17"/>
      <c r="IO29" s="17"/>
      <c r="IP29" s="17"/>
      <c r="IQ29" s="17">
        <v>0</v>
      </c>
      <c r="IR29" s="17"/>
      <c r="IS29" s="17"/>
      <c r="IT29" s="17"/>
      <c r="IU29" s="17">
        <v>0</v>
      </c>
      <c r="IV29" s="17">
        <v>84.5</v>
      </c>
      <c r="IW29" s="17">
        <v>88.603189999999998</v>
      </c>
      <c r="IX29" s="17"/>
      <c r="IY29" s="17">
        <v>84.5</v>
      </c>
      <c r="IZ29" s="17">
        <v>73.5</v>
      </c>
      <c r="JA29" s="17">
        <v>103.39548000000001</v>
      </c>
      <c r="JB29" s="17">
        <v>70.152000000000001</v>
      </c>
      <c r="JC29" s="17">
        <v>3.3479999999999999</v>
      </c>
      <c r="JD29" s="17">
        <v>73.8</v>
      </c>
      <c r="JE29" s="17">
        <v>103.39548000000001</v>
      </c>
      <c r="JF29" s="17">
        <v>70.152000000000001</v>
      </c>
      <c r="JG29" s="17">
        <v>3.6480000000000001</v>
      </c>
      <c r="JH29" s="17">
        <v>73.3</v>
      </c>
      <c r="JI29" s="17">
        <v>103.39548000000001</v>
      </c>
      <c r="JJ29" s="17">
        <v>70.152000000000001</v>
      </c>
      <c r="JK29" s="17">
        <v>3.1480000000000001</v>
      </c>
      <c r="JL29" s="17">
        <v>165.4</v>
      </c>
      <c r="JM29" s="17">
        <v>155.55896000000001</v>
      </c>
      <c r="JN29" s="17">
        <v>105.544</v>
      </c>
      <c r="JO29" s="17">
        <v>59.856000000000002</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32</v>
      </c>
      <c r="KK29" s="17">
        <v>26</v>
      </c>
      <c r="KL29" s="17">
        <v>26</v>
      </c>
      <c r="KM29" s="17">
        <v>6</v>
      </c>
      <c r="KN29" s="17">
        <v>10.3</v>
      </c>
      <c r="KO29" s="17">
        <v>16.12</v>
      </c>
      <c r="KP29" s="17">
        <v>16.12</v>
      </c>
      <c r="KQ29" s="17">
        <v>-5.82</v>
      </c>
      <c r="KR29" s="17"/>
      <c r="KS29" s="17"/>
      <c r="KT29" s="17"/>
      <c r="KU29" s="17">
        <v>0</v>
      </c>
      <c r="KV29" s="17">
        <v>2.9</v>
      </c>
      <c r="KW29" s="17">
        <v>4.7853500000000002</v>
      </c>
      <c r="KX29" s="17">
        <v>4.7853599999999998</v>
      </c>
      <c r="KY29" s="17">
        <v>-1.8853599999999999</v>
      </c>
      <c r="KZ29" s="17">
        <v>228</v>
      </c>
      <c r="LA29" s="17">
        <v>263.90086000000002</v>
      </c>
      <c r="LB29" s="17">
        <v>270.06803000000002</v>
      </c>
      <c r="LC29" s="17">
        <v>-42.06803</v>
      </c>
      <c r="LD29" s="17">
        <v>66.2</v>
      </c>
      <c r="LE29" s="17">
        <v>66.536839999999998</v>
      </c>
      <c r="LF29" s="17"/>
      <c r="LG29" s="17">
        <v>66.2</v>
      </c>
      <c r="LH29" s="17">
        <v>65.900000000000006</v>
      </c>
      <c r="LI29" s="17">
        <v>67.199219999999997</v>
      </c>
      <c r="LJ29" s="17">
        <v>67.199219999999997</v>
      </c>
      <c r="LK29" s="17">
        <v>-1.29922</v>
      </c>
      <c r="LL29" s="17">
        <v>76.599999999999994</v>
      </c>
      <c r="LM29" s="17"/>
      <c r="LN29" s="17">
        <v>78.567999999999998</v>
      </c>
      <c r="LO29" s="17">
        <v>-1.968</v>
      </c>
      <c r="LP29" s="17">
        <v>30.1</v>
      </c>
      <c r="LQ29" s="17">
        <v>29.980560000000001</v>
      </c>
      <c r="LR29" s="17">
        <v>29.980560000000001</v>
      </c>
      <c r="LS29" s="17">
        <v>0.11944</v>
      </c>
      <c r="LT29" s="17"/>
      <c r="LU29" s="17"/>
      <c r="LV29" s="17"/>
      <c r="LW29" s="17">
        <v>0</v>
      </c>
      <c r="LX29" s="17">
        <v>0</v>
      </c>
      <c r="LY29" s="17"/>
      <c r="LZ29" s="17"/>
      <c r="MA29" s="17">
        <v>0</v>
      </c>
      <c r="MB29" s="17"/>
      <c r="MC29" s="17"/>
      <c r="MD29" s="17"/>
      <c r="ME29" s="17">
        <v>0</v>
      </c>
      <c r="MF29" s="17">
        <v>113.6</v>
      </c>
      <c r="MG29" s="17">
        <v>118.65911</v>
      </c>
      <c r="MH29" s="17">
        <v>118.65911</v>
      </c>
      <c r="MI29" s="17">
        <v>-5.0591100000000004</v>
      </c>
      <c r="MJ29" s="17"/>
      <c r="MK29" s="17"/>
      <c r="ML29" s="17"/>
      <c r="MM29" s="17">
        <v>0</v>
      </c>
      <c r="MN29" s="17">
        <v>57.1</v>
      </c>
      <c r="MO29" s="17">
        <v>59.507719999999999</v>
      </c>
      <c r="MP29" s="17">
        <v>59.507719999999999</v>
      </c>
      <c r="MQ29" s="17">
        <v>-2.4077199999999999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v>0</v>
      </c>
      <c r="NQ29" s="17"/>
      <c r="NR29" s="17"/>
      <c r="NS29" s="17">
        <v>0</v>
      </c>
      <c r="NT29" s="17"/>
      <c r="NU29" s="17"/>
      <c r="NV29" s="17"/>
      <c r="NW29" s="17">
        <v>0</v>
      </c>
      <c r="NX29" s="17"/>
      <c r="NY29" s="17"/>
      <c r="NZ29" s="17"/>
      <c r="OA29" s="17">
        <v>0</v>
      </c>
      <c r="OB29" s="17">
        <v>14.2</v>
      </c>
      <c r="OC29" s="17">
        <v>13.60544</v>
      </c>
      <c r="OD29" s="17">
        <v>13.60544</v>
      </c>
      <c r="OE29" s="17">
        <v>0.59455999999999998</v>
      </c>
      <c r="OF29" s="17">
        <v>1.3</v>
      </c>
      <c r="OG29" s="17">
        <v>0.82899999999999996</v>
      </c>
      <c r="OH29" s="17">
        <v>0.82899999999999996</v>
      </c>
      <c r="OI29" s="17">
        <v>0.47099999999999997</v>
      </c>
      <c r="OJ29" s="17">
        <v>84</v>
      </c>
      <c r="OK29" s="17">
        <v>110.3</v>
      </c>
      <c r="OL29" s="17">
        <v>110.3</v>
      </c>
      <c r="OM29" s="17">
        <v>-26.3</v>
      </c>
      <c r="ON29" s="17">
        <v>81</v>
      </c>
      <c r="OO29" s="17">
        <v>79.284999999999997</v>
      </c>
      <c r="OP29" s="17">
        <v>79.284999999999997</v>
      </c>
      <c r="OQ29" s="17">
        <v>1.7150000000000001</v>
      </c>
      <c r="OR29" s="17">
        <v>0.1</v>
      </c>
      <c r="OS29" s="17">
        <v>0.112</v>
      </c>
      <c r="OT29" s="17">
        <v>0.112</v>
      </c>
      <c r="OU29" s="17">
        <v>-1.2E-2</v>
      </c>
      <c r="OV29" s="17">
        <v>0.4</v>
      </c>
      <c r="OW29" s="17">
        <v>0.3</v>
      </c>
      <c r="OX29" s="17">
        <v>0.3</v>
      </c>
      <c r="OY29" s="17">
        <v>0.1</v>
      </c>
      <c r="OZ29" s="17">
        <v>20.399999999999999</v>
      </c>
      <c r="PA29" s="17">
        <v>20.456230000000001</v>
      </c>
      <c r="PB29" s="17">
        <v>20.456230000000001</v>
      </c>
      <c r="PC29" s="17">
        <v>-5.6230000000000002E-2</v>
      </c>
      <c r="PD29" s="17">
        <v>9.9</v>
      </c>
      <c r="PE29" s="17">
        <v>9.9830000000000005</v>
      </c>
      <c r="PF29" s="17">
        <v>9.9830000000000005</v>
      </c>
      <c r="PG29" s="17">
        <v>-8.3000000000000004E-2</v>
      </c>
      <c r="PH29" s="17">
        <v>5.7</v>
      </c>
      <c r="PI29" s="17">
        <v>5.67</v>
      </c>
      <c r="PJ29" s="17">
        <v>5.67</v>
      </c>
      <c r="PK29" s="17">
        <v>0.03</v>
      </c>
      <c r="PL29" s="17">
        <v>206.2</v>
      </c>
      <c r="PM29" s="17">
        <v>203.63300000000001</v>
      </c>
      <c r="PN29" s="17">
        <v>203.63300000000001</v>
      </c>
      <c r="PO29" s="17">
        <v>2.5670000000000002</v>
      </c>
      <c r="PP29" s="17">
        <v>40.049999999999997</v>
      </c>
      <c r="PQ29" s="17">
        <v>105</v>
      </c>
      <c r="PR29" s="17">
        <v>105</v>
      </c>
      <c r="PS29" s="17">
        <v>-64.95</v>
      </c>
      <c r="PT29" s="17">
        <v>1.2</v>
      </c>
      <c r="PU29" s="17">
        <v>1.2</v>
      </c>
      <c r="PV29" s="17">
        <v>1.2</v>
      </c>
      <c r="PW29" s="17">
        <v>0</v>
      </c>
      <c r="PX29" s="17">
        <v>3.6</v>
      </c>
      <c r="PY29" s="17">
        <v>3.65</v>
      </c>
      <c r="PZ29" s="17">
        <v>3.65</v>
      </c>
      <c r="QA29" s="17">
        <v>-0.05</v>
      </c>
      <c r="QB29" s="17">
        <v>2.8</v>
      </c>
      <c r="QC29" s="17">
        <v>5</v>
      </c>
      <c r="QD29" s="17">
        <v>5</v>
      </c>
      <c r="QE29" s="17">
        <v>-2.2000000000000002</v>
      </c>
      <c r="QF29" s="17">
        <v>20.5</v>
      </c>
      <c r="QG29" s="17">
        <v>20.422219999999999</v>
      </c>
      <c r="QH29" s="17">
        <v>20.422219999999999</v>
      </c>
      <c r="QI29" s="17">
        <v>7.7780000000000002E-2</v>
      </c>
      <c r="QJ29" s="17">
        <v>20</v>
      </c>
      <c r="QK29" s="17">
        <v>19.436350000000001</v>
      </c>
      <c r="QL29" s="17">
        <v>19.436350000000001</v>
      </c>
      <c r="QM29" s="17">
        <v>0.56364999999999998</v>
      </c>
      <c r="QN29" s="17">
        <v>19.100000000000001</v>
      </c>
      <c r="QO29" s="17">
        <v>20</v>
      </c>
      <c r="QP29" s="17">
        <v>17.492709999999999</v>
      </c>
      <c r="QQ29" s="17">
        <v>1.6072900000000001</v>
      </c>
      <c r="QR29" s="17">
        <v>3.5</v>
      </c>
      <c r="QS29" s="17">
        <v>3.5</v>
      </c>
      <c r="QT29" s="17">
        <v>3.5</v>
      </c>
      <c r="QU29" s="17">
        <v>0</v>
      </c>
      <c r="QV29" s="17">
        <v>18.399999999999999</v>
      </c>
      <c r="QW29" s="17">
        <v>17.881440000000001</v>
      </c>
      <c r="QX29" s="17">
        <v>17.881440000000001</v>
      </c>
      <c r="QY29" s="17">
        <v>0.51856000000000002</v>
      </c>
      <c r="QZ29" s="17">
        <v>12.2</v>
      </c>
      <c r="RA29" s="17">
        <v>14.404</v>
      </c>
      <c r="RB29" s="17">
        <v>14.404</v>
      </c>
      <c r="RC29" s="17">
        <v>-2.2040000000000002</v>
      </c>
      <c r="RD29" s="17">
        <v>16.600000000000001</v>
      </c>
      <c r="RE29" s="17">
        <v>17.712</v>
      </c>
      <c r="RF29" s="17">
        <v>17.712</v>
      </c>
      <c r="RG29" s="17">
        <v>-1.1120000000000001</v>
      </c>
      <c r="RH29" s="17">
        <v>20.6</v>
      </c>
      <c r="RI29" s="17">
        <v>25.061</v>
      </c>
      <c r="RJ29" s="17">
        <v>25.061</v>
      </c>
      <c r="RK29" s="17">
        <v>-4.4610000000000003</v>
      </c>
      <c r="RL29" s="17">
        <v>74.599999999999994</v>
      </c>
      <c r="RM29" s="17">
        <v>79.555000000000007</v>
      </c>
      <c r="RN29" s="17">
        <v>79.555000000000007</v>
      </c>
      <c r="RO29" s="17">
        <v>-4.9550000000000001</v>
      </c>
      <c r="RP29" s="17">
        <v>0</v>
      </c>
      <c r="RQ29" s="17">
        <v>18.145</v>
      </c>
      <c r="RR29" s="17">
        <v>18.145</v>
      </c>
      <c r="RS29" s="17">
        <v>-18.145</v>
      </c>
      <c r="RT29" s="17">
        <v>0</v>
      </c>
      <c r="RU29" s="17">
        <v>3.351</v>
      </c>
      <c r="RV29" s="17">
        <v>3.351</v>
      </c>
      <c r="RW29" s="17">
        <v>-3.351</v>
      </c>
      <c r="RX29" s="17">
        <v>20.100000000000001</v>
      </c>
      <c r="RY29" s="17">
        <v>19.792000000000002</v>
      </c>
      <c r="RZ29" s="17">
        <v>19.792000000000002</v>
      </c>
      <c r="SA29" s="17">
        <v>0.308</v>
      </c>
      <c r="SB29" s="17">
        <v>3.2</v>
      </c>
      <c r="SC29" s="17">
        <v>2</v>
      </c>
      <c r="SD29" s="17">
        <v>2</v>
      </c>
      <c r="SE29" s="17">
        <v>1.2</v>
      </c>
      <c r="SF29" s="17"/>
      <c r="SG29" s="17">
        <v>0.4</v>
      </c>
      <c r="SH29" s="17">
        <v>0.4</v>
      </c>
      <c r="SI29" s="17">
        <v>-0.4</v>
      </c>
      <c r="SJ29" s="17">
        <v>0.3</v>
      </c>
      <c r="SK29" s="17">
        <v>0.35699999999999998</v>
      </c>
      <c r="SL29" s="17">
        <v>0.35699999999999998</v>
      </c>
      <c r="SM29" s="17">
        <v>-5.7000000000000002E-2</v>
      </c>
      <c r="SN29" s="17">
        <v>19.899999999999999</v>
      </c>
      <c r="SO29" s="17">
        <v>19.1448</v>
      </c>
      <c r="SP29" s="17">
        <v>19.1448</v>
      </c>
      <c r="SQ29" s="17">
        <v>0.75519999999999998</v>
      </c>
      <c r="SR29" s="17">
        <v>13.1</v>
      </c>
      <c r="SS29" s="17">
        <v>12.244899999999999</v>
      </c>
      <c r="ST29" s="17">
        <v>12.244899999999999</v>
      </c>
      <c r="SU29" s="17">
        <v>0.85509999999999997</v>
      </c>
      <c r="SV29" s="17">
        <v>20.100000000000001</v>
      </c>
      <c r="SW29" s="17">
        <v>19.436350000000001</v>
      </c>
      <c r="SX29" s="17">
        <v>19.436350000000001</v>
      </c>
      <c r="SY29" s="17">
        <v>0.66364999999999996</v>
      </c>
      <c r="SZ29" s="17">
        <v>20.3</v>
      </c>
      <c r="TA29" s="17">
        <v>19.436350000000001</v>
      </c>
      <c r="TB29" s="17">
        <v>19.436350000000001</v>
      </c>
      <c r="TC29" s="17">
        <v>0.86365000000000003</v>
      </c>
      <c r="TD29" s="17">
        <v>4.3</v>
      </c>
      <c r="TE29" s="17">
        <v>11.6</v>
      </c>
      <c r="TF29" s="17">
        <v>6.875</v>
      </c>
      <c r="TG29" s="17">
        <v>-2.5750000000000002</v>
      </c>
      <c r="TH29" s="17">
        <v>44.8</v>
      </c>
      <c r="TI29" s="17">
        <v>40.799999999999997</v>
      </c>
      <c r="TJ29" s="17">
        <v>25.861999999999998</v>
      </c>
      <c r="TK29" s="17">
        <v>18.937999999999999</v>
      </c>
      <c r="TL29" s="17">
        <v>33</v>
      </c>
      <c r="TM29" s="17">
        <v>34.805</v>
      </c>
      <c r="TN29" s="17">
        <v>34.805</v>
      </c>
      <c r="TO29" s="17">
        <v>-1.8049999999999999</v>
      </c>
      <c r="TP29" s="17">
        <v>113.4</v>
      </c>
      <c r="TQ29" s="17">
        <v>78.641999999999996</v>
      </c>
      <c r="TR29" s="17">
        <v>78.641999999999996</v>
      </c>
      <c r="TS29" s="17">
        <v>34.758000000000003</v>
      </c>
      <c r="TT29" s="17">
        <v>110.9</v>
      </c>
      <c r="TU29" s="17">
        <v>95.010999999999996</v>
      </c>
      <c r="TV29" s="17">
        <v>95.010999999999996</v>
      </c>
      <c r="TW29" s="17">
        <v>15.888999999999999</v>
      </c>
      <c r="TX29" s="17">
        <v>18.100000000000001</v>
      </c>
      <c r="TY29" s="17">
        <v>12.4</v>
      </c>
      <c r="TZ29" s="17">
        <v>5.5410000000000004</v>
      </c>
      <c r="UA29" s="17">
        <v>12.558999999999999</v>
      </c>
      <c r="UB29" s="17">
        <v>13.5</v>
      </c>
      <c r="UC29" s="17">
        <v>8.875</v>
      </c>
      <c r="UD29" s="17">
        <v>8.875</v>
      </c>
      <c r="UE29" s="17">
        <v>4.625</v>
      </c>
      <c r="UF29" s="17">
        <v>2.5</v>
      </c>
      <c r="UG29" s="17">
        <v>45.9</v>
      </c>
      <c r="UH29" s="17">
        <v>45.9</v>
      </c>
      <c r="UI29" s="17">
        <v>-43.4</v>
      </c>
      <c r="UJ29" s="17">
        <v>21</v>
      </c>
      <c r="UK29" s="17">
        <v>20.408159999999999</v>
      </c>
      <c r="UL29" s="17">
        <v>20.408159999999999</v>
      </c>
      <c r="UM29" s="17">
        <v>0.59184000000000003</v>
      </c>
      <c r="UN29" s="17">
        <v>6.8</v>
      </c>
      <c r="UO29" s="17">
        <v>8</v>
      </c>
      <c r="UP29" s="17">
        <v>8</v>
      </c>
      <c r="UQ29" s="17">
        <v>-1.2</v>
      </c>
      <c r="UR29" s="17">
        <v>8</v>
      </c>
      <c r="US29" s="17">
        <v>7.1</v>
      </c>
      <c r="UT29" s="17">
        <v>7.1</v>
      </c>
      <c r="UU29" s="17">
        <v>0.9</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0.3</v>
      </c>
      <c r="VI29" s="17">
        <v>0.45500000000000002</v>
      </c>
      <c r="VJ29" s="17">
        <v>0.45500000000000002</v>
      </c>
      <c r="VK29" s="17">
        <v>-0.155</v>
      </c>
      <c r="VL29" s="17">
        <v>252.9</v>
      </c>
      <c r="VM29" s="17">
        <v>249.434</v>
      </c>
      <c r="VN29" s="17">
        <v>249.434</v>
      </c>
      <c r="VO29" s="17">
        <v>3.4660000000000002</v>
      </c>
      <c r="VP29" s="17">
        <v>17.399999999999999</v>
      </c>
      <c r="VQ29" s="17">
        <v>16.581</v>
      </c>
      <c r="VR29" s="17">
        <v>16.581</v>
      </c>
      <c r="VS29" s="17">
        <v>0.81899999999999995</v>
      </c>
      <c r="VT29" s="17">
        <v>138.30000000000001</v>
      </c>
      <c r="VU29" s="17">
        <v>136.935</v>
      </c>
      <c r="VV29" s="17">
        <v>136.935</v>
      </c>
      <c r="VW29" s="17">
        <v>1.365</v>
      </c>
      <c r="VX29" s="17">
        <v>0.6</v>
      </c>
      <c r="VY29" s="17">
        <v>0.6</v>
      </c>
      <c r="VZ29" s="17">
        <v>0.6</v>
      </c>
      <c r="WA29" s="17">
        <v>0</v>
      </c>
      <c r="WB29" s="17">
        <v>75.099999999999994</v>
      </c>
      <c r="WC29" s="17">
        <v>77.400000000000006</v>
      </c>
      <c r="WD29" s="17">
        <v>74.427000000000007</v>
      </c>
      <c r="WE29" s="17">
        <v>0.67300000000000004</v>
      </c>
      <c r="WF29" s="17">
        <v>72.3</v>
      </c>
      <c r="WG29" s="17">
        <v>98.637</v>
      </c>
      <c r="WH29" s="17">
        <v>98.637</v>
      </c>
      <c r="WI29" s="17">
        <v>-26.337</v>
      </c>
      <c r="WJ29" s="17">
        <v>105.4</v>
      </c>
      <c r="WK29" s="17">
        <v>100.83499999999999</v>
      </c>
      <c r="WL29" s="17">
        <v>100.83499999999999</v>
      </c>
      <c r="WM29" s="17">
        <v>4.5650000000000004</v>
      </c>
      <c r="WN29" s="17">
        <v>4.8</v>
      </c>
      <c r="WO29" s="17">
        <v>4.2</v>
      </c>
      <c r="WP29" s="17">
        <v>4.2</v>
      </c>
      <c r="WQ29" s="17">
        <v>0.6</v>
      </c>
      <c r="WR29" s="17">
        <v>2.4</v>
      </c>
      <c r="WS29" s="17">
        <v>2.4</v>
      </c>
      <c r="WT29" s="17">
        <v>2.4</v>
      </c>
      <c r="WU29" s="17">
        <v>0</v>
      </c>
      <c r="WV29" s="17">
        <v>1.1000000000000001</v>
      </c>
      <c r="WW29" s="17"/>
      <c r="WX29" s="17"/>
      <c r="WY29" s="17">
        <v>1.1000000000000001</v>
      </c>
      <c r="WZ29" s="17">
        <v>2.6</v>
      </c>
      <c r="XA29" s="17">
        <v>2.8</v>
      </c>
      <c r="XB29" s="17">
        <v>2.8</v>
      </c>
      <c r="XC29" s="17">
        <v>-0.2</v>
      </c>
      <c r="XD29" s="17">
        <v>17</v>
      </c>
      <c r="XE29" s="17">
        <v>17.268000000000001</v>
      </c>
      <c r="XF29" s="17">
        <v>17.268000000000001</v>
      </c>
      <c r="XG29" s="17">
        <v>-0.26800000000000002</v>
      </c>
      <c r="XH29" s="17">
        <v>5.3</v>
      </c>
      <c r="XI29" s="17">
        <v>5.2</v>
      </c>
      <c r="XJ29" s="17">
        <v>5.2</v>
      </c>
      <c r="XK29" s="17">
        <v>0.1</v>
      </c>
      <c r="XL29" s="17">
        <v>20</v>
      </c>
      <c r="XM29" s="17">
        <v>19.241980000000002</v>
      </c>
      <c r="XN29" s="17">
        <v>19.241980000000002</v>
      </c>
      <c r="XO29" s="17">
        <v>0.75802000000000003</v>
      </c>
      <c r="XP29" s="17">
        <v>20</v>
      </c>
      <c r="XQ29" s="17">
        <v>19.241980000000002</v>
      </c>
      <c r="XR29" s="17">
        <v>19.241980000000002</v>
      </c>
      <c r="XS29" s="17">
        <v>0.75802000000000003</v>
      </c>
      <c r="XT29" s="17">
        <v>3.3</v>
      </c>
      <c r="XU29" s="17"/>
      <c r="XV29" s="17"/>
      <c r="XW29" s="17">
        <v>3.3</v>
      </c>
      <c r="XX29" s="17"/>
      <c r="XY29" s="17"/>
      <c r="XZ29" s="17"/>
      <c r="YA29" s="17">
        <v>0</v>
      </c>
      <c r="YB29" s="17"/>
      <c r="YC29" s="17"/>
      <c r="YD29" s="17"/>
      <c r="YE29" s="17">
        <v>0</v>
      </c>
      <c r="YF29" s="17">
        <v>16.8</v>
      </c>
      <c r="YG29" s="17">
        <v>14</v>
      </c>
      <c r="YH29" s="17">
        <v>14</v>
      </c>
      <c r="YI29" s="17">
        <v>2.8</v>
      </c>
      <c r="YJ29" s="17">
        <v>14.1</v>
      </c>
      <c r="YK29" s="17">
        <v>15</v>
      </c>
      <c r="YL29" s="17">
        <v>15</v>
      </c>
      <c r="YM29" s="17">
        <v>-0.9</v>
      </c>
      <c r="YN29" s="17">
        <v>8.4</v>
      </c>
      <c r="YO29" s="17">
        <v>6.58</v>
      </c>
      <c r="YP29" s="17">
        <v>6.58</v>
      </c>
      <c r="YQ29" s="17">
        <v>1.82</v>
      </c>
      <c r="YR29" s="17">
        <v>9.1</v>
      </c>
      <c r="YS29" s="17">
        <v>11</v>
      </c>
      <c r="YT29" s="17">
        <v>11</v>
      </c>
      <c r="YU29" s="17">
        <v>-1.9</v>
      </c>
      <c r="YV29" s="17">
        <v>20.3</v>
      </c>
      <c r="YW29" s="17">
        <v>20</v>
      </c>
      <c r="YX29" s="17">
        <v>20</v>
      </c>
      <c r="YY29" s="17">
        <v>0.3</v>
      </c>
    </row>
    <row r="30" spans="1:675" ht="24" customHeight="1" x14ac:dyDescent="0.35">
      <c r="A30" s="1"/>
      <c r="B30" s="16" t="s">
        <v>55</v>
      </c>
      <c r="C30" s="16" t="s">
        <v>921</v>
      </c>
      <c r="D30" s="17">
        <v>197.6</v>
      </c>
      <c r="E30" s="17"/>
      <c r="F30" s="17">
        <v>133.86201</v>
      </c>
      <c r="G30" s="17">
        <v>63.737990000000003</v>
      </c>
      <c r="H30" s="17"/>
      <c r="I30" s="17"/>
      <c r="J30" s="17"/>
      <c r="K30" s="17">
        <v>0</v>
      </c>
      <c r="L30" s="17"/>
      <c r="M30" s="17"/>
      <c r="N30" s="17"/>
      <c r="O30" s="17">
        <v>0</v>
      </c>
      <c r="P30" s="17">
        <v>0</v>
      </c>
      <c r="Q30" s="17">
        <v>8.1510400000000001</v>
      </c>
      <c r="R30" s="17"/>
      <c r="S30" s="17">
        <v>0</v>
      </c>
      <c r="T30" s="17">
        <v>0</v>
      </c>
      <c r="U30" s="17">
        <v>8.5166900000000005</v>
      </c>
      <c r="V30" s="17"/>
      <c r="W30" s="17">
        <v>0</v>
      </c>
      <c r="X30" s="17">
        <v>86.7</v>
      </c>
      <c r="Y30" s="17">
        <v>91.867829999999998</v>
      </c>
      <c r="Z30" s="17">
        <v>91.867829999999998</v>
      </c>
      <c r="AA30" s="17">
        <v>-5.1678300000000004</v>
      </c>
      <c r="AB30" s="17">
        <v>207</v>
      </c>
      <c r="AC30" s="17">
        <v>224</v>
      </c>
      <c r="AD30" s="17">
        <v>224</v>
      </c>
      <c r="AE30" s="17">
        <v>-17</v>
      </c>
      <c r="AF30" s="17"/>
      <c r="AG30" s="17"/>
      <c r="AH30" s="17">
        <v>86.98997</v>
      </c>
      <c r="AI30" s="17">
        <v>-86.98997</v>
      </c>
      <c r="AJ30" s="17">
        <v>78.7</v>
      </c>
      <c r="AK30" s="17">
        <v>87.326560000000001</v>
      </c>
      <c r="AL30" s="17"/>
      <c r="AM30" s="17">
        <v>78.7</v>
      </c>
      <c r="AN30" s="17">
        <v>0</v>
      </c>
      <c r="AO30" s="17">
        <v>100</v>
      </c>
      <c r="AP30" s="17">
        <v>126.09419</v>
      </c>
      <c r="AQ30" s="17">
        <v>-126.09419</v>
      </c>
      <c r="AR30" s="17">
        <v>130.69999999999999</v>
      </c>
      <c r="AS30" s="17">
        <v>30</v>
      </c>
      <c r="AT30" s="17">
        <v>126.09419</v>
      </c>
      <c r="AU30" s="17">
        <v>4.60581</v>
      </c>
      <c r="AV30" s="17">
        <v>130.4</v>
      </c>
      <c r="AW30" s="17">
        <v>189.81</v>
      </c>
      <c r="AX30" s="17">
        <v>126.09419</v>
      </c>
      <c r="AY30" s="17">
        <v>4.3058100000000001</v>
      </c>
      <c r="AZ30" s="17">
        <v>141.4</v>
      </c>
      <c r="BA30" s="17">
        <v>95.19</v>
      </c>
      <c r="BB30" s="17">
        <v>189.70927</v>
      </c>
      <c r="BC30" s="17">
        <v>-48.309269999999998</v>
      </c>
      <c r="BD30" s="17">
        <v>108.2</v>
      </c>
      <c r="BE30" s="17">
        <v>120.0309</v>
      </c>
      <c r="BF30" s="17">
        <v>120.0309</v>
      </c>
      <c r="BG30" s="17">
        <v>-11.8309</v>
      </c>
      <c r="BH30" s="17">
        <v>67</v>
      </c>
      <c r="BI30" s="17">
        <v>60.19567</v>
      </c>
      <c r="BJ30" s="17">
        <v>60.19567</v>
      </c>
      <c r="BK30" s="17">
        <v>6.8043300000000002</v>
      </c>
      <c r="BL30" s="17">
        <v>539.70000000000005</v>
      </c>
      <c r="BM30" s="17">
        <v>380.41762999999997</v>
      </c>
      <c r="BN30" s="17">
        <v>566.08941000000004</v>
      </c>
      <c r="BO30" s="17">
        <v>-26.389410000000002</v>
      </c>
      <c r="BP30" s="17">
        <v>9.9</v>
      </c>
      <c r="BQ30" s="17">
        <v>6.3238599999999998</v>
      </c>
      <c r="BR30" s="17">
        <v>10.52094</v>
      </c>
      <c r="BS30" s="17">
        <v>-0.62094000000000005</v>
      </c>
      <c r="BT30" s="17"/>
      <c r="BU30" s="17"/>
      <c r="BV30" s="17"/>
      <c r="BW30" s="17">
        <v>0</v>
      </c>
      <c r="BX30" s="17"/>
      <c r="BY30" s="17"/>
      <c r="BZ30" s="17"/>
      <c r="CA30" s="17">
        <v>0</v>
      </c>
      <c r="CB30" s="17"/>
      <c r="CC30" s="17"/>
      <c r="CD30" s="17"/>
      <c r="CE30" s="17">
        <v>0</v>
      </c>
      <c r="CF30" s="17"/>
      <c r="CG30" s="17"/>
      <c r="CH30" s="17"/>
      <c r="CI30" s="17">
        <v>0</v>
      </c>
      <c r="CJ30" s="17">
        <v>79.7</v>
      </c>
      <c r="CK30" s="17">
        <v>65.856229999999996</v>
      </c>
      <c r="CL30" s="17">
        <v>82.033529999999999</v>
      </c>
      <c r="CM30" s="17">
        <v>-2.3335300000000001</v>
      </c>
      <c r="CN30" s="17">
        <v>5.5</v>
      </c>
      <c r="CO30" s="17">
        <v>1.54481</v>
      </c>
      <c r="CP30" s="17">
        <v>7.4288800000000004</v>
      </c>
      <c r="CQ30" s="17">
        <v>-1.9288799999999999</v>
      </c>
      <c r="CR30" s="17"/>
      <c r="CS30" s="17"/>
      <c r="CT30" s="17"/>
      <c r="CU30" s="17">
        <v>0</v>
      </c>
      <c r="CV30" s="17">
        <v>11.1</v>
      </c>
      <c r="CW30" s="17">
        <v>19.953230000000001</v>
      </c>
      <c r="CX30" s="17">
        <v>19.997160000000001</v>
      </c>
      <c r="CY30" s="17">
        <v>-8.8971599999999995</v>
      </c>
      <c r="CZ30" s="17">
        <v>6.4</v>
      </c>
      <c r="DA30" s="17"/>
      <c r="DB30" s="17"/>
      <c r="DC30" s="17">
        <v>6.4</v>
      </c>
      <c r="DD30" s="17"/>
      <c r="DE30" s="17"/>
      <c r="DF30" s="17"/>
      <c r="DG30" s="17">
        <v>0</v>
      </c>
      <c r="DH30" s="17">
        <v>27.7</v>
      </c>
      <c r="DI30" s="17">
        <v>15.447990000000001</v>
      </c>
      <c r="DJ30" s="17">
        <v>15.447990000000001</v>
      </c>
      <c r="DK30" s="17">
        <v>12.25201</v>
      </c>
      <c r="DL30" s="17"/>
      <c r="DM30" s="17"/>
      <c r="DN30" s="17"/>
      <c r="DO30" s="17">
        <v>0</v>
      </c>
      <c r="DP30" s="17"/>
      <c r="DQ30" s="17"/>
      <c r="DR30" s="17"/>
      <c r="DS30" s="17">
        <v>0</v>
      </c>
      <c r="DT30" s="17"/>
      <c r="DU30" s="17"/>
      <c r="DV30" s="17"/>
      <c r="DW30" s="17">
        <v>0</v>
      </c>
      <c r="DX30" s="17"/>
      <c r="DY30" s="17"/>
      <c r="DZ30" s="17"/>
      <c r="EA30" s="17">
        <v>0</v>
      </c>
      <c r="EB30" s="17">
        <v>108.5</v>
      </c>
      <c r="EC30" s="17">
        <v>5.1493399999999996</v>
      </c>
      <c r="ED30" s="17">
        <v>5.14933</v>
      </c>
      <c r="EE30" s="17">
        <v>103.35066999999999</v>
      </c>
      <c r="EF30" s="17">
        <v>139.19999999999999</v>
      </c>
      <c r="EG30" s="17">
        <v>220.69499999999999</v>
      </c>
      <c r="EH30" s="17">
        <v>110.37036999999999</v>
      </c>
      <c r="EI30" s="17">
        <v>28.829630000000002</v>
      </c>
      <c r="EJ30" s="17">
        <v>56.5</v>
      </c>
      <c r="EK30" s="17">
        <v>56.64264</v>
      </c>
      <c r="EL30" s="17">
        <v>87.127859999999998</v>
      </c>
      <c r="EM30" s="17">
        <v>-30.627859999999998</v>
      </c>
      <c r="EN30" s="17"/>
      <c r="EO30" s="17"/>
      <c r="EP30" s="17"/>
      <c r="EQ30" s="17">
        <v>0</v>
      </c>
      <c r="ER30" s="17"/>
      <c r="ES30" s="17"/>
      <c r="ET30" s="17"/>
      <c r="EU30" s="17">
        <v>0</v>
      </c>
      <c r="EV30" s="17">
        <v>6.5</v>
      </c>
      <c r="EW30" s="17"/>
      <c r="EX30" s="17">
        <v>6.39</v>
      </c>
      <c r="EY30" s="17">
        <v>0.11</v>
      </c>
      <c r="EZ30" s="17">
        <v>366.4</v>
      </c>
      <c r="FA30" s="17">
        <v>408.67833000000002</v>
      </c>
      <c r="FB30" s="17">
        <v>457.09426999999999</v>
      </c>
      <c r="FC30" s="17">
        <v>-90.694270000000003</v>
      </c>
      <c r="FD30" s="17">
        <v>35</v>
      </c>
      <c r="FE30" s="17">
        <v>81.635570000000001</v>
      </c>
      <c r="FF30" s="17">
        <v>81.635570000000001</v>
      </c>
      <c r="FG30" s="17">
        <v>-46.635570000000001</v>
      </c>
      <c r="FH30" s="17">
        <v>120</v>
      </c>
      <c r="FI30" s="17">
        <v>131.82314</v>
      </c>
      <c r="FJ30" s="17">
        <v>75</v>
      </c>
      <c r="FK30" s="17">
        <v>45</v>
      </c>
      <c r="FL30" s="17">
        <v>41.9</v>
      </c>
      <c r="FM30" s="17">
        <v>41.898859999999999</v>
      </c>
      <c r="FN30" s="17"/>
      <c r="FO30" s="17">
        <v>41.9</v>
      </c>
      <c r="FP30" s="17">
        <v>18.399999999999999</v>
      </c>
      <c r="FQ30" s="17">
        <v>19.21087</v>
      </c>
      <c r="FR30" s="17"/>
      <c r="FS30" s="17">
        <v>18.399999999999999</v>
      </c>
      <c r="FT30" s="17">
        <v>19.399999999999999</v>
      </c>
      <c r="FU30" s="17">
        <v>18.46453</v>
      </c>
      <c r="FV30" s="17">
        <v>18.46453</v>
      </c>
      <c r="FW30" s="17">
        <v>0.93547000000000002</v>
      </c>
      <c r="FX30" s="17">
        <v>47.8</v>
      </c>
      <c r="FY30" s="17">
        <v>42.635779999999997</v>
      </c>
      <c r="FZ30" s="17">
        <v>51.485900000000001</v>
      </c>
      <c r="GA30" s="17">
        <v>-3.6859000000000002</v>
      </c>
      <c r="GB30" s="17">
        <v>121.9</v>
      </c>
      <c r="GC30" s="17">
        <v>133.74870999999999</v>
      </c>
      <c r="GD30" s="17">
        <v>133.74870999999999</v>
      </c>
      <c r="GE30" s="17">
        <v>-11.848710000000001</v>
      </c>
      <c r="GF30" s="17">
        <v>122.2</v>
      </c>
      <c r="GG30" s="17">
        <v>133.74870999999999</v>
      </c>
      <c r="GH30" s="17">
        <v>133.74870999999999</v>
      </c>
      <c r="GI30" s="17">
        <v>-11.54871</v>
      </c>
      <c r="GJ30" s="17">
        <v>152.30000000000001</v>
      </c>
      <c r="GK30" s="17">
        <v>134.15036000000001</v>
      </c>
      <c r="GL30" s="17">
        <v>134.15036000000001</v>
      </c>
      <c r="GM30" s="17">
        <v>18.149640000000002</v>
      </c>
      <c r="GN30" s="17">
        <v>79.400000000000006</v>
      </c>
      <c r="GO30" s="17">
        <v>31.746880000000001</v>
      </c>
      <c r="GP30" s="17"/>
      <c r="GQ30" s="17">
        <v>79.400000000000006</v>
      </c>
      <c r="GR30" s="17">
        <v>30.1</v>
      </c>
      <c r="GS30" s="17">
        <v>37.900860000000002</v>
      </c>
      <c r="GT30" s="17">
        <v>45</v>
      </c>
      <c r="GU30" s="17">
        <v>-14.9</v>
      </c>
      <c r="GV30" s="17">
        <v>0</v>
      </c>
      <c r="GW30" s="17"/>
      <c r="GX30" s="17">
        <v>28.625499999999999</v>
      </c>
      <c r="GY30" s="17">
        <v>-28.625499999999999</v>
      </c>
      <c r="GZ30" s="17">
        <v>3.8</v>
      </c>
      <c r="HA30" s="17"/>
      <c r="HB30" s="17"/>
      <c r="HC30" s="17">
        <v>3.8</v>
      </c>
      <c r="HD30" s="17">
        <v>30.6</v>
      </c>
      <c r="HE30" s="17">
        <v>28.70121</v>
      </c>
      <c r="HF30" s="17">
        <v>28.70121</v>
      </c>
      <c r="HG30" s="17">
        <v>1.89879</v>
      </c>
      <c r="HH30" s="17">
        <v>162.30000000000001</v>
      </c>
      <c r="HI30" s="17">
        <v>174.55947</v>
      </c>
      <c r="HJ30" s="17">
        <v>174.55947</v>
      </c>
      <c r="HK30" s="17">
        <v>-12.25947</v>
      </c>
      <c r="HL30" s="17"/>
      <c r="HM30" s="17"/>
      <c r="HN30" s="17"/>
      <c r="HO30" s="17">
        <v>0</v>
      </c>
      <c r="HP30" s="17"/>
      <c r="HQ30" s="17"/>
      <c r="HR30" s="17"/>
      <c r="HS30" s="17">
        <v>0</v>
      </c>
      <c r="HT30" s="17">
        <v>93.6</v>
      </c>
      <c r="HU30" s="17">
        <v>95.545180000000002</v>
      </c>
      <c r="HV30" s="17">
        <v>95.545190000000005</v>
      </c>
      <c r="HW30" s="17">
        <v>-1.94519</v>
      </c>
      <c r="HX30" s="17"/>
      <c r="HY30" s="17"/>
      <c r="HZ30" s="17"/>
      <c r="IA30" s="17">
        <v>0</v>
      </c>
      <c r="IB30" s="17"/>
      <c r="IC30" s="17"/>
      <c r="ID30" s="17"/>
      <c r="IE30" s="17">
        <v>0</v>
      </c>
      <c r="IF30" s="17">
        <v>24.4</v>
      </c>
      <c r="IG30" s="17">
        <v>45.265309999999999</v>
      </c>
      <c r="IH30" s="17">
        <v>45.265309999999999</v>
      </c>
      <c r="II30" s="17">
        <v>-20.865310000000001</v>
      </c>
      <c r="IJ30" s="17"/>
      <c r="IK30" s="17"/>
      <c r="IL30" s="17"/>
      <c r="IM30" s="17">
        <v>0</v>
      </c>
      <c r="IN30" s="17"/>
      <c r="IO30" s="17"/>
      <c r="IP30" s="17"/>
      <c r="IQ30" s="17">
        <v>0</v>
      </c>
      <c r="IR30" s="17"/>
      <c r="IS30" s="17"/>
      <c r="IT30" s="17"/>
      <c r="IU30" s="17">
        <v>0</v>
      </c>
      <c r="IV30" s="17">
        <v>82.5</v>
      </c>
      <c r="IW30" s="17">
        <v>88.602990000000005</v>
      </c>
      <c r="IX30" s="17"/>
      <c r="IY30" s="17">
        <v>82.5</v>
      </c>
      <c r="IZ30" s="17">
        <v>66.2</v>
      </c>
      <c r="JA30" s="17">
        <v>101.49867</v>
      </c>
      <c r="JB30" s="17">
        <v>70.152000000000001</v>
      </c>
      <c r="JC30" s="17">
        <v>-3.952</v>
      </c>
      <c r="JD30" s="17">
        <v>66.099999999999994</v>
      </c>
      <c r="JE30" s="17">
        <v>101.49867</v>
      </c>
      <c r="JF30" s="17">
        <v>70.152000000000001</v>
      </c>
      <c r="JG30" s="17">
        <v>-4.0519999999999996</v>
      </c>
      <c r="JH30" s="17">
        <v>66</v>
      </c>
      <c r="JI30" s="17">
        <v>101.49867</v>
      </c>
      <c r="JJ30" s="17">
        <v>70.152000000000001</v>
      </c>
      <c r="JK30" s="17">
        <v>-4.1520000000000001</v>
      </c>
      <c r="JL30" s="17">
        <v>149.69999999999999</v>
      </c>
      <c r="JM30" s="17">
        <v>152.70520999999999</v>
      </c>
      <c r="JN30" s="17">
        <v>105.544</v>
      </c>
      <c r="JO30" s="17">
        <v>44.155999999999999</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30</v>
      </c>
      <c r="KK30" s="17">
        <v>26</v>
      </c>
      <c r="KL30" s="17">
        <v>26</v>
      </c>
      <c r="KM30" s="17">
        <v>4</v>
      </c>
      <c r="KN30" s="17">
        <v>10.6</v>
      </c>
      <c r="KO30" s="17">
        <v>16.315059999999999</v>
      </c>
      <c r="KP30" s="17">
        <v>16.28</v>
      </c>
      <c r="KQ30" s="17">
        <v>-5.68</v>
      </c>
      <c r="KR30" s="17"/>
      <c r="KS30" s="17"/>
      <c r="KT30" s="17"/>
      <c r="KU30" s="17">
        <v>0</v>
      </c>
      <c r="KV30" s="17">
        <v>3</v>
      </c>
      <c r="KW30" s="17">
        <v>4.7853599999999998</v>
      </c>
      <c r="KX30" s="17">
        <v>4.7853599999999998</v>
      </c>
      <c r="KY30" s="17">
        <v>-1.7853600000000001</v>
      </c>
      <c r="KZ30" s="17">
        <v>206.3</v>
      </c>
      <c r="LA30" s="17">
        <v>252.70981</v>
      </c>
      <c r="LB30" s="17">
        <v>270.06803000000002</v>
      </c>
      <c r="LC30" s="17">
        <v>-63.768030000000003</v>
      </c>
      <c r="LD30" s="17">
        <v>63.4</v>
      </c>
      <c r="LE30" s="17">
        <v>66.536829999999995</v>
      </c>
      <c r="LF30" s="17">
        <v>66.536839999999998</v>
      </c>
      <c r="LG30" s="17">
        <v>-3.1368399999999999</v>
      </c>
      <c r="LH30" s="17">
        <v>63.5</v>
      </c>
      <c r="LI30" s="17">
        <v>67.199209999999994</v>
      </c>
      <c r="LJ30" s="17">
        <v>67.199219999999997</v>
      </c>
      <c r="LK30" s="17">
        <v>-3.69922</v>
      </c>
      <c r="LL30" s="17">
        <v>75.099999999999994</v>
      </c>
      <c r="LM30" s="17">
        <v>78.567880000000002</v>
      </c>
      <c r="LN30" s="17">
        <v>72.496009999999998</v>
      </c>
      <c r="LO30" s="17">
        <v>2.60399</v>
      </c>
      <c r="LP30" s="17">
        <v>29.2</v>
      </c>
      <c r="LQ30" s="17">
        <v>29.980560000000001</v>
      </c>
      <c r="LR30" s="17">
        <v>29.980560000000001</v>
      </c>
      <c r="LS30" s="17">
        <v>-0.78056000000000003</v>
      </c>
      <c r="LT30" s="17"/>
      <c r="LU30" s="17"/>
      <c r="LV30" s="17"/>
      <c r="LW30" s="17">
        <v>0</v>
      </c>
      <c r="LX30" s="17">
        <v>0</v>
      </c>
      <c r="LY30" s="17"/>
      <c r="LZ30" s="17"/>
      <c r="MA30" s="17">
        <v>0</v>
      </c>
      <c r="MB30" s="17"/>
      <c r="MC30" s="17"/>
      <c r="MD30" s="17"/>
      <c r="ME30" s="17">
        <v>0</v>
      </c>
      <c r="MF30" s="17">
        <v>113.6</v>
      </c>
      <c r="MG30" s="17">
        <v>118.65911</v>
      </c>
      <c r="MH30" s="17">
        <v>118.65911</v>
      </c>
      <c r="MI30" s="17">
        <v>-5.0591100000000004</v>
      </c>
      <c r="MJ30" s="17"/>
      <c r="MK30" s="17"/>
      <c r="ML30" s="17"/>
      <c r="MM30" s="17">
        <v>0</v>
      </c>
      <c r="MN30" s="17">
        <v>57.1</v>
      </c>
      <c r="MO30" s="17">
        <v>59.507719999999999</v>
      </c>
      <c r="MP30" s="17">
        <v>59.507719999999999</v>
      </c>
      <c r="MQ30" s="17">
        <v>-2.4077199999999999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v>0</v>
      </c>
      <c r="NQ30" s="17"/>
      <c r="NR30" s="17"/>
      <c r="NS30" s="17">
        <v>0</v>
      </c>
      <c r="NT30" s="17"/>
      <c r="NU30" s="17"/>
      <c r="NV30" s="17"/>
      <c r="NW30" s="17">
        <v>0</v>
      </c>
      <c r="NX30" s="17"/>
      <c r="NY30" s="17"/>
      <c r="NZ30" s="17"/>
      <c r="OA30" s="17">
        <v>0</v>
      </c>
      <c r="OB30" s="17">
        <v>14.2</v>
      </c>
      <c r="OC30" s="17">
        <v>13.60544</v>
      </c>
      <c r="OD30" s="17">
        <v>13.60544</v>
      </c>
      <c r="OE30" s="17">
        <v>0.59455999999999998</v>
      </c>
      <c r="OF30" s="17">
        <v>1.3</v>
      </c>
      <c r="OG30" s="17">
        <v>0.85</v>
      </c>
      <c r="OH30" s="17">
        <v>0.84799999999999998</v>
      </c>
      <c r="OI30" s="17">
        <v>0.45200000000000001</v>
      </c>
      <c r="OJ30" s="17">
        <v>99.7</v>
      </c>
      <c r="OK30" s="17">
        <v>102.33</v>
      </c>
      <c r="OL30" s="17">
        <v>113.667</v>
      </c>
      <c r="OM30" s="17">
        <v>-13.967000000000001</v>
      </c>
      <c r="ON30" s="17">
        <v>80.900000000000006</v>
      </c>
      <c r="OO30" s="17">
        <v>80.058970000000002</v>
      </c>
      <c r="OP30" s="17">
        <v>79.608000000000004</v>
      </c>
      <c r="OQ30" s="17">
        <v>1.292</v>
      </c>
      <c r="OR30" s="17">
        <v>0.4</v>
      </c>
      <c r="OS30" s="17">
        <v>0.38</v>
      </c>
      <c r="OT30" s="17">
        <v>0.41</v>
      </c>
      <c r="OU30" s="17">
        <v>-0.01</v>
      </c>
      <c r="OV30" s="17">
        <v>0.4</v>
      </c>
      <c r="OW30" s="17">
        <v>0.3</v>
      </c>
      <c r="OX30" s="17">
        <v>0.3</v>
      </c>
      <c r="OY30" s="17">
        <v>0.1</v>
      </c>
      <c r="OZ30" s="17">
        <v>20</v>
      </c>
      <c r="PA30" s="17">
        <v>20.456230000000001</v>
      </c>
      <c r="PB30" s="17">
        <v>20.456230000000001</v>
      </c>
      <c r="PC30" s="17">
        <v>-0.45623000000000002</v>
      </c>
      <c r="PD30" s="17">
        <v>9.9</v>
      </c>
      <c r="PE30" s="17">
        <v>9.9830000000000005</v>
      </c>
      <c r="PF30" s="17">
        <v>9.9830000000000005</v>
      </c>
      <c r="PG30" s="17">
        <v>-8.3000000000000004E-2</v>
      </c>
      <c r="PH30" s="17">
        <v>5.6</v>
      </c>
      <c r="PI30" s="17">
        <v>5.67</v>
      </c>
      <c r="PJ30" s="17">
        <v>5.67</v>
      </c>
      <c r="PK30" s="17">
        <v>-7.0000000000000007E-2</v>
      </c>
      <c r="PL30" s="17">
        <v>207.2</v>
      </c>
      <c r="PM30" s="17">
        <v>170.95</v>
      </c>
      <c r="PN30" s="17">
        <v>203.64</v>
      </c>
      <c r="PO30" s="17">
        <v>3.56</v>
      </c>
      <c r="PP30" s="17">
        <v>40.08</v>
      </c>
      <c r="PQ30" s="17">
        <v>114.69</v>
      </c>
      <c r="PR30" s="17">
        <v>105</v>
      </c>
      <c r="PS30" s="17">
        <v>-64.92</v>
      </c>
      <c r="PT30" s="17">
        <v>1.2</v>
      </c>
      <c r="PU30" s="17">
        <v>1.2</v>
      </c>
      <c r="PV30" s="17">
        <v>1.2</v>
      </c>
      <c r="PW30" s="17">
        <v>0</v>
      </c>
      <c r="PX30" s="17">
        <v>3.6</v>
      </c>
      <c r="PY30" s="17">
        <v>3.65</v>
      </c>
      <c r="PZ30" s="17">
        <v>3.65</v>
      </c>
      <c r="QA30" s="17">
        <v>-0.05</v>
      </c>
      <c r="QB30" s="17">
        <v>2.8</v>
      </c>
      <c r="QC30" s="17">
        <v>5</v>
      </c>
      <c r="QD30" s="17">
        <v>5</v>
      </c>
      <c r="QE30" s="17">
        <v>-2.2000000000000002</v>
      </c>
      <c r="QF30" s="17">
        <v>20</v>
      </c>
      <c r="QG30" s="17">
        <v>20.422219999999999</v>
      </c>
      <c r="QH30" s="17">
        <v>20.422219999999999</v>
      </c>
      <c r="QI30" s="17">
        <v>-0.42221999999999998</v>
      </c>
      <c r="QJ30" s="17">
        <v>20</v>
      </c>
      <c r="QK30" s="17">
        <v>19.436350000000001</v>
      </c>
      <c r="QL30" s="17">
        <v>19.436350000000001</v>
      </c>
      <c r="QM30" s="17">
        <v>0.56364999999999998</v>
      </c>
      <c r="QN30" s="17">
        <v>19.2</v>
      </c>
      <c r="QO30" s="17">
        <v>20</v>
      </c>
      <c r="QP30" s="17">
        <v>17.492709999999999</v>
      </c>
      <c r="QQ30" s="17">
        <v>1.70729</v>
      </c>
      <c r="QR30" s="17">
        <v>3.5</v>
      </c>
      <c r="QS30" s="17">
        <v>3.5</v>
      </c>
      <c r="QT30" s="17">
        <v>3.5</v>
      </c>
      <c r="QU30" s="17">
        <v>0</v>
      </c>
      <c r="QV30" s="17">
        <v>18.5</v>
      </c>
      <c r="QW30" s="17">
        <v>17.881440000000001</v>
      </c>
      <c r="QX30" s="17">
        <v>17.881440000000001</v>
      </c>
      <c r="QY30" s="17">
        <v>0.61856</v>
      </c>
      <c r="QZ30" s="17">
        <v>11.3</v>
      </c>
      <c r="RA30" s="17">
        <v>13.75</v>
      </c>
      <c r="RB30" s="17">
        <v>14.391</v>
      </c>
      <c r="RC30" s="17">
        <v>-3.0910000000000002</v>
      </c>
      <c r="RD30" s="17">
        <v>15.5</v>
      </c>
      <c r="RE30" s="17">
        <v>17.2</v>
      </c>
      <c r="RF30" s="17">
        <v>17.896000000000001</v>
      </c>
      <c r="RG30" s="17">
        <v>-2.3959999999999999</v>
      </c>
      <c r="RH30" s="17">
        <v>24.6</v>
      </c>
      <c r="RI30" s="17">
        <v>26.77</v>
      </c>
      <c r="RJ30" s="17">
        <v>25.777999999999999</v>
      </c>
      <c r="RK30" s="17">
        <v>-1.1779999999999999</v>
      </c>
      <c r="RL30" s="17">
        <v>79.2</v>
      </c>
      <c r="RM30" s="17">
        <v>90.15</v>
      </c>
      <c r="RN30" s="17">
        <v>81.561999999999998</v>
      </c>
      <c r="RO30" s="17">
        <v>-2.3620000000000001</v>
      </c>
      <c r="RP30" s="17">
        <v>0</v>
      </c>
      <c r="RQ30" s="17">
        <v>18.399999999999999</v>
      </c>
      <c r="RR30" s="17">
        <v>18.399000000000001</v>
      </c>
      <c r="RS30" s="17">
        <v>-18.399000000000001</v>
      </c>
      <c r="RT30" s="17">
        <v>0</v>
      </c>
      <c r="RU30" s="17">
        <v>3.351</v>
      </c>
      <c r="RV30" s="17">
        <v>3.351</v>
      </c>
      <c r="RW30" s="17">
        <v>-3.351</v>
      </c>
      <c r="RX30" s="17">
        <v>20.100000000000001</v>
      </c>
      <c r="RY30" s="17">
        <v>19.792000000000002</v>
      </c>
      <c r="RZ30" s="17">
        <v>19.792000000000002</v>
      </c>
      <c r="SA30" s="17">
        <v>0.308</v>
      </c>
      <c r="SB30" s="17">
        <v>3.2</v>
      </c>
      <c r="SC30" s="17">
        <v>2</v>
      </c>
      <c r="SD30" s="17">
        <v>2</v>
      </c>
      <c r="SE30" s="17">
        <v>1.2</v>
      </c>
      <c r="SF30" s="17"/>
      <c r="SG30" s="17">
        <v>0.4</v>
      </c>
      <c r="SH30" s="17">
        <v>0.4</v>
      </c>
      <c r="SI30" s="17">
        <v>-0.4</v>
      </c>
      <c r="SJ30" s="17">
        <v>0.3</v>
      </c>
      <c r="SK30" s="17">
        <v>0.36099999999999999</v>
      </c>
      <c r="SL30" s="17">
        <v>0.36099999999999999</v>
      </c>
      <c r="SM30" s="17">
        <v>-6.0999999999999999E-2</v>
      </c>
      <c r="SN30" s="17">
        <v>19.899999999999999</v>
      </c>
      <c r="SO30" s="17">
        <v>19.1448</v>
      </c>
      <c r="SP30" s="17">
        <v>19.1448</v>
      </c>
      <c r="SQ30" s="17">
        <v>0.75519999999999998</v>
      </c>
      <c r="SR30" s="17">
        <v>13.1</v>
      </c>
      <c r="SS30" s="17">
        <v>12.244899999999999</v>
      </c>
      <c r="ST30" s="17">
        <v>12.244899999999999</v>
      </c>
      <c r="SU30" s="17">
        <v>0.85509999999999997</v>
      </c>
      <c r="SV30" s="17">
        <v>20</v>
      </c>
      <c r="SW30" s="17">
        <v>19.436350000000001</v>
      </c>
      <c r="SX30" s="17">
        <v>19.436350000000001</v>
      </c>
      <c r="SY30" s="17">
        <v>0.56364999999999998</v>
      </c>
      <c r="SZ30" s="17">
        <v>20.2</v>
      </c>
      <c r="TA30" s="17">
        <v>19.436350000000001</v>
      </c>
      <c r="TB30" s="17">
        <v>19.436350000000001</v>
      </c>
      <c r="TC30" s="17">
        <v>0.76365000000000005</v>
      </c>
      <c r="TD30" s="17">
        <v>3.9</v>
      </c>
      <c r="TE30" s="17">
        <v>5.04</v>
      </c>
      <c r="TF30" s="17">
        <v>7.1779999999999999</v>
      </c>
      <c r="TG30" s="17">
        <v>-3.278</v>
      </c>
      <c r="TH30" s="17">
        <v>48.2</v>
      </c>
      <c r="TI30" s="17">
        <v>40.950000000000003</v>
      </c>
      <c r="TJ30" s="17">
        <v>31.9</v>
      </c>
      <c r="TK30" s="17">
        <v>16.3</v>
      </c>
      <c r="TL30" s="17">
        <v>31.5</v>
      </c>
      <c r="TM30" s="17">
        <v>30.54</v>
      </c>
      <c r="TN30" s="17">
        <v>34.424999999999997</v>
      </c>
      <c r="TO30" s="17">
        <v>-2.9249999999999998</v>
      </c>
      <c r="TP30" s="17">
        <v>113.5</v>
      </c>
      <c r="TQ30" s="17">
        <v>104.02</v>
      </c>
      <c r="TR30" s="17">
        <v>86.674999999999997</v>
      </c>
      <c r="TS30" s="17">
        <v>26.824999999999999</v>
      </c>
      <c r="TT30" s="17">
        <v>112.1</v>
      </c>
      <c r="TU30" s="17">
        <v>107.66</v>
      </c>
      <c r="TV30" s="17">
        <v>99.153999999999996</v>
      </c>
      <c r="TW30" s="17">
        <v>12.946</v>
      </c>
      <c r="TX30" s="17">
        <v>20.2</v>
      </c>
      <c r="TY30" s="17">
        <v>21.6</v>
      </c>
      <c r="TZ30" s="17">
        <v>6.3680000000000003</v>
      </c>
      <c r="UA30" s="17">
        <v>13.832000000000001</v>
      </c>
      <c r="UB30" s="17">
        <v>14.2</v>
      </c>
      <c r="UC30" s="17">
        <v>21.6</v>
      </c>
      <c r="UD30" s="17">
        <v>10.362</v>
      </c>
      <c r="UE30" s="17">
        <v>3.8380000000000001</v>
      </c>
      <c r="UF30" s="17">
        <v>2.8</v>
      </c>
      <c r="UG30" s="17">
        <v>44.07</v>
      </c>
      <c r="UH30" s="17">
        <v>46.51</v>
      </c>
      <c r="UI30" s="17">
        <v>-43.71</v>
      </c>
      <c r="UJ30" s="17">
        <v>21</v>
      </c>
      <c r="UK30" s="17">
        <v>20.408159999999999</v>
      </c>
      <c r="UL30" s="17">
        <v>20.408159999999999</v>
      </c>
      <c r="UM30" s="17">
        <v>0.59184000000000003</v>
      </c>
      <c r="UN30" s="17">
        <v>6.8</v>
      </c>
      <c r="UO30" s="17">
        <v>8</v>
      </c>
      <c r="UP30" s="17">
        <v>8</v>
      </c>
      <c r="UQ30" s="17">
        <v>-1.2</v>
      </c>
      <c r="UR30" s="17">
        <v>8</v>
      </c>
      <c r="US30" s="17">
        <v>7.0126799999999996</v>
      </c>
      <c r="UT30" s="17">
        <v>7.1</v>
      </c>
      <c r="UU30" s="17">
        <v>0.9</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0.8</v>
      </c>
      <c r="VI30" s="17">
        <v>0.47</v>
      </c>
      <c r="VJ30" s="17">
        <v>0.80200000000000005</v>
      </c>
      <c r="VK30" s="17">
        <v>-2E-3</v>
      </c>
      <c r="VL30" s="17">
        <v>252.9</v>
      </c>
      <c r="VM30" s="17">
        <v>251.21</v>
      </c>
      <c r="VN30" s="17">
        <v>249.98099999999999</v>
      </c>
      <c r="VO30" s="17">
        <v>2.919</v>
      </c>
      <c r="VP30" s="17">
        <v>18.3</v>
      </c>
      <c r="VQ30" s="17">
        <v>17.912220000000001</v>
      </c>
      <c r="VR30" s="17">
        <v>17.698</v>
      </c>
      <c r="VS30" s="17">
        <v>0.60199999999999998</v>
      </c>
      <c r="VT30" s="17">
        <v>137</v>
      </c>
      <c r="VU30" s="17">
        <v>114.93</v>
      </c>
      <c r="VV30" s="17">
        <v>137.46299999999999</v>
      </c>
      <c r="VW30" s="17">
        <v>-0.46300000000000002</v>
      </c>
      <c r="VX30" s="17">
        <v>0.6</v>
      </c>
      <c r="VY30" s="17">
        <v>0.6</v>
      </c>
      <c r="VZ30" s="17">
        <v>0.6</v>
      </c>
      <c r="WA30" s="17">
        <v>0</v>
      </c>
      <c r="WB30" s="17">
        <v>86.7</v>
      </c>
      <c r="WC30" s="17">
        <v>92.28</v>
      </c>
      <c r="WD30" s="17">
        <v>85.436999999999998</v>
      </c>
      <c r="WE30" s="17">
        <v>1.2629999999999999</v>
      </c>
      <c r="WF30" s="17">
        <v>81.3</v>
      </c>
      <c r="WG30" s="17">
        <v>115.62</v>
      </c>
      <c r="WH30" s="17">
        <v>108.029</v>
      </c>
      <c r="WI30" s="17">
        <v>-26.728999999999999</v>
      </c>
      <c r="WJ30" s="17">
        <v>104.9</v>
      </c>
      <c r="WK30" s="17">
        <v>98.78</v>
      </c>
      <c r="WL30" s="17">
        <v>100.79600000000001</v>
      </c>
      <c r="WM30" s="17">
        <v>4.1040000000000001</v>
      </c>
      <c r="WN30" s="17">
        <v>4.8</v>
      </c>
      <c r="WO30" s="17">
        <v>4.2</v>
      </c>
      <c r="WP30" s="17">
        <v>4.2</v>
      </c>
      <c r="WQ30" s="17">
        <v>0.6</v>
      </c>
      <c r="WR30" s="17">
        <v>2.4</v>
      </c>
      <c r="WS30" s="17">
        <v>2.4</v>
      </c>
      <c r="WT30" s="17">
        <v>2.4</v>
      </c>
      <c r="WU30" s="17">
        <v>0</v>
      </c>
      <c r="WV30" s="17">
        <v>1.1000000000000001</v>
      </c>
      <c r="WW30" s="17"/>
      <c r="WX30" s="17"/>
      <c r="WY30" s="17">
        <v>1.1000000000000001</v>
      </c>
      <c r="WZ30" s="17">
        <v>2.5</v>
      </c>
      <c r="XA30" s="17">
        <v>2.8</v>
      </c>
      <c r="XB30" s="17">
        <v>2.8</v>
      </c>
      <c r="XC30" s="17">
        <v>-0.3</v>
      </c>
      <c r="XD30" s="17">
        <v>17.899999999999999</v>
      </c>
      <c r="XE30" s="17">
        <v>17.952220000000001</v>
      </c>
      <c r="XF30" s="17">
        <v>18.215</v>
      </c>
      <c r="XG30" s="17">
        <v>-0.315</v>
      </c>
      <c r="XH30" s="17">
        <v>5.2</v>
      </c>
      <c r="XI30" s="17">
        <v>5.2</v>
      </c>
      <c r="XJ30" s="17">
        <v>5.2</v>
      </c>
      <c r="XK30" s="17">
        <v>0</v>
      </c>
      <c r="XL30" s="17">
        <v>20</v>
      </c>
      <c r="XM30" s="17">
        <v>19.241980000000002</v>
      </c>
      <c r="XN30" s="17">
        <v>19.241980000000002</v>
      </c>
      <c r="XO30" s="17">
        <v>0.75802000000000003</v>
      </c>
      <c r="XP30" s="17">
        <v>20</v>
      </c>
      <c r="XQ30" s="17">
        <v>19.241980000000002</v>
      </c>
      <c r="XR30" s="17">
        <v>19.241980000000002</v>
      </c>
      <c r="XS30" s="17">
        <v>0.75802000000000003</v>
      </c>
      <c r="XT30" s="17">
        <v>4.4000000000000004</v>
      </c>
      <c r="XU30" s="17"/>
      <c r="XV30" s="17"/>
      <c r="XW30" s="17">
        <v>4.4000000000000004</v>
      </c>
      <c r="XX30" s="17"/>
      <c r="XY30" s="17"/>
      <c r="XZ30" s="17"/>
      <c r="YA30" s="17">
        <v>0</v>
      </c>
      <c r="YB30" s="17"/>
      <c r="YC30" s="17"/>
      <c r="YD30" s="17"/>
      <c r="YE30" s="17">
        <v>0</v>
      </c>
      <c r="YF30" s="17">
        <v>16.600000000000001</v>
      </c>
      <c r="YG30" s="17">
        <v>14</v>
      </c>
      <c r="YH30" s="17">
        <v>14</v>
      </c>
      <c r="YI30" s="17">
        <v>2.6</v>
      </c>
      <c r="YJ30" s="17">
        <v>14.1</v>
      </c>
      <c r="YK30" s="17">
        <v>15</v>
      </c>
      <c r="YL30" s="17">
        <v>15</v>
      </c>
      <c r="YM30" s="17">
        <v>-0.9</v>
      </c>
      <c r="YN30" s="17">
        <v>8.3000000000000007</v>
      </c>
      <c r="YO30" s="17">
        <v>6.58</v>
      </c>
      <c r="YP30" s="17">
        <v>6.58</v>
      </c>
      <c r="YQ30" s="17">
        <v>1.72</v>
      </c>
      <c r="YR30" s="17">
        <v>9</v>
      </c>
      <c r="YS30" s="17">
        <v>11</v>
      </c>
      <c r="YT30" s="17">
        <v>11</v>
      </c>
      <c r="YU30" s="17">
        <v>-2</v>
      </c>
      <c r="YV30" s="17">
        <v>20.100000000000001</v>
      </c>
      <c r="YW30" s="17">
        <v>20</v>
      </c>
      <c r="YX30" s="17">
        <v>20</v>
      </c>
      <c r="YY30" s="17">
        <v>0.1</v>
      </c>
    </row>
    <row r="31" spans="1:675" ht="24" customHeight="1" x14ac:dyDescent="0.35">
      <c r="A31" s="1"/>
      <c r="B31" s="16" t="s">
        <v>55</v>
      </c>
      <c r="C31" s="16" t="s">
        <v>922</v>
      </c>
      <c r="D31" s="17">
        <v>171.1</v>
      </c>
      <c r="E31" s="17">
        <v>10.301629999999999</v>
      </c>
      <c r="F31" s="17">
        <v>46.482379999999999</v>
      </c>
      <c r="G31" s="17">
        <v>124.61762</v>
      </c>
      <c r="H31" s="17"/>
      <c r="I31" s="17"/>
      <c r="J31" s="17"/>
      <c r="K31" s="17">
        <v>0</v>
      </c>
      <c r="L31" s="17"/>
      <c r="M31" s="17"/>
      <c r="N31" s="17"/>
      <c r="O31" s="17">
        <v>0</v>
      </c>
      <c r="P31" s="17">
        <v>0</v>
      </c>
      <c r="Q31" s="17">
        <v>3.6</v>
      </c>
      <c r="R31" s="17"/>
      <c r="S31" s="17">
        <v>0</v>
      </c>
      <c r="T31" s="17">
        <v>0</v>
      </c>
      <c r="U31" s="17">
        <v>6.8875500000000001</v>
      </c>
      <c r="V31" s="17"/>
      <c r="W31" s="17">
        <v>0</v>
      </c>
      <c r="X31" s="17">
        <v>90</v>
      </c>
      <c r="Y31" s="17">
        <v>91.867829999999998</v>
      </c>
      <c r="Z31" s="17">
        <v>91.867829999999998</v>
      </c>
      <c r="AA31" s="17">
        <v>-1.8678300000000001</v>
      </c>
      <c r="AB31" s="17">
        <v>209.3</v>
      </c>
      <c r="AC31" s="17">
        <v>224</v>
      </c>
      <c r="AD31" s="17">
        <v>224</v>
      </c>
      <c r="AE31" s="17">
        <v>-14.7</v>
      </c>
      <c r="AF31" s="17"/>
      <c r="AG31" s="17"/>
      <c r="AH31" s="17">
        <v>86.98997</v>
      </c>
      <c r="AI31" s="17">
        <v>-86.98997</v>
      </c>
      <c r="AJ31" s="17">
        <v>79.900000000000006</v>
      </c>
      <c r="AK31" s="17">
        <v>87.326560000000001</v>
      </c>
      <c r="AL31" s="17"/>
      <c r="AM31" s="17">
        <v>79.900000000000006</v>
      </c>
      <c r="AN31" s="17">
        <v>0</v>
      </c>
      <c r="AO31" s="17">
        <v>184.815</v>
      </c>
      <c r="AP31" s="17">
        <v>122.09819</v>
      </c>
      <c r="AQ31" s="17">
        <v>-122.09819</v>
      </c>
      <c r="AR31" s="17">
        <v>129.4</v>
      </c>
      <c r="AS31" s="17">
        <v>30</v>
      </c>
      <c r="AT31" s="17">
        <v>122.09819</v>
      </c>
      <c r="AU31" s="17">
        <v>7.3018099999999997</v>
      </c>
      <c r="AV31" s="17">
        <v>129.4</v>
      </c>
      <c r="AW31" s="17">
        <v>184.815</v>
      </c>
      <c r="AX31" s="17">
        <v>122.09819</v>
      </c>
      <c r="AY31" s="17">
        <v>7.3018099999999997</v>
      </c>
      <c r="AZ31" s="17">
        <v>148.4</v>
      </c>
      <c r="BA31" s="17">
        <v>185.37</v>
      </c>
      <c r="BB31" s="17">
        <v>183.69727</v>
      </c>
      <c r="BC31" s="17">
        <v>-35.297269999999997</v>
      </c>
      <c r="BD31" s="17">
        <v>107.6</v>
      </c>
      <c r="BE31" s="17">
        <v>120.0309</v>
      </c>
      <c r="BF31" s="17">
        <v>120.0309</v>
      </c>
      <c r="BG31" s="17">
        <v>-12.430899999999999</v>
      </c>
      <c r="BH31" s="17">
        <v>67</v>
      </c>
      <c r="BI31" s="17">
        <v>60.19567</v>
      </c>
      <c r="BJ31" s="17">
        <v>60.19567</v>
      </c>
      <c r="BK31" s="17">
        <v>6.8043300000000002</v>
      </c>
      <c r="BL31" s="17">
        <v>495.9</v>
      </c>
      <c r="BM31" s="17">
        <v>566.08933000000002</v>
      </c>
      <c r="BN31" s="17">
        <v>566.08941000000004</v>
      </c>
      <c r="BO31" s="17">
        <v>-70.189409999999995</v>
      </c>
      <c r="BP31" s="17">
        <v>10.3</v>
      </c>
      <c r="BQ31" s="17">
        <v>10.52092</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82</v>
      </c>
      <c r="CK31" s="17">
        <v>78.022890000000004</v>
      </c>
      <c r="CL31" s="17">
        <v>82.033529999999999</v>
      </c>
      <c r="CM31" s="17">
        <v>-3.3529999999999997E-2</v>
      </c>
      <c r="CN31" s="17">
        <v>6.2</v>
      </c>
      <c r="CO31" s="17">
        <v>1.54481</v>
      </c>
      <c r="CP31" s="17"/>
      <c r="CQ31" s="17">
        <v>6.2</v>
      </c>
      <c r="CR31" s="17"/>
      <c r="CS31" s="17"/>
      <c r="CT31" s="17"/>
      <c r="CU31" s="17">
        <v>0</v>
      </c>
      <c r="CV31" s="17">
        <v>11</v>
      </c>
      <c r="CW31" s="17">
        <v>19.998159999999999</v>
      </c>
      <c r="CX31" s="17">
        <v>19.99316</v>
      </c>
      <c r="CY31" s="17">
        <v>-8.9931599999999996</v>
      </c>
      <c r="CZ31" s="17">
        <v>6.4</v>
      </c>
      <c r="DA31" s="17">
        <v>0</v>
      </c>
      <c r="DB31" s="17"/>
      <c r="DC31" s="17">
        <v>6.4</v>
      </c>
      <c r="DD31" s="17"/>
      <c r="DE31" s="17"/>
      <c r="DF31" s="17"/>
      <c r="DG31" s="17">
        <v>0</v>
      </c>
      <c r="DH31" s="17">
        <v>29.7</v>
      </c>
      <c r="DI31" s="17">
        <v>15.447990000000001</v>
      </c>
      <c r="DJ31" s="17">
        <v>15.447990000000001</v>
      </c>
      <c r="DK31" s="17">
        <v>14.25201</v>
      </c>
      <c r="DL31" s="17"/>
      <c r="DM31" s="17"/>
      <c r="DN31" s="17"/>
      <c r="DO31" s="17">
        <v>0</v>
      </c>
      <c r="DP31" s="17"/>
      <c r="DQ31" s="17"/>
      <c r="DR31" s="17"/>
      <c r="DS31" s="17">
        <v>0</v>
      </c>
      <c r="DT31" s="17"/>
      <c r="DU31" s="17"/>
      <c r="DV31" s="17"/>
      <c r="DW31" s="17">
        <v>0</v>
      </c>
      <c r="DX31" s="17"/>
      <c r="DY31" s="17"/>
      <c r="DZ31" s="17"/>
      <c r="EA31" s="17">
        <v>0</v>
      </c>
      <c r="EB31" s="17">
        <v>82.1</v>
      </c>
      <c r="EC31" s="17">
        <v>5.1493399999999996</v>
      </c>
      <c r="ED31" s="17">
        <v>5.14933</v>
      </c>
      <c r="EE31" s="17">
        <v>76.950670000000002</v>
      </c>
      <c r="EF31" s="17">
        <v>146.80000000000001</v>
      </c>
      <c r="EG31" s="17">
        <v>110.37036999999999</v>
      </c>
      <c r="EH31" s="17">
        <v>220.69499999999999</v>
      </c>
      <c r="EI31" s="17">
        <v>-73.894999999999996</v>
      </c>
      <c r="EJ31" s="17">
        <v>91.9</v>
      </c>
      <c r="EK31" s="17">
        <v>56.64264</v>
      </c>
      <c r="EL31" s="17">
        <v>87.810509999999994</v>
      </c>
      <c r="EM31" s="17">
        <v>4.0894899999999996</v>
      </c>
      <c r="EN31" s="17"/>
      <c r="EO31" s="17"/>
      <c r="EP31" s="17"/>
      <c r="EQ31" s="17">
        <v>0</v>
      </c>
      <c r="ER31" s="17"/>
      <c r="ES31" s="17"/>
      <c r="ET31" s="17"/>
      <c r="EU31" s="17">
        <v>0</v>
      </c>
      <c r="EV31" s="17">
        <v>6.5</v>
      </c>
      <c r="EW31" s="17"/>
      <c r="EX31" s="17">
        <v>6.39</v>
      </c>
      <c r="EY31" s="17">
        <v>0.11</v>
      </c>
      <c r="EZ31" s="17">
        <v>374.9</v>
      </c>
      <c r="FA31" s="17">
        <v>389.41149999999999</v>
      </c>
      <c r="FB31" s="17">
        <v>457.09426999999999</v>
      </c>
      <c r="FC31" s="17">
        <v>-82.194270000000003</v>
      </c>
      <c r="FD31" s="17">
        <v>35</v>
      </c>
      <c r="FE31" s="17">
        <v>81.635570000000001</v>
      </c>
      <c r="FF31" s="17">
        <v>81.635570000000001</v>
      </c>
      <c r="FG31" s="17">
        <v>-46.635570000000001</v>
      </c>
      <c r="FH31" s="17">
        <v>152.4</v>
      </c>
      <c r="FI31" s="17">
        <v>151.36247</v>
      </c>
      <c r="FJ31" s="17">
        <v>75</v>
      </c>
      <c r="FK31" s="17">
        <v>77.400000000000006</v>
      </c>
      <c r="FL31" s="17">
        <v>42.2</v>
      </c>
      <c r="FM31" s="17">
        <v>41.898919999999997</v>
      </c>
      <c r="FN31" s="17"/>
      <c r="FO31" s="17">
        <v>42.2</v>
      </c>
      <c r="FP31" s="17">
        <v>18.600000000000001</v>
      </c>
      <c r="FQ31" s="17">
        <v>19.21088</v>
      </c>
      <c r="FR31" s="17"/>
      <c r="FS31" s="17">
        <v>18.600000000000001</v>
      </c>
      <c r="FT31" s="17">
        <v>19.399999999999999</v>
      </c>
      <c r="FU31" s="17">
        <v>18.46453</v>
      </c>
      <c r="FV31" s="17">
        <v>18.46453</v>
      </c>
      <c r="FW31" s="17">
        <v>0.93547000000000002</v>
      </c>
      <c r="FX31" s="17">
        <v>48.2</v>
      </c>
      <c r="FY31" s="17">
        <v>49.291510000000002</v>
      </c>
      <c r="FZ31" s="17">
        <v>51.485900000000001</v>
      </c>
      <c r="GA31" s="17">
        <v>-3.2858999999999998</v>
      </c>
      <c r="GB31" s="17">
        <v>124.7</v>
      </c>
      <c r="GC31" s="17">
        <v>133.74870999999999</v>
      </c>
      <c r="GD31" s="17">
        <v>133.74870999999999</v>
      </c>
      <c r="GE31" s="17">
        <v>-9.0487099999999998</v>
      </c>
      <c r="GF31" s="17">
        <v>125.3</v>
      </c>
      <c r="GG31" s="17">
        <v>133.74870999999999</v>
      </c>
      <c r="GH31" s="17">
        <v>133.74870999999999</v>
      </c>
      <c r="GI31" s="17">
        <v>-8.4487100000000002</v>
      </c>
      <c r="GJ31" s="17">
        <v>153.4</v>
      </c>
      <c r="GK31" s="17">
        <v>134.15036000000001</v>
      </c>
      <c r="GL31" s="17">
        <v>134.15036000000001</v>
      </c>
      <c r="GM31" s="17">
        <v>19.249639999999999</v>
      </c>
      <c r="GN31" s="17">
        <v>82.4</v>
      </c>
      <c r="GO31" s="17">
        <v>40.733730000000001</v>
      </c>
      <c r="GP31" s="17"/>
      <c r="GQ31" s="17">
        <v>82.4</v>
      </c>
      <c r="GR31" s="17">
        <v>45.7</v>
      </c>
      <c r="GS31" s="17">
        <v>47.082599999999999</v>
      </c>
      <c r="GT31" s="17">
        <v>45</v>
      </c>
      <c r="GU31" s="17">
        <v>0.7</v>
      </c>
      <c r="GV31" s="17">
        <v>0</v>
      </c>
      <c r="GW31" s="17"/>
      <c r="GX31" s="17">
        <v>23.686920000000001</v>
      </c>
      <c r="GY31" s="17">
        <v>-23.686920000000001</v>
      </c>
      <c r="GZ31" s="17">
        <v>3.8</v>
      </c>
      <c r="HA31" s="17"/>
      <c r="HB31" s="17"/>
      <c r="HC31" s="17">
        <v>3.8</v>
      </c>
      <c r="HD31" s="17">
        <v>31.5</v>
      </c>
      <c r="HE31" s="17">
        <v>28.70121</v>
      </c>
      <c r="HF31" s="17">
        <v>28.70121</v>
      </c>
      <c r="HG31" s="17">
        <v>2.7987899999999999</v>
      </c>
      <c r="HH31" s="17">
        <v>166.9</v>
      </c>
      <c r="HI31" s="17">
        <v>174.55947</v>
      </c>
      <c r="HJ31" s="17">
        <v>173.02260000000001</v>
      </c>
      <c r="HK31" s="17">
        <v>-6.1226000000000003</v>
      </c>
      <c r="HL31" s="17"/>
      <c r="HM31" s="17"/>
      <c r="HN31" s="17"/>
      <c r="HO31" s="17">
        <v>0</v>
      </c>
      <c r="HP31" s="17"/>
      <c r="HQ31" s="17"/>
      <c r="HR31" s="17"/>
      <c r="HS31" s="17">
        <v>0</v>
      </c>
      <c r="HT31" s="17">
        <v>95.4</v>
      </c>
      <c r="HU31" s="17">
        <v>95.545180000000002</v>
      </c>
      <c r="HV31" s="17">
        <v>95.545190000000005</v>
      </c>
      <c r="HW31" s="17">
        <v>-0.14519000000000001</v>
      </c>
      <c r="HX31" s="17"/>
      <c r="HY31" s="17"/>
      <c r="HZ31" s="17"/>
      <c r="IA31" s="17">
        <v>0</v>
      </c>
      <c r="IB31" s="17"/>
      <c r="IC31" s="17"/>
      <c r="ID31" s="17"/>
      <c r="IE31" s="17">
        <v>0</v>
      </c>
      <c r="IF31" s="17">
        <v>43.2</v>
      </c>
      <c r="IG31" s="17">
        <v>45.265309999999999</v>
      </c>
      <c r="IH31" s="17">
        <v>45.265309999999999</v>
      </c>
      <c r="II31" s="17">
        <v>-2.0653100000000002</v>
      </c>
      <c r="IJ31" s="17"/>
      <c r="IK31" s="17"/>
      <c r="IL31" s="17"/>
      <c r="IM31" s="17">
        <v>0</v>
      </c>
      <c r="IN31" s="17"/>
      <c r="IO31" s="17"/>
      <c r="IP31" s="17"/>
      <c r="IQ31" s="17">
        <v>0</v>
      </c>
      <c r="IR31" s="17"/>
      <c r="IS31" s="17"/>
      <c r="IT31" s="17"/>
      <c r="IU31" s="17">
        <v>0</v>
      </c>
      <c r="IV31" s="17">
        <v>84.3</v>
      </c>
      <c r="IW31" s="17">
        <v>88.603039999999993</v>
      </c>
      <c r="IX31" s="17"/>
      <c r="IY31" s="17">
        <v>84.3</v>
      </c>
      <c r="IZ31" s="17">
        <v>69.599999999999994</v>
      </c>
      <c r="JA31" s="17">
        <v>103.33918</v>
      </c>
      <c r="JB31" s="17">
        <v>70.152000000000001</v>
      </c>
      <c r="JC31" s="17">
        <v>-0.55200000000000005</v>
      </c>
      <c r="JD31" s="17">
        <v>69.599999999999994</v>
      </c>
      <c r="JE31" s="17">
        <v>103.33918</v>
      </c>
      <c r="JF31" s="17">
        <v>70.152000000000001</v>
      </c>
      <c r="JG31" s="17">
        <v>-0.55200000000000005</v>
      </c>
      <c r="JH31" s="17">
        <v>70</v>
      </c>
      <c r="JI31" s="17">
        <v>103.33918</v>
      </c>
      <c r="JJ31" s="17">
        <v>70.152000000000001</v>
      </c>
      <c r="JK31" s="17">
        <v>-0.152</v>
      </c>
      <c r="JL31" s="17">
        <v>152.69999999999999</v>
      </c>
      <c r="JM31" s="17">
        <v>155.47425999999999</v>
      </c>
      <c r="JN31" s="17">
        <v>105.544</v>
      </c>
      <c r="JO31" s="17">
        <v>47.155999999999999</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30.8</v>
      </c>
      <c r="KK31" s="17">
        <v>36</v>
      </c>
      <c r="KL31" s="17">
        <v>36</v>
      </c>
      <c r="KM31" s="17">
        <v>-5.2</v>
      </c>
      <c r="KN31" s="17">
        <v>11.1</v>
      </c>
      <c r="KO31" s="17">
        <v>16.59497</v>
      </c>
      <c r="KP31" s="17">
        <v>16.599</v>
      </c>
      <c r="KQ31" s="17">
        <v>-5.4989999999999997</v>
      </c>
      <c r="KR31" s="17"/>
      <c r="KS31" s="17"/>
      <c r="KT31" s="17"/>
      <c r="KU31" s="17">
        <v>0</v>
      </c>
      <c r="KV31" s="17">
        <v>3</v>
      </c>
      <c r="KW31" s="17">
        <v>4.7853599999999998</v>
      </c>
      <c r="KX31" s="17">
        <v>4.7853599999999998</v>
      </c>
      <c r="KY31" s="17">
        <v>-1.7853600000000001</v>
      </c>
      <c r="KZ31" s="17">
        <v>219.4</v>
      </c>
      <c r="LA31" s="17">
        <v>135.33527000000001</v>
      </c>
      <c r="LB31" s="17">
        <v>270.06803000000002</v>
      </c>
      <c r="LC31" s="17">
        <v>-50.668030000000002</v>
      </c>
      <c r="LD31" s="17">
        <v>66.2</v>
      </c>
      <c r="LE31" s="17"/>
      <c r="LF31" s="17">
        <v>66.536839999999998</v>
      </c>
      <c r="LG31" s="17">
        <v>-0.33683999999999997</v>
      </c>
      <c r="LH31" s="17">
        <v>65.900000000000006</v>
      </c>
      <c r="LI31" s="17">
        <v>67.199219999999997</v>
      </c>
      <c r="LJ31" s="17">
        <v>67.199219999999997</v>
      </c>
      <c r="LK31" s="17">
        <v>-1.29922</v>
      </c>
      <c r="LL31" s="17">
        <v>76.599999999999994</v>
      </c>
      <c r="LM31" s="17"/>
      <c r="LN31" s="17">
        <v>78.567999999999998</v>
      </c>
      <c r="LO31" s="17">
        <v>-1.968</v>
      </c>
      <c r="LP31" s="17">
        <v>30</v>
      </c>
      <c r="LQ31" s="17">
        <v>29.980560000000001</v>
      </c>
      <c r="LR31" s="17">
        <v>29.980560000000001</v>
      </c>
      <c r="LS31" s="17">
        <v>1.9439999999999999E-2</v>
      </c>
      <c r="LT31" s="17"/>
      <c r="LU31" s="17"/>
      <c r="LV31" s="17"/>
      <c r="LW31" s="17">
        <v>0</v>
      </c>
      <c r="LX31" s="17">
        <v>0</v>
      </c>
      <c r="LY31" s="17"/>
      <c r="LZ31" s="17"/>
      <c r="MA31" s="17">
        <v>0</v>
      </c>
      <c r="MB31" s="17"/>
      <c r="MC31" s="17"/>
      <c r="MD31" s="17"/>
      <c r="ME31" s="17">
        <v>0</v>
      </c>
      <c r="MF31" s="17">
        <v>113.7</v>
      </c>
      <c r="MG31" s="17">
        <v>118.65911</v>
      </c>
      <c r="MH31" s="17">
        <v>118.65911</v>
      </c>
      <c r="MI31" s="17">
        <v>-4.9591099999999999</v>
      </c>
      <c r="MJ31" s="17"/>
      <c r="MK31" s="17"/>
      <c r="ML31" s="17"/>
      <c r="MM31" s="17">
        <v>0</v>
      </c>
      <c r="MN31" s="17">
        <v>57.1</v>
      </c>
      <c r="MO31" s="17">
        <v>59.507719999999999</v>
      </c>
      <c r="MP31" s="17">
        <v>59.507719999999999</v>
      </c>
      <c r="MQ31" s="17">
        <v>-2.4077199999999999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v>0</v>
      </c>
      <c r="NQ31" s="17"/>
      <c r="NR31" s="17"/>
      <c r="NS31" s="17">
        <v>0</v>
      </c>
      <c r="NT31" s="17"/>
      <c r="NU31" s="17"/>
      <c r="NV31" s="17"/>
      <c r="NW31" s="17">
        <v>0</v>
      </c>
      <c r="NX31" s="17"/>
      <c r="NY31" s="17"/>
      <c r="NZ31" s="17"/>
      <c r="OA31" s="17">
        <v>0</v>
      </c>
      <c r="OB31" s="17">
        <v>14.2</v>
      </c>
      <c r="OC31" s="17">
        <v>13.60544</v>
      </c>
      <c r="OD31" s="17">
        <v>13.60544</v>
      </c>
      <c r="OE31" s="17">
        <v>0.59455999999999998</v>
      </c>
      <c r="OF31" s="17">
        <v>1.3</v>
      </c>
      <c r="OG31" s="17">
        <v>0.84</v>
      </c>
      <c r="OH31" s="17">
        <v>0.84</v>
      </c>
      <c r="OI31" s="17">
        <v>0.46</v>
      </c>
      <c r="OJ31" s="17">
        <v>111.5</v>
      </c>
      <c r="OK31" s="17">
        <v>105.97</v>
      </c>
      <c r="OL31" s="17">
        <v>116.078</v>
      </c>
      <c r="OM31" s="17">
        <v>-4.5780000000000003</v>
      </c>
      <c r="ON31" s="17">
        <v>80.8</v>
      </c>
      <c r="OO31" s="17">
        <v>80.08</v>
      </c>
      <c r="OP31" s="17">
        <v>79.805000000000007</v>
      </c>
      <c r="OQ31" s="17">
        <v>0.995</v>
      </c>
      <c r="OR31" s="17">
        <v>0.9</v>
      </c>
      <c r="OS31" s="17">
        <v>1.26</v>
      </c>
      <c r="OT31" s="17">
        <v>1.294</v>
      </c>
      <c r="OU31" s="17">
        <v>-0.39400000000000002</v>
      </c>
      <c r="OV31" s="17">
        <v>0.4</v>
      </c>
      <c r="OW31" s="17">
        <v>0.4</v>
      </c>
      <c r="OX31" s="17">
        <v>0.4</v>
      </c>
      <c r="OY31" s="17">
        <v>0</v>
      </c>
      <c r="OZ31" s="17">
        <v>20.399999999999999</v>
      </c>
      <c r="PA31" s="17">
        <v>20.456230000000001</v>
      </c>
      <c r="PB31" s="17">
        <v>20.456230000000001</v>
      </c>
      <c r="PC31" s="17">
        <v>-5.6230000000000002E-2</v>
      </c>
      <c r="PD31" s="17">
        <v>9.9</v>
      </c>
      <c r="PE31" s="17">
        <v>9.9830000000000005</v>
      </c>
      <c r="PF31" s="17">
        <v>9.9830000000000005</v>
      </c>
      <c r="PG31" s="17">
        <v>-8.3000000000000004E-2</v>
      </c>
      <c r="PH31" s="17">
        <v>5.6</v>
      </c>
      <c r="PI31" s="17">
        <v>5.67</v>
      </c>
      <c r="PJ31" s="17">
        <v>5.67</v>
      </c>
      <c r="PK31" s="17">
        <v>-7.0000000000000007E-2</v>
      </c>
      <c r="PL31" s="17">
        <v>207.3</v>
      </c>
      <c r="PM31" s="17">
        <v>187.15</v>
      </c>
      <c r="PN31" s="17">
        <v>203.49299999999999</v>
      </c>
      <c r="PO31" s="17">
        <v>3.8069999999999999</v>
      </c>
      <c r="PP31" s="17">
        <v>40.049999999999997</v>
      </c>
      <c r="PQ31" s="17">
        <v>109.85</v>
      </c>
      <c r="PR31" s="17">
        <v>105</v>
      </c>
      <c r="PS31" s="17">
        <v>-64.95</v>
      </c>
      <c r="PT31" s="17">
        <v>1.2</v>
      </c>
      <c r="PU31" s="17">
        <v>1.2</v>
      </c>
      <c r="PV31" s="17">
        <v>1.2</v>
      </c>
      <c r="PW31" s="17">
        <v>0</v>
      </c>
      <c r="PX31" s="17">
        <v>3.6</v>
      </c>
      <c r="PY31" s="17">
        <v>3.7</v>
      </c>
      <c r="PZ31" s="17">
        <v>3.7</v>
      </c>
      <c r="QA31" s="17">
        <v>-0.1</v>
      </c>
      <c r="QB31" s="17">
        <v>2.7</v>
      </c>
      <c r="QC31" s="17">
        <v>5</v>
      </c>
      <c r="QD31" s="17">
        <v>5</v>
      </c>
      <c r="QE31" s="17">
        <v>-2.2999999999999998</v>
      </c>
      <c r="QF31" s="17">
        <v>20.5</v>
      </c>
      <c r="QG31" s="17">
        <v>20.422219999999999</v>
      </c>
      <c r="QH31" s="17">
        <v>20.422219999999999</v>
      </c>
      <c r="QI31" s="17">
        <v>7.7780000000000002E-2</v>
      </c>
      <c r="QJ31" s="17">
        <v>20</v>
      </c>
      <c r="QK31" s="17">
        <v>19.436350000000001</v>
      </c>
      <c r="QL31" s="17">
        <v>19.436350000000001</v>
      </c>
      <c r="QM31" s="17">
        <v>0.56364999999999998</v>
      </c>
      <c r="QN31" s="17">
        <v>19.2</v>
      </c>
      <c r="QO31" s="17">
        <v>20</v>
      </c>
      <c r="QP31" s="17">
        <v>17.492709999999999</v>
      </c>
      <c r="QQ31" s="17">
        <v>1.70729</v>
      </c>
      <c r="QR31" s="17">
        <v>3.5</v>
      </c>
      <c r="QS31" s="17">
        <v>3.5</v>
      </c>
      <c r="QT31" s="17">
        <v>3.5</v>
      </c>
      <c r="QU31" s="17">
        <v>0</v>
      </c>
      <c r="QV31" s="17">
        <v>18.600000000000001</v>
      </c>
      <c r="QW31" s="17">
        <v>17.881440000000001</v>
      </c>
      <c r="QX31" s="17">
        <v>17.881440000000001</v>
      </c>
      <c r="QY31" s="17">
        <v>0.71855999999999998</v>
      </c>
      <c r="QZ31" s="17">
        <v>9.6999999999999993</v>
      </c>
      <c r="RA31" s="17">
        <v>13.93</v>
      </c>
      <c r="RB31" s="17">
        <v>14.255000000000001</v>
      </c>
      <c r="RC31" s="17">
        <v>-4.5549999999999997</v>
      </c>
      <c r="RD31" s="17">
        <v>14.2</v>
      </c>
      <c r="RE31" s="17">
        <v>17.73</v>
      </c>
      <c r="RF31" s="17">
        <v>18.071999999999999</v>
      </c>
      <c r="RG31" s="17">
        <v>-3.8719999999999999</v>
      </c>
      <c r="RH31" s="17">
        <v>27.7</v>
      </c>
      <c r="RI31" s="17">
        <v>27.12</v>
      </c>
      <c r="RJ31" s="17">
        <v>26.236999999999998</v>
      </c>
      <c r="RK31" s="17">
        <v>1.4630000000000001</v>
      </c>
      <c r="RL31" s="17">
        <v>83.4</v>
      </c>
      <c r="RM31" s="17">
        <v>90.81</v>
      </c>
      <c r="RN31" s="17">
        <v>83.152000000000001</v>
      </c>
      <c r="RO31" s="17">
        <v>0.248</v>
      </c>
      <c r="RP31" s="17">
        <v>1.1000000000000001</v>
      </c>
      <c r="RQ31" s="17">
        <v>18.36</v>
      </c>
      <c r="RR31" s="17">
        <v>18.364999999999998</v>
      </c>
      <c r="RS31" s="17">
        <v>-17.265000000000001</v>
      </c>
      <c r="RT31" s="17">
        <v>0</v>
      </c>
      <c r="RU31" s="17">
        <v>3.351</v>
      </c>
      <c r="RV31" s="17">
        <v>3.351</v>
      </c>
      <c r="RW31" s="17">
        <v>-3.351</v>
      </c>
      <c r="RX31" s="17">
        <v>20.100000000000001</v>
      </c>
      <c r="RY31" s="17">
        <v>19.792000000000002</v>
      </c>
      <c r="RZ31" s="17">
        <v>19.792000000000002</v>
      </c>
      <c r="SA31" s="17">
        <v>0.308</v>
      </c>
      <c r="SB31" s="17">
        <v>3.2</v>
      </c>
      <c r="SC31" s="17">
        <v>2</v>
      </c>
      <c r="SD31" s="17">
        <v>2</v>
      </c>
      <c r="SE31" s="17">
        <v>1.2</v>
      </c>
      <c r="SF31" s="17"/>
      <c r="SG31" s="17">
        <v>0.4</v>
      </c>
      <c r="SH31" s="17">
        <v>0.4</v>
      </c>
      <c r="SI31" s="17">
        <v>-0.4</v>
      </c>
      <c r="SJ31" s="17">
        <v>0.3</v>
      </c>
      <c r="SK31" s="17">
        <v>0.36299999999999999</v>
      </c>
      <c r="SL31" s="17">
        <v>0.36299999999999999</v>
      </c>
      <c r="SM31" s="17">
        <v>-6.3E-2</v>
      </c>
      <c r="SN31" s="17">
        <v>19.899999999999999</v>
      </c>
      <c r="SO31" s="17">
        <v>19.1448</v>
      </c>
      <c r="SP31" s="17">
        <v>19.1448</v>
      </c>
      <c r="SQ31" s="17">
        <v>0.75519999999999998</v>
      </c>
      <c r="SR31" s="17">
        <v>13.1</v>
      </c>
      <c r="SS31" s="17">
        <v>12.244899999999999</v>
      </c>
      <c r="ST31" s="17">
        <v>12.244899999999999</v>
      </c>
      <c r="SU31" s="17">
        <v>0.85509999999999997</v>
      </c>
      <c r="SV31" s="17">
        <v>20.100000000000001</v>
      </c>
      <c r="SW31" s="17">
        <v>19.436350000000001</v>
      </c>
      <c r="SX31" s="17">
        <v>19.436350000000001</v>
      </c>
      <c r="SY31" s="17">
        <v>0.66364999999999996</v>
      </c>
      <c r="SZ31" s="17">
        <v>20.3</v>
      </c>
      <c r="TA31" s="17">
        <v>19.436350000000001</v>
      </c>
      <c r="TB31" s="17">
        <v>19.436350000000001</v>
      </c>
      <c r="TC31" s="17">
        <v>0.86365000000000003</v>
      </c>
      <c r="TD31" s="17">
        <v>3.8</v>
      </c>
      <c r="TE31" s="17">
        <v>6.19</v>
      </c>
      <c r="TF31" s="17">
        <v>8.0980000000000008</v>
      </c>
      <c r="TG31" s="17">
        <v>-4.298</v>
      </c>
      <c r="TH31" s="17">
        <v>54.9</v>
      </c>
      <c r="TI31" s="17">
        <v>41.63</v>
      </c>
      <c r="TJ31" s="17">
        <v>31.545000000000002</v>
      </c>
      <c r="TK31" s="17">
        <v>23.355</v>
      </c>
      <c r="TL31" s="17">
        <v>32</v>
      </c>
      <c r="TM31" s="17">
        <v>31.89</v>
      </c>
      <c r="TN31" s="17">
        <v>33.828000000000003</v>
      </c>
      <c r="TO31" s="17">
        <v>-1.8280000000000001</v>
      </c>
      <c r="TP31" s="17">
        <v>105.6</v>
      </c>
      <c r="TQ31" s="17">
        <v>72.546629999999993</v>
      </c>
      <c r="TR31" s="17">
        <v>93.624949999999998</v>
      </c>
      <c r="TS31" s="17">
        <v>11.97505</v>
      </c>
      <c r="TT31" s="17">
        <v>118.2</v>
      </c>
      <c r="TU31" s="17">
        <v>110.75718999999999</v>
      </c>
      <c r="TV31" s="17">
        <v>103.173</v>
      </c>
      <c r="TW31" s="17">
        <v>15.026999999999999</v>
      </c>
      <c r="TX31" s="17">
        <v>18.8</v>
      </c>
      <c r="TY31" s="17">
        <v>11.90631</v>
      </c>
      <c r="TZ31" s="17">
        <v>6.2058400000000002</v>
      </c>
      <c r="UA31" s="17">
        <v>12.59416</v>
      </c>
      <c r="UB31" s="17">
        <v>14</v>
      </c>
      <c r="UC31" s="17">
        <v>21.596879999999999</v>
      </c>
      <c r="UD31" s="17">
        <v>12.084</v>
      </c>
      <c r="UE31" s="17">
        <v>1.9159999999999999</v>
      </c>
      <c r="UF31" s="17">
        <v>0</v>
      </c>
      <c r="UG31" s="17">
        <v>45.9</v>
      </c>
      <c r="UH31" s="17">
        <v>47.12</v>
      </c>
      <c r="UI31" s="17">
        <v>-47.12</v>
      </c>
      <c r="UJ31" s="17">
        <v>21</v>
      </c>
      <c r="UK31" s="17">
        <v>20.408159999999999</v>
      </c>
      <c r="UL31" s="17">
        <v>20.408159999999999</v>
      </c>
      <c r="UM31" s="17">
        <v>0.59184000000000003</v>
      </c>
      <c r="UN31" s="17">
        <v>6.8</v>
      </c>
      <c r="UO31" s="17">
        <v>8</v>
      </c>
      <c r="UP31" s="17">
        <v>8</v>
      </c>
      <c r="UQ31" s="17">
        <v>-1.2</v>
      </c>
      <c r="UR31" s="17">
        <v>8</v>
      </c>
      <c r="US31" s="17">
        <v>7.1</v>
      </c>
      <c r="UT31" s="17">
        <v>7.1</v>
      </c>
      <c r="UU31" s="17">
        <v>0.9</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1.2</v>
      </c>
      <c r="VI31" s="17">
        <v>1.21</v>
      </c>
      <c r="VJ31" s="17">
        <v>1.5029999999999999</v>
      </c>
      <c r="VK31" s="17">
        <v>-0.30299999999999999</v>
      </c>
      <c r="VL31" s="17">
        <v>253</v>
      </c>
      <c r="VM31" s="17">
        <v>251.12</v>
      </c>
      <c r="VN31" s="17">
        <v>250.50200000000001</v>
      </c>
      <c r="VO31" s="17">
        <v>2.4980000000000002</v>
      </c>
      <c r="VP31" s="17">
        <v>18.600000000000001</v>
      </c>
      <c r="VQ31" s="17">
        <v>18.47</v>
      </c>
      <c r="VR31" s="17">
        <v>18.317</v>
      </c>
      <c r="VS31" s="17">
        <v>0.28299999999999997</v>
      </c>
      <c r="VT31" s="17">
        <v>138.6</v>
      </c>
      <c r="VU31" s="17">
        <v>114.93</v>
      </c>
      <c r="VV31" s="17">
        <v>135.636</v>
      </c>
      <c r="VW31" s="17">
        <v>2.964</v>
      </c>
      <c r="VX31" s="17">
        <v>0.6</v>
      </c>
      <c r="VY31" s="17">
        <v>0.6</v>
      </c>
      <c r="VZ31" s="17">
        <v>0.6</v>
      </c>
      <c r="WA31" s="17">
        <v>0</v>
      </c>
      <c r="WB31" s="17">
        <v>92.9</v>
      </c>
      <c r="WC31" s="17">
        <v>100.53</v>
      </c>
      <c r="WD31" s="17">
        <v>90.081999999999994</v>
      </c>
      <c r="WE31" s="17">
        <v>2.8180000000000001</v>
      </c>
      <c r="WF31" s="17">
        <v>90.3</v>
      </c>
      <c r="WG31" s="17">
        <v>119.23</v>
      </c>
      <c r="WH31" s="17">
        <v>112.461</v>
      </c>
      <c r="WI31" s="17">
        <v>-22.161000000000001</v>
      </c>
      <c r="WJ31" s="17">
        <v>99.8</v>
      </c>
      <c r="WK31" s="17">
        <v>96.91</v>
      </c>
      <c r="WL31" s="17">
        <v>97.918999999999997</v>
      </c>
      <c r="WM31" s="17">
        <v>1.881</v>
      </c>
      <c r="WN31" s="17">
        <v>4.8</v>
      </c>
      <c r="WO31" s="17">
        <v>4.2</v>
      </c>
      <c r="WP31" s="17">
        <v>4.2</v>
      </c>
      <c r="WQ31" s="17">
        <v>0.6</v>
      </c>
      <c r="WR31" s="17">
        <v>2.4</v>
      </c>
      <c r="WS31" s="17">
        <v>2.4</v>
      </c>
      <c r="WT31" s="17">
        <v>2.4</v>
      </c>
      <c r="WU31" s="17">
        <v>0</v>
      </c>
      <c r="WV31" s="17">
        <v>1.1000000000000001</v>
      </c>
      <c r="WW31" s="17"/>
      <c r="WX31" s="17"/>
      <c r="WY31" s="17">
        <v>1.1000000000000001</v>
      </c>
      <c r="WZ31" s="17">
        <v>2.4</v>
      </c>
      <c r="XA31" s="17">
        <v>2.8</v>
      </c>
      <c r="XB31" s="17">
        <v>2.8</v>
      </c>
      <c r="XC31" s="17">
        <v>-0.4</v>
      </c>
      <c r="XD31" s="17">
        <v>18.5</v>
      </c>
      <c r="XE31" s="17">
        <v>18.260000000000002</v>
      </c>
      <c r="XF31" s="17">
        <v>18.344999999999999</v>
      </c>
      <c r="XG31" s="17">
        <v>0.155</v>
      </c>
      <c r="XH31" s="17">
        <v>5.3</v>
      </c>
      <c r="XI31" s="17">
        <v>5.2</v>
      </c>
      <c r="XJ31" s="17">
        <v>5.2</v>
      </c>
      <c r="XK31" s="17">
        <v>0.1</v>
      </c>
      <c r="XL31" s="17">
        <v>20</v>
      </c>
      <c r="XM31" s="17">
        <v>19.241980000000002</v>
      </c>
      <c r="XN31" s="17">
        <v>19.241980000000002</v>
      </c>
      <c r="XO31" s="17">
        <v>0.75802000000000003</v>
      </c>
      <c r="XP31" s="17">
        <v>20</v>
      </c>
      <c r="XQ31" s="17">
        <v>19.241980000000002</v>
      </c>
      <c r="XR31" s="17">
        <v>19.241980000000002</v>
      </c>
      <c r="XS31" s="17">
        <v>0.75802000000000003</v>
      </c>
      <c r="XT31" s="17">
        <v>4.5</v>
      </c>
      <c r="XU31" s="17"/>
      <c r="XV31" s="17"/>
      <c r="XW31" s="17">
        <v>4.5</v>
      </c>
      <c r="XX31" s="17"/>
      <c r="XY31" s="17"/>
      <c r="XZ31" s="17"/>
      <c r="YA31" s="17">
        <v>0</v>
      </c>
      <c r="YB31" s="17"/>
      <c r="YC31" s="17"/>
      <c r="YD31" s="17"/>
      <c r="YE31" s="17">
        <v>0</v>
      </c>
      <c r="YF31" s="17">
        <v>16.399999999999999</v>
      </c>
      <c r="YG31" s="17">
        <v>14</v>
      </c>
      <c r="YH31" s="17">
        <v>14</v>
      </c>
      <c r="YI31" s="17">
        <v>2.4</v>
      </c>
      <c r="YJ31" s="17">
        <v>14.1</v>
      </c>
      <c r="YK31" s="17">
        <v>15</v>
      </c>
      <c r="YL31" s="17">
        <v>15</v>
      </c>
      <c r="YM31" s="17">
        <v>-0.9</v>
      </c>
      <c r="YN31" s="17">
        <v>8.1</v>
      </c>
      <c r="YO31" s="17">
        <v>6.58</v>
      </c>
      <c r="YP31" s="17">
        <v>6.58</v>
      </c>
      <c r="YQ31" s="17">
        <v>1.52</v>
      </c>
      <c r="YR31" s="17">
        <v>10.199999999999999</v>
      </c>
      <c r="YS31" s="17">
        <v>11</v>
      </c>
      <c r="YT31" s="17">
        <v>11</v>
      </c>
      <c r="YU31" s="17">
        <v>-0.8</v>
      </c>
      <c r="YV31" s="17">
        <v>20.399999999999999</v>
      </c>
      <c r="YW31" s="17">
        <v>20</v>
      </c>
      <c r="YX31" s="17">
        <v>20</v>
      </c>
      <c r="YY31" s="17">
        <v>0.4</v>
      </c>
    </row>
    <row r="32" spans="1:675" ht="24" customHeight="1" x14ac:dyDescent="0.35">
      <c r="A32" s="1"/>
      <c r="B32" s="18" t="s">
        <v>55</v>
      </c>
      <c r="C32" s="18" t="s">
        <v>923</v>
      </c>
      <c r="D32" s="19">
        <v>166.2</v>
      </c>
      <c r="E32" s="19">
        <v>161.58199999999999</v>
      </c>
      <c r="F32" s="19">
        <v>67.31183</v>
      </c>
      <c r="G32" s="19">
        <v>98.888170000000002</v>
      </c>
      <c r="H32" s="19"/>
      <c r="I32" s="19"/>
      <c r="J32" s="19"/>
      <c r="K32" s="19">
        <v>0</v>
      </c>
      <c r="L32" s="19"/>
      <c r="M32" s="19"/>
      <c r="N32" s="19"/>
      <c r="O32" s="19">
        <v>0</v>
      </c>
      <c r="P32" s="19">
        <v>5.4</v>
      </c>
      <c r="Q32" s="19">
        <v>3.6</v>
      </c>
      <c r="R32" s="19"/>
      <c r="S32" s="19">
        <v>5.4</v>
      </c>
      <c r="T32" s="19">
        <v>6.1</v>
      </c>
      <c r="U32" s="19">
        <v>3.6</v>
      </c>
      <c r="V32" s="19"/>
      <c r="W32" s="19">
        <v>6.1</v>
      </c>
      <c r="X32" s="19">
        <v>90.7</v>
      </c>
      <c r="Y32" s="19">
        <v>91.867829999999998</v>
      </c>
      <c r="Z32" s="19">
        <v>91.867829999999998</v>
      </c>
      <c r="AA32" s="19">
        <v>-1.1678299999999999</v>
      </c>
      <c r="AB32" s="19">
        <v>220.2</v>
      </c>
      <c r="AC32" s="19">
        <v>224</v>
      </c>
      <c r="AD32" s="19">
        <v>224</v>
      </c>
      <c r="AE32" s="19">
        <v>-3.8</v>
      </c>
      <c r="AF32" s="19"/>
      <c r="AG32" s="19"/>
      <c r="AH32" s="19">
        <v>86.98997</v>
      </c>
      <c r="AI32" s="19">
        <v>-86.98997</v>
      </c>
      <c r="AJ32" s="19">
        <v>78</v>
      </c>
      <c r="AK32" s="19">
        <v>86.866399999999999</v>
      </c>
      <c r="AL32" s="19"/>
      <c r="AM32" s="19">
        <v>78</v>
      </c>
      <c r="AN32" s="19">
        <v>0</v>
      </c>
      <c r="AO32" s="19">
        <v>184.815</v>
      </c>
      <c r="AP32" s="19">
        <v>122.09819</v>
      </c>
      <c r="AQ32" s="19">
        <v>-122.09819</v>
      </c>
      <c r="AR32" s="19">
        <v>130.4</v>
      </c>
      <c r="AS32" s="19">
        <v>30</v>
      </c>
      <c r="AT32" s="19">
        <v>122.09819</v>
      </c>
      <c r="AU32" s="19">
        <v>8.3018099999999997</v>
      </c>
      <c r="AV32" s="19">
        <v>130.4</v>
      </c>
      <c r="AW32" s="19">
        <v>184.815</v>
      </c>
      <c r="AX32" s="19">
        <v>122.09819</v>
      </c>
      <c r="AY32" s="19">
        <v>8.3018099999999997</v>
      </c>
      <c r="AZ32" s="19">
        <v>149.1</v>
      </c>
      <c r="BA32" s="19">
        <v>185.37</v>
      </c>
      <c r="BB32" s="19">
        <v>183.69727</v>
      </c>
      <c r="BC32" s="19">
        <v>-34.597270000000002</v>
      </c>
      <c r="BD32" s="19">
        <v>108.2</v>
      </c>
      <c r="BE32" s="19">
        <v>120.0309</v>
      </c>
      <c r="BF32" s="19">
        <v>120.0309</v>
      </c>
      <c r="BG32" s="19">
        <v>-11.8309</v>
      </c>
      <c r="BH32" s="19">
        <v>66.8</v>
      </c>
      <c r="BI32" s="19">
        <v>60.19567</v>
      </c>
      <c r="BJ32" s="19">
        <v>60.19567</v>
      </c>
      <c r="BK32" s="19">
        <v>6.60433</v>
      </c>
      <c r="BL32" s="19">
        <v>490.1</v>
      </c>
      <c r="BM32" s="19">
        <v>566.08939999999996</v>
      </c>
      <c r="BN32" s="19">
        <v>566.08941000000004</v>
      </c>
      <c r="BO32" s="19">
        <v>-75.989410000000007</v>
      </c>
      <c r="BP32" s="19">
        <v>10</v>
      </c>
      <c r="BQ32" s="19">
        <v>10.52094</v>
      </c>
      <c r="BR32" s="19">
        <v>10.52094</v>
      </c>
      <c r="BS32" s="19">
        <v>-0.52093999999999996</v>
      </c>
      <c r="BT32" s="19"/>
      <c r="BU32" s="19"/>
      <c r="BV32" s="19"/>
      <c r="BW32" s="19">
        <v>0</v>
      </c>
      <c r="BX32" s="19"/>
      <c r="BY32" s="19"/>
      <c r="BZ32" s="19"/>
      <c r="CA32" s="19">
        <v>0</v>
      </c>
      <c r="CB32" s="19"/>
      <c r="CC32" s="19"/>
      <c r="CD32" s="19"/>
      <c r="CE32" s="19">
        <v>0</v>
      </c>
      <c r="CF32" s="19"/>
      <c r="CG32" s="19"/>
      <c r="CH32" s="19"/>
      <c r="CI32" s="19">
        <v>0</v>
      </c>
      <c r="CJ32" s="19">
        <v>80.599999999999994</v>
      </c>
      <c r="CK32" s="19">
        <v>82.033519999999996</v>
      </c>
      <c r="CL32" s="19">
        <v>82.033529999999999</v>
      </c>
      <c r="CM32" s="19">
        <v>-1.43353</v>
      </c>
      <c r="CN32" s="19">
        <v>5.5</v>
      </c>
      <c r="CO32" s="19">
        <v>7.4288699999999999</v>
      </c>
      <c r="CP32" s="19"/>
      <c r="CQ32" s="19">
        <v>5.5</v>
      </c>
      <c r="CR32" s="19"/>
      <c r="CS32" s="19"/>
      <c r="CT32" s="19"/>
      <c r="CU32" s="19">
        <v>0</v>
      </c>
      <c r="CV32" s="19">
        <v>16.399999999999999</v>
      </c>
      <c r="CW32" s="19">
        <v>17.90016</v>
      </c>
      <c r="CX32" s="19">
        <v>17.90016</v>
      </c>
      <c r="CY32" s="19">
        <v>-1.5001599999999999</v>
      </c>
      <c r="CZ32" s="19">
        <v>6.4</v>
      </c>
      <c r="DA32" s="19">
        <v>0</v>
      </c>
      <c r="DB32" s="19"/>
      <c r="DC32" s="19">
        <v>6.4</v>
      </c>
      <c r="DD32" s="19"/>
      <c r="DE32" s="19"/>
      <c r="DF32" s="19"/>
      <c r="DG32" s="19">
        <v>0</v>
      </c>
      <c r="DH32" s="19">
        <v>28.8</v>
      </c>
      <c r="DI32" s="19">
        <v>15.447990000000001</v>
      </c>
      <c r="DJ32" s="19">
        <v>15.447990000000001</v>
      </c>
      <c r="DK32" s="19">
        <v>13.35201</v>
      </c>
      <c r="DL32" s="19"/>
      <c r="DM32" s="19"/>
      <c r="DN32" s="19"/>
      <c r="DO32" s="19">
        <v>0</v>
      </c>
      <c r="DP32" s="19"/>
      <c r="DQ32" s="19"/>
      <c r="DR32" s="19"/>
      <c r="DS32" s="19">
        <v>0</v>
      </c>
      <c r="DT32" s="19"/>
      <c r="DU32" s="19"/>
      <c r="DV32" s="19"/>
      <c r="DW32" s="19">
        <v>0</v>
      </c>
      <c r="DX32" s="19"/>
      <c r="DY32" s="19"/>
      <c r="DZ32" s="19"/>
      <c r="EA32" s="19">
        <v>0</v>
      </c>
      <c r="EB32" s="19">
        <v>79.3</v>
      </c>
      <c r="EC32" s="19">
        <v>5.1493900000000004</v>
      </c>
      <c r="ED32" s="19">
        <v>5.14933</v>
      </c>
      <c r="EE32" s="19">
        <v>74.150670000000005</v>
      </c>
      <c r="EF32" s="19">
        <v>155.9</v>
      </c>
      <c r="EG32" s="19">
        <v>110.37036999999999</v>
      </c>
      <c r="EH32" s="19">
        <v>220.69499999999999</v>
      </c>
      <c r="EI32" s="19">
        <v>-64.795000000000002</v>
      </c>
      <c r="EJ32" s="19">
        <v>85.8</v>
      </c>
      <c r="EK32" s="19">
        <v>56.64264</v>
      </c>
      <c r="EL32" s="19">
        <v>74.010270000000006</v>
      </c>
      <c r="EM32" s="19">
        <v>11.78973</v>
      </c>
      <c r="EN32" s="19"/>
      <c r="EO32" s="19"/>
      <c r="EP32" s="19"/>
      <c r="EQ32" s="19">
        <v>0</v>
      </c>
      <c r="ER32" s="19"/>
      <c r="ES32" s="19"/>
      <c r="ET32" s="19"/>
      <c r="EU32" s="19">
        <v>0</v>
      </c>
      <c r="EV32" s="19">
        <v>6.5</v>
      </c>
      <c r="EW32" s="19"/>
      <c r="EX32" s="19">
        <v>6.39</v>
      </c>
      <c r="EY32" s="19">
        <v>0.11</v>
      </c>
      <c r="EZ32" s="19">
        <v>381.4</v>
      </c>
      <c r="FA32" s="19">
        <v>408.67833000000002</v>
      </c>
      <c r="FB32" s="19">
        <v>457.09426999999999</v>
      </c>
      <c r="FC32" s="19">
        <v>-75.694270000000003</v>
      </c>
      <c r="FD32" s="19">
        <v>35</v>
      </c>
      <c r="FE32" s="19">
        <v>81.635570000000001</v>
      </c>
      <c r="FF32" s="19">
        <v>81.635570000000001</v>
      </c>
      <c r="FG32" s="19">
        <v>-46.635570000000001</v>
      </c>
      <c r="FH32" s="19">
        <v>128.4</v>
      </c>
      <c r="FI32" s="19">
        <v>67.055390000000003</v>
      </c>
      <c r="FJ32" s="19">
        <v>149.98721</v>
      </c>
      <c r="FK32" s="19">
        <v>-21.587209999999999</v>
      </c>
      <c r="FL32" s="19">
        <v>41.9</v>
      </c>
      <c r="FM32" s="19"/>
      <c r="FN32" s="19">
        <v>41.89893</v>
      </c>
      <c r="FO32" s="19">
        <v>1.07E-3</v>
      </c>
      <c r="FP32" s="19">
        <v>18.600000000000001</v>
      </c>
      <c r="FQ32" s="19">
        <v>19.21088</v>
      </c>
      <c r="FR32" s="19">
        <v>19.21088</v>
      </c>
      <c r="FS32" s="19">
        <v>-0.61087999999999998</v>
      </c>
      <c r="FT32" s="19">
        <v>19.399999999999999</v>
      </c>
      <c r="FU32" s="19">
        <v>18.46453</v>
      </c>
      <c r="FV32" s="19">
        <v>18.46453</v>
      </c>
      <c r="FW32" s="19">
        <v>0.93547000000000002</v>
      </c>
      <c r="FX32" s="19">
        <v>47.9</v>
      </c>
      <c r="FY32" s="19">
        <v>51.485889999999998</v>
      </c>
      <c r="FZ32" s="19"/>
      <c r="GA32" s="19">
        <v>47.9</v>
      </c>
      <c r="GB32" s="19">
        <v>123.6</v>
      </c>
      <c r="GC32" s="19">
        <v>133.74870999999999</v>
      </c>
      <c r="GD32" s="19">
        <v>133.74870999999999</v>
      </c>
      <c r="GE32" s="19">
        <v>-10.148709999999999</v>
      </c>
      <c r="GF32" s="19">
        <v>123.7</v>
      </c>
      <c r="GG32" s="19">
        <v>133.74870999999999</v>
      </c>
      <c r="GH32" s="19">
        <v>133.74870999999999</v>
      </c>
      <c r="GI32" s="19">
        <v>-10.04871</v>
      </c>
      <c r="GJ32" s="19">
        <v>153</v>
      </c>
      <c r="GK32" s="19">
        <v>134.15036000000001</v>
      </c>
      <c r="GL32" s="19">
        <v>134.15036000000001</v>
      </c>
      <c r="GM32" s="19">
        <v>18.849640000000001</v>
      </c>
      <c r="GN32" s="19">
        <v>81</v>
      </c>
      <c r="GO32" s="19">
        <v>32.194510000000001</v>
      </c>
      <c r="GP32" s="19"/>
      <c r="GQ32" s="19">
        <v>81</v>
      </c>
      <c r="GR32" s="19">
        <v>31.2</v>
      </c>
      <c r="GS32" s="19">
        <v>37.900869999999998</v>
      </c>
      <c r="GT32" s="19">
        <v>45</v>
      </c>
      <c r="GU32" s="19">
        <v>-13.8</v>
      </c>
      <c r="GV32" s="19">
        <v>0</v>
      </c>
      <c r="GW32" s="19"/>
      <c r="GX32" s="19">
        <v>34.258670000000002</v>
      </c>
      <c r="GY32" s="19">
        <v>-34.258670000000002</v>
      </c>
      <c r="GZ32" s="19">
        <v>3.8</v>
      </c>
      <c r="HA32" s="19"/>
      <c r="HB32" s="19"/>
      <c r="HC32" s="19">
        <v>3.8</v>
      </c>
      <c r="HD32" s="19">
        <v>30.7</v>
      </c>
      <c r="HE32" s="19">
        <v>28.70121</v>
      </c>
      <c r="HF32" s="19">
        <v>28.70121</v>
      </c>
      <c r="HG32" s="19">
        <v>1.9987900000000001</v>
      </c>
      <c r="HH32" s="19">
        <v>163.69999999999999</v>
      </c>
      <c r="HI32" s="19">
        <v>174.55947</v>
      </c>
      <c r="HJ32" s="19">
        <v>174.55948000000001</v>
      </c>
      <c r="HK32" s="19">
        <v>-10.85948</v>
      </c>
      <c r="HL32" s="19"/>
      <c r="HM32" s="19"/>
      <c r="HN32" s="19"/>
      <c r="HO32" s="19">
        <v>0</v>
      </c>
      <c r="HP32" s="19"/>
      <c r="HQ32" s="19"/>
      <c r="HR32" s="19"/>
      <c r="HS32" s="19">
        <v>0</v>
      </c>
      <c r="HT32" s="19">
        <v>94</v>
      </c>
      <c r="HU32" s="19">
        <v>95.545190000000005</v>
      </c>
      <c r="HV32" s="19">
        <v>95.545190000000005</v>
      </c>
      <c r="HW32" s="19">
        <v>-1.5451900000000001</v>
      </c>
      <c r="HX32" s="19"/>
      <c r="HY32" s="19"/>
      <c r="HZ32" s="19"/>
      <c r="IA32" s="19">
        <v>0</v>
      </c>
      <c r="IB32" s="19"/>
      <c r="IC32" s="19"/>
      <c r="ID32" s="19"/>
      <c r="IE32" s="19">
        <v>0</v>
      </c>
      <c r="IF32" s="19">
        <v>43</v>
      </c>
      <c r="IG32" s="19">
        <v>45.265309999999999</v>
      </c>
      <c r="IH32" s="19">
        <v>45.265309999999999</v>
      </c>
      <c r="II32" s="19">
        <v>-2.2653099999999999</v>
      </c>
      <c r="IJ32" s="19"/>
      <c r="IK32" s="19"/>
      <c r="IL32" s="19"/>
      <c r="IM32" s="19">
        <v>0</v>
      </c>
      <c r="IN32" s="19"/>
      <c r="IO32" s="19"/>
      <c r="IP32" s="19"/>
      <c r="IQ32" s="19">
        <v>0</v>
      </c>
      <c r="IR32" s="19"/>
      <c r="IS32" s="19"/>
      <c r="IT32" s="19"/>
      <c r="IU32" s="19">
        <v>0</v>
      </c>
      <c r="IV32" s="19">
        <v>82.9</v>
      </c>
      <c r="IW32" s="19">
        <v>88.602959999999996</v>
      </c>
      <c r="IX32" s="19"/>
      <c r="IY32" s="19">
        <v>82.9</v>
      </c>
      <c r="IZ32" s="19">
        <v>76.8</v>
      </c>
      <c r="JA32" s="19">
        <v>95.090310000000002</v>
      </c>
      <c r="JB32" s="19">
        <v>70.152000000000001</v>
      </c>
      <c r="JC32" s="19">
        <v>6.6479999999999997</v>
      </c>
      <c r="JD32" s="19">
        <v>76.8</v>
      </c>
      <c r="JE32" s="19">
        <v>95.090310000000002</v>
      </c>
      <c r="JF32" s="19">
        <v>70.152000000000001</v>
      </c>
      <c r="JG32" s="19">
        <v>6.6479999999999997</v>
      </c>
      <c r="JH32" s="19">
        <v>76.2</v>
      </c>
      <c r="JI32" s="19">
        <v>95.090310000000002</v>
      </c>
      <c r="JJ32" s="19">
        <v>70.152000000000001</v>
      </c>
      <c r="JK32" s="19">
        <v>6.048</v>
      </c>
      <c r="JL32" s="19">
        <v>153.5</v>
      </c>
      <c r="JM32" s="19">
        <v>143.06379999999999</v>
      </c>
      <c r="JN32" s="19">
        <v>105.544</v>
      </c>
      <c r="JO32" s="19">
        <v>47.956000000000003</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29.8</v>
      </c>
      <c r="KK32" s="19">
        <v>36</v>
      </c>
      <c r="KL32" s="19">
        <v>36</v>
      </c>
      <c r="KM32" s="19">
        <v>-6.2</v>
      </c>
      <c r="KN32" s="19">
        <v>11.3</v>
      </c>
      <c r="KO32" s="19">
        <v>16.059999999999999</v>
      </c>
      <c r="KP32" s="19">
        <v>16.059999999999999</v>
      </c>
      <c r="KQ32" s="19">
        <v>-4.76</v>
      </c>
      <c r="KR32" s="19"/>
      <c r="KS32" s="19"/>
      <c r="KT32" s="19"/>
      <c r="KU32" s="19">
        <v>0</v>
      </c>
      <c r="KV32" s="19">
        <v>3</v>
      </c>
      <c r="KW32" s="19">
        <v>4.7853599999999998</v>
      </c>
      <c r="KX32" s="19">
        <v>4.7853599999999998</v>
      </c>
      <c r="KY32" s="19">
        <v>-1.7853600000000001</v>
      </c>
      <c r="KZ32" s="19">
        <v>222.6</v>
      </c>
      <c r="LA32" s="19">
        <v>263.90087</v>
      </c>
      <c r="LB32" s="19">
        <v>270.06803000000002</v>
      </c>
      <c r="LC32" s="19">
        <v>-47.468029999999999</v>
      </c>
      <c r="LD32" s="19">
        <v>64.099999999999994</v>
      </c>
      <c r="LE32" s="19"/>
      <c r="LF32" s="19">
        <v>66.536839999999998</v>
      </c>
      <c r="LG32" s="19">
        <v>-2.4368400000000001</v>
      </c>
      <c r="LH32" s="19">
        <v>64</v>
      </c>
      <c r="LI32" s="19">
        <v>67.199219999999997</v>
      </c>
      <c r="LJ32" s="19">
        <v>67.199219999999997</v>
      </c>
      <c r="LK32" s="19">
        <v>-3.19922</v>
      </c>
      <c r="LL32" s="19">
        <v>75.400000000000006</v>
      </c>
      <c r="LM32" s="19"/>
      <c r="LN32" s="19">
        <v>78.567999999999998</v>
      </c>
      <c r="LO32" s="19">
        <v>-3.1680000000000001</v>
      </c>
      <c r="LP32" s="19">
        <v>29.3</v>
      </c>
      <c r="LQ32" s="19">
        <v>29.980560000000001</v>
      </c>
      <c r="LR32" s="19">
        <v>29.980560000000001</v>
      </c>
      <c r="LS32" s="19">
        <v>-0.68056000000000005</v>
      </c>
      <c r="LT32" s="19"/>
      <c r="LU32" s="19"/>
      <c r="LV32" s="19"/>
      <c r="LW32" s="19">
        <v>0</v>
      </c>
      <c r="LX32" s="19">
        <v>0</v>
      </c>
      <c r="LY32" s="19"/>
      <c r="LZ32" s="19"/>
      <c r="MA32" s="19">
        <v>0</v>
      </c>
      <c r="MB32" s="19"/>
      <c r="MC32" s="19"/>
      <c r="MD32" s="19"/>
      <c r="ME32" s="19">
        <v>0</v>
      </c>
      <c r="MF32" s="19">
        <v>113.6</v>
      </c>
      <c r="MG32" s="19">
        <v>118.65911</v>
      </c>
      <c r="MH32" s="19">
        <v>118.65911</v>
      </c>
      <c r="MI32" s="19">
        <v>-5.0591100000000004</v>
      </c>
      <c r="MJ32" s="19"/>
      <c r="MK32" s="19"/>
      <c r="ML32" s="19"/>
      <c r="MM32" s="19">
        <v>0</v>
      </c>
      <c r="MN32" s="19">
        <v>57.1</v>
      </c>
      <c r="MO32" s="19">
        <v>59.507719999999999</v>
      </c>
      <c r="MP32" s="19">
        <v>59.507719999999999</v>
      </c>
      <c r="MQ32" s="19">
        <v>-2.4077199999999999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v>0</v>
      </c>
      <c r="NQ32" s="19"/>
      <c r="NR32" s="19"/>
      <c r="NS32" s="19">
        <v>0</v>
      </c>
      <c r="NT32" s="19"/>
      <c r="NU32" s="19"/>
      <c r="NV32" s="19"/>
      <c r="NW32" s="19">
        <v>0</v>
      </c>
      <c r="NX32" s="19"/>
      <c r="NY32" s="19"/>
      <c r="NZ32" s="19"/>
      <c r="OA32" s="19">
        <v>0</v>
      </c>
      <c r="OB32" s="19">
        <v>14.2</v>
      </c>
      <c r="OC32" s="19">
        <v>13.60544</v>
      </c>
      <c r="OD32" s="19">
        <v>13.60544</v>
      </c>
      <c r="OE32" s="19">
        <v>0.59455999999999998</v>
      </c>
      <c r="OF32" s="19">
        <v>1.3</v>
      </c>
      <c r="OG32" s="19">
        <v>0.85</v>
      </c>
      <c r="OH32" s="19">
        <v>0.85499999999999998</v>
      </c>
      <c r="OI32" s="19">
        <v>0.44500000000000001</v>
      </c>
      <c r="OJ32" s="19">
        <v>114.1</v>
      </c>
      <c r="OK32" s="19">
        <v>108.47</v>
      </c>
      <c r="OL32" s="19">
        <v>117.35899999999999</v>
      </c>
      <c r="OM32" s="19">
        <v>-3.2589999999999999</v>
      </c>
      <c r="ON32" s="19">
        <v>80.900000000000006</v>
      </c>
      <c r="OO32" s="19">
        <v>79.86</v>
      </c>
      <c r="OP32" s="19">
        <v>79.858999999999995</v>
      </c>
      <c r="OQ32" s="19">
        <v>1.0409999999999999</v>
      </c>
      <c r="OR32" s="19">
        <v>1.3</v>
      </c>
      <c r="OS32" s="19">
        <v>2.38</v>
      </c>
      <c r="OT32" s="19">
        <v>2.4079999999999999</v>
      </c>
      <c r="OU32" s="19">
        <v>-1.1080000000000001</v>
      </c>
      <c r="OV32" s="19">
        <v>0.4</v>
      </c>
      <c r="OW32" s="19">
        <v>0.4</v>
      </c>
      <c r="OX32" s="19">
        <v>0.4</v>
      </c>
      <c r="OY32" s="19">
        <v>0</v>
      </c>
      <c r="OZ32" s="19">
        <v>20.2</v>
      </c>
      <c r="PA32" s="19">
        <v>20.456230000000001</v>
      </c>
      <c r="PB32" s="19">
        <v>20.456230000000001</v>
      </c>
      <c r="PC32" s="19">
        <v>-0.25623000000000001</v>
      </c>
      <c r="PD32" s="19">
        <v>10</v>
      </c>
      <c r="PE32" s="19">
        <v>9.9830000000000005</v>
      </c>
      <c r="PF32" s="19">
        <v>9.9830000000000005</v>
      </c>
      <c r="PG32" s="19">
        <v>1.7000000000000001E-2</v>
      </c>
      <c r="PH32" s="19">
        <v>5.7</v>
      </c>
      <c r="PI32" s="19">
        <v>5.67</v>
      </c>
      <c r="PJ32" s="19">
        <v>5.67</v>
      </c>
      <c r="PK32" s="19">
        <v>0.03</v>
      </c>
      <c r="PL32" s="19">
        <v>207.8</v>
      </c>
      <c r="PM32" s="19">
        <v>203.35</v>
      </c>
      <c r="PN32" s="19">
        <v>203.35300000000001</v>
      </c>
      <c r="PO32" s="19">
        <v>4.4470000000000001</v>
      </c>
      <c r="PP32" s="19">
        <v>0.04</v>
      </c>
      <c r="PQ32" s="19"/>
      <c r="PR32" s="19"/>
      <c r="PS32" s="19">
        <v>0.04</v>
      </c>
      <c r="PT32" s="19">
        <v>1.2</v>
      </c>
      <c r="PU32" s="19">
        <v>1.2</v>
      </c>
      <c r="PV32" s="19">
        <v>1.2</v>
      </c>
      <c r="PW32" s="19">
        <v>0</v>
      </c>
      <c r="PX32" s="19">
        <v>3.6</v>
      </c>
      <c r="PY32" s="19">
        <v>3.7</v>
      </c>
      <c r="PZ32" s="19">
        <v>3.7</v>
      </c>
      <c r="QA32" s="19">
        <v>-0.1</v>
      </c>
      <c r="QB32" s="19">
        <v>4.9000000000000004</v>
      </c>
      <c r="QC32" s="19">
        <v>5</v>
      </c>
      <c r="QD32" s="19">
        <v>5</v>
      </c>
      <c r="QE32" s="19">
        <v>-0.1</v>
      </c>
      <c r="QF32" s="19">
        <v>20</v>
      </c>
      <c r="QG32" s="19">
        <v>20.422219999999999</v>
      </c>
      <c r="QH32" s="19">
        <v>20.422219999999999</v>
      </c>
      <c r="QI32" s="19">
        <v>-0.42221999999999998</v>
      </c>
      <c r="QJ32" s="19">
        <v>20</v>
      </c>
      <c r="QK32" s="19">
        <v>19.436350000000001</v>
      </c>
      <c r="QL32" s="19">
        <v>19.436350000000001</v>
      </c>
      <c r="QM32" s="19">
        <v>0.56364999999999998</v>
      </c>
      <c r="QN32" s="19">
        <v>19.3</v>
      </c>
      <c r="QO32" s="19">
        <v>20</v>
      </c>
      <c r="QP32" s="19">
        <v>17.492709999999999</v>
      </c>
      <c r="QQ32" s="19">
        <v>1.8072900000000001</v>
      </c>
      <c r="QR32" s="19">
        <v>3.5</v>
      </c>
      <c r="QS32" s="19">
        <v>3.5</v>
      </c>
      <c r="QT32" s="19">
        <v>3.5</v>
      </c>
      <c r="QU32" s="19">
        <v>0</v>
      </c>
      <c r="QV32" s="19">
        <v>18.600000000000001</v>
      </c>
      <c r="QW32" s="19">
        <v>17.881440000000001</v>
      </c>
      <c r="QX32" s="19">
        <v>17.881440000000001</v>
      </c>
      <c r="QY32" s="19">
        <v>0.71855999999999998</v>
      </c>
      <c r="QZ32" s="19">
        <v>11.7</v>
      </c>
      <c r="RA32" s="19">
        <v>14.21</v>
      </c>
      <c r="RB32" s="19">
        <v>14.206</v>
      </c>
      <c r="RC32" s="19">
        <v>-2.5059999999999998</v>
      </c>
      <c r="RD32" s="19">
        <v>12.1</v>
      </c>
      <c r="RE32" s="19">
        <v>18.11</v>
      </c>
      <c r="RF32" s="19">
        <v>18.114999999999998</v>
      </c>
      <c r="RG32" s="19">
        <v>-6.0149999999999997</v>
      </c>
      <c r="RH32" s="19">
        <v>27.9</v>
      </c>
      <c r="RI32" s="19">
        <v>27.38</v>
      </c>
      <c r="RJ32" s="19">
        <v>26.603000000000002</v>
      </c>
      <c r="RK32" s="19">
        <v>1.2969999999999999</v>
      </c>
      <c r="RL32" s="19">
        <v>81.5</v>
      </c>
      <c r="RM32" s="19">
        <v>91.07</v>
      </c>
      <c r="RN32" s="19">
        <v>84.335999999999999</v>
      </c>
      <c r="RO32" s="19">
        <v>-2.8359999999999999</v>
      </c>
      <c r="RP32" s="19">
        <v>15</v>
      </c>
      <c r="RQ32" s="19">
        <v>18.04</v>
      </c>
      <c r="RR32" s="19">
        <v>18.04</v>
      </c>
      <c r="RS32" s="19">
        <v>-3.04</v>
      </c>
      <c r="RT32" s="19">
        <v>3.4</v>
      </c>
      <c r="RU32" s="19">
        <v>3.351</v>
      </c>
      <c r="RV32" s="19">
        <v>3.351</v>
      </c>
      <c r="RW32" s="19">
        <v>4.9000000000000002E-2</v>
      </c>
      <c r="RX32" s="19">
        <v>20.100000000000001</v>
      </c>
      <c r="RY32" s="19">
        <v>19.792000000000002</v>
      </c>
      <c r="RZ32" s="19">
        <v>19.792000000000002</v>
      </c>
      <c r="SA32" s="19">
        <v>0.308</v>
      </c>
      <c r="SB32" s="19">
        <v>3.2</v>
      </c>
      <c r="SC32" s="19">
        <v>2</v>
      </c>
      <c r="SD32" s="19">
        <v>2</v>
      </c>
      <c r="SE32" s="19">
        <v>1.2</v>
      </c>
      <c r="SF32" s="19"/>
      <c r="SG32" s="19">
        <v>0.4</v>
      </c>
      <c r="SH32" s="19">
        <v>0.4</v>
      </c>
      <c r="SI32" s="19">
        <v>-0.4</v>
      </c>
      <c r="SJ32" s="19">
        <v>0.2</v>
      </c>
      <c r="SK32" s="19">
        <v>0.371</v>
      </c>
      <c r="SL32" s="19">
        <v>0.371</v>
      </c>
      <c r="SM32" s="19">
        <v>-0.17100000000000001</v>
      </c>
      <c r="SN32" s="19">
        <v>19.899999999999999</v>
      </c>
      <c r="SO32" s="19">
        <v>19.1448</v>
      </c>
      <c r="SP32" s="19">
        <v>19.1448</v>
      </c>
      <c r="SQ32" s="19">
        <v>0.75519999999999998</v>
      </c>
      <c r="SR32" s="19">
        <v>13.1</v>
      </c>
      <c r="SS32" s="19">
        <v>12.244899999999999</v>
      </c>
      <c r="ST32" s="19">
        <v>12.244899999999999</v>
      </c>
      <c r="SU32" s="19">
        <v>0.85509999999999997</v>
      </c>
      <c r="SV32" s="19">
        <v>20</v>
      </c>
      <c r="SW32" s="19">
        <v>19.436350000000001</v>
      </c>
      <c r="SX32" s="19">
        <v>19.436350000000001</v>
      </c>
      <c r="SY32" s="19">
        <v>0.56364999999999998</v>
      </c>
      <c r="SZ32" s="19">
        <v>20.100000000000001</v>
      </c>
      <c r="TA32" s="19">
        <v>19.436350000000001</v>
      </c>
      <c r="TB32" s="19">
        <v>19.436350000000001</v>
      </c>
      <c r="TC32" s="19">
        <v>0.66364999999999996</v>
      </c>
      <c r="TD32" s="19">
        <v>4.8</v>
      </c>
      <c r="TE32" s="19">
        <v>7.84</v>
      </c>
      <c r="TF32" s="19">
        <v>9.093</v>
      </c>
      <c r="TG32" s="19">
        <v>-4.2930000000000001</v>
      </c>
      <c r="TH32" s="19">
        <v>60.1</v>
      </c>
      <c r="TI32" s="19">
        <v>45.72</v>
      </c>
      <c r="TJ32" s="19">
        <v>33.515000000000001</v>
      </c>
      <c r="TK32" s="19">
        <v>26.585000000000001</v>
      </c>
      <c r="TL32" s="19">
        <v>36.200000000000003</v>
      </c>
      <c r="TM32" s="19">
        <v>32.71</v>
      </c>
      <c r="TN32" s="19">
        <v>32.707999999999998</v>
      </c>
      <c r="TO32" s="19">
        <v>3.492</v>
      </c>
      <c r="TP32" s="19">
        <v>110.8</v>
      </c>
      <c r="TQ32" s="19">
        <v>59.892429999999997</v>
      </c>
      <c r="TR32" s="19">
        <v>97.640990000000002</v>
      </c>
      <c r="TS32" s="19">
        <v>13.15901</v>
      </c>
      <c r="TT32" s="19">
        <v>112.1</v>
      </c>
      <c r="TU32" s="19">
        <v>113.8775</v>
      </c>
      <c r="TV32" s="19">
        <v>107.21</v>
      </c>
      <c r="TW32" s="19">
        <v>4.8899999999999997</v>
      </c>
      <c r="TX32" s="19">
        <v>19.5</v>
      </c>
      <c r="TY32" s="19">
        <v>11.109220000000001</v>
      </c>
      <c r="TZ32" s="19">
        <v>5.2793299999999999</v>
      </c>
      <c r="UA32" s="19">
        <v>14.22067</v>
      </c>
      <c r="UB32" s="19">
        <v>13.8</v>
      </c>
      <c r="UC32" s="19">
        <v>21.597270000000002</v>
      </c>
      <c r="UD32" s="19">
        <v>13.093999999999999</v>
      </c>
      <c r="UE32" s="19">
        <v>0.70599999999999996</v>
      </c>
      <c r="UF32" s="19">
        <v>0</v>
      </c>
      <c r="UG32" s="19">
        <v>47.05</v>
      </c>
      <c r="UH32" s="19">
        <v>47.05</v>
      </c>
      <c r="UI32" s="19">
        <v>-47.05</v>
      </c>
      <c r="UJ32" s="19">
        <v>21</v>
      </c>
      <c r="UK32" s="19">
        <v>20.408159999999999</v>
      </c>
      <c r="UL32" s="19">
        <v>20.408159999999999</v>
      </c>
      <c r="UM32" s="19">
        <v>0.59184000000000003</v>
      </c>
      <c r="UN32" s="19">
        <v>6.8</v>
      </c>
      <c r="UO32" s="19">
        <v>8</v>
      </c>
      <c r="UP32" s="19">
        <v>8</v>
      </c>
      <c r="UQ32" s="19">
        <v>-1.2</v>
      </c>
      <c r="UR32" s="19">
        <v>8</v>
      </c>
      <c r="US32" s="19">
        <v>7.1</v>
      </c>
      <c r="UT32" s="19">
        <v>7.1</v>
      </c>
      <c r="UU32" s="19">
        <v>0.9</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1.2</v>
      </c>
      <c r="VI32" s="19">
        <v>2.16</v>
      </c>
      <c r="VJ32" s="19">
        <v>2.4209999999999998</v>
      </c>
      <c r="VK32" s="19">
        <v>-1.2210000000000001</v>
      </c>
      <c r="VL32" s="19">
        <v>253</v>
      </c>
      <c r="VM32" s="19">
        <v>250.62</v>
      </c>
      <c r="VN32" s="19">
        <v>250.61699999999999</v>
      </c>
      <c r="VO32" s="19">
        <v>2.383</v>
      </c>
      <c r="VP32" s="19">
        <v>19</v>
      </c>
      <c r="VQ32" s="19">
        <v>18.48</v>
      </c>
      <c r="VR32" s="19">
        <v>18.481000000000002</v>
      </c>
      <c r="VS32" s="19">
        <v>0.51900000000000002</v>
      </c>
      <c r="VT32" s="19">
        <v>136</v>
      </c>
      <c r="VU32" s="19">
        <v>114.93</v>
      </c>
      <c r="VV32" s="19">
        <v>134.18199999999999</v>
      </c>
      <c r="VW32" s="19">
        <v>1.8180000000000001</v>
      </c>
      <c r="VX32" s="19">
        <v>0.6</v>
      </c>
      <c r="VY32" s="19">
        <v>0.6</v>
      </c>
      <c r="VZ32" s="19">
        <v>0.6</v>
      </c>
      <c r="WA32" s="19">
        <v>0</v>
      </c>
      <c r="WB32" s="19">
        <v>84.7</v>
      </c>
      <c r="WC32" s="19">
        <v>107.48</v>
      </c>
      <c r="WD32" s="19">
        <v>95.664000000000001</v>
      </c>
      <c r="WE32" s="19">
        <v>-10.964</v>
      </c>
      <c r="WF32" s="19">
        <v>106.4</v>
      </c>
      <c r="WG32" s="19">
        <v>129.57</v>
      </c>
      <c r="WH32" s="19">
        <v>123.614</v>
      </c>
      <c r="WI32" s="19">
        <v>-17.213999999999999</v>
      </c>
      <c r="WJ32" s="19">
        <v>102.7</v>
      </c>
      <c r="WK32" s="19">
        <v>96</v>
      </c>
      <c r="WL32" s="19">
        <v>96.001000000000005</v>
      </c>
      <c r="WM32" s="19">
        <v>6.6989999999999998</v>
      </c>
      <c r="WN32" s="19">
        <v>4.8</v>
      </c>
      <c r="WO32" s="19">
        <v>4.2</v>
      </c>
      <c r="WP32" s="19">
        <v>4.2</v>
      </c>
      <c r="WQ32" s="19">
        <v>0.6</v>
      </c>
      <c r="WR32" s="19">
        <v>2.4</v>
      </c>
      <c r="WS32" s="19">
        <v>2.4</v>
      </c>
      <c r="WT32" s="19">
        <v>2.4</v>
      </c>
      <c r="WU32" s="19">
        <v>0</v>
      </c>
      <c r="WV32" s="19">
        <v>1.1000000000000001</v>
      </c>
      <c r="WW32" s="19"/>
      <c r="WX32" s="19"/>
      <c r="WY32" s="19">
        <v>1.1000000000000001</v>
      </c>
      <c r="WZ32" s="19">
        <v>2.2000000000000002</v>
      </c>
      <c r="XA32" s="19">
        <v>2.8</v>
      </c>
      <c r="XB32" s="19">
        <v>2.8</v>
      </c>
      <c r="XC32" s="19">
        <v>-0.6</v>
      </c>
      <c r="XD32" s="19">
        <v>18.399999999999999</v>
      </c>
      <c r="XE32" s="19">
        <v>18.100000000000001</v>
      </c>
      <c r="XF32" s="19">
        <v>18.100999999999999</v>
      </c>
      <c r="XG32" s="19">
        <v>0.29899999999999999</v>
      </c>
      <c r="XH32" s="19">
        <v>5.2</v>
      </c>
      <c r="XI32" s="19">
        <v>5.2</v>
      </c>
      <c r="XJ32" s="19">
        <v>5.2</v>
      </c>
      <c r="XK32" s="19">
        <v>0</v>
      </c>
      <c r="XL32" s="19">
        <v>20</v>
      </c>
      <c r="XM32" s="19">
        <v>19.241980000000002</v>
      </c>
      <c r="XN32" s="19">
        <v>19.241980000000002</v>
      </c>
      <c r="XO32" s="19">
        <v>0.75802000000000003</v>
      </c>
      <c r="XP32" s="19">
        <v>20</v>
      </c>
      <c r="XQ32" s="19">
        <v>19.241980000000002</v>
      </c>
      <c r="XR32" s="19">
        <v>19.241980000000002</v>
      </c>
      <c r="XS32" s="19">
        <v>0.75802000000000003</v>
      </c>
      <c r="XT32" s="19">
        <v>4.5</v>
      </c>
      <c r="XU32" s="19"/>
      <c r="XV32" s="19"/>
      <c r="XW32" s="19">
        <v>4.5</v>
      </c>
      <c r="XX32" s="19"/>
      <c r="XY32" s="19"/>
      <c r="XZ32" s="19"/>
      <c r="YA32" s="19">
        <v>0</v>
      </c>
      <c r="YB32" s="19"/>
      <c r="YC32" s="19"/>
      <c r="YD32" s="19"/>
      <c r="YE32" s="19">
        <v>0</v>
      </c>
      <c r="YF32" s="19">
        <v>16.2</v>
      </c>
      <c r="YG32" s="19">
        <v>14</v>
      </c>
      <c r="YH32" s="19">
        <v>14</v>
      </c>
      <c r="YI32" s="19">
        <v>2.2000000000000002</v>
      </c>
      <c r="YJ32" s="19">
        <v>14.1</v>
      </c>
      <c r="YK32" s="19">
        <v>15</v>
      </c>
      <c r="YL32" s="19">
        <v>15</v>
      </c>
      <c r="YM32" s="19">
        <v>-0.9</v>
      </c>
      <c r="YN32" s="19">
        <v>8.1999999999999993</v>
      </c>
      <c r="YO32" s="19">
        <v>6.58</v>
      </c>
      <c r="YP32" s="19">
        <v>6.58</v>
      </c>
      <c r="YQ32" s="19">
        <v>1.62</v>
      </c>
      <c r="YR32" s="19">
        <v>10.9</v>
      </c>
      <c r="YS32" s="19">
        <v>11</v>
      </c>
      <c r="YT32" s="19">
        <v>11</v>
      </c>
      <c r="YU32" s="19">
        <v>-0.1</v>
      </c>
      <c r="YV32" s="19">
        <v>21</v>
      </c>
      <c r="YW32" s="19">
        <v>20</v>
      </c>
      <c r="YX32" s="19">
        <v>20</v>
      </c>
      <c r="YY32" s="19">
        <v>1</v>
      </c>
    </row>
    <row r="33" spans="1:675" ht="24" customHeight="1" x14ac:dyDescent="0.35">
      <c r="A33" s="1"/>
      <c r="B33" s="13" t="s">
        <v>55</v>
      </c>
      <c r="C33" s="13" t="s">
        <v>924</v>
      </c>
      <c r="D33" s="14">
        <v>171.5</v>
      </c>
      <c r="E33" s="14">
        <v>86.259969999999996</v>
      </c>
      <c r="F33" s="14">
        <v>135.34575000000001</v>
      </c>
      <c r="G33" s="14">
        <v>36.154249999999998</v>
      </c>
      <c r="H33" s="14"/>
      <c r="I33" s="14"/>
      <c r="J33" s="14"/>
      <c r="K33" s="14">
        <v>0</v>
      </c>
      <c r="L33" s="14"/>
      <c r="M33" s="14"/>
      <c r="N33" s="14"/>
      <c r="O33" s="14">
        <v>0</v>
      </c>
      <c r="P33" s="14">
        <v>7.6</v>
      </c>
      <c r="Q33" s="14">
        <v>6.8119699999999996</v>
      </c>
      <c r="R33" s="14"/>
      <c r="S33" s="14">
        <v>7.6</v>
      </c>
      <c r="T33" s="14">
        <v>7.5</v>
      </c>
      <c r="U33" s="14">
        <v>8.5166900000000005</v>
      </c>
      <c r="V33" s="14"/>
      <c r="W33" s="14">
        <v>7.5</v>
      </c>
      <c r="X33" s="14">
        <v>92</v>
      </c>
      <c r="Y33" s="14">
        <v>91.867829999999998</v>
      </c>
      <c r="Z33" s="14">
        <v>91.867829999999998</v>
      </c>
      <c r="AA33" s="14">
        <v>0.13217000000000001</v>
      </c>
      <c r="AB33" s="14">
        <v>219.8</v>
      </c>
      <c r="AC33" s="14">
        <v>224</v>
      </c>
      <c r="AD33" s="14">
        <v>224</v>
      </c>
      <c r="AE33" s="14">
        <v>-4.2</v>
      </c>
      <c r="AF33" s="14"/>
      <c r="AG33" s="14"/>
      <c r="AH33" s="14">
        <v>27.80639</v>
      </c>
      <c r="AI33" s="14">
        <v>-27.80639</v>
      </c>
      <c r="AJ33" s="14">
        <v>80.099999999999994</v>
      </c>
      <c r="AK33" s="14">
        <v>87.326560000000001</v>
      </c>
      <c r="AL33" s="14"/>
      <c r="AM33" s="14">
        <v>80.099999999999994</v>
      </c>
      <c r="AN33" s="14">
        <v>0</v>
      </c>
      <c r="AO33" s="14">
        <v>184.815</v>
      </c>
      <c r="AP33" s="14">
        <v>122.09819</v>
      </c>
      <c r="AQ33" s="14">
        <v>-122.09819</v>
      </c>
      <c r="AR33" s="14">
        <v>130.1</v>
      </c>
      <c r="AS33" s="14">
        <v>80</v>
      </c>
      <c r="AT33" s="14">
        <v>122.09819</v>
      </c>
      <c r="AU33" s="14">
        <v>8.0018100000000008</v>
      </c>
      <c r="AV33" s="14">
        <v>129.9</v>
      </c>
      <c r="AW33" s="14">
        <v>184.815</v>
      </c>
      <c r="AX33" s="14">
        <v>122.09819</v>
      </c>
      <c r="AY33" s="14">
        <v>7.8018099999999997</v>
      </c>
      <c r="AZ33" s="14">
        <v>149.5</v>
      </c>
      <c r="BA33" s="14">
        <v>185.37</v>
      </c>
      <c r="BB33" s="14">
        <v>183.69727</v>
      </c>
      <c r="BC33" s="14">
        <v>-34.197270000000003</v>
      </c>
      <c r="BD33" s="14">
        <v>108.3</v>
      </c>
      <c r="BE33" s="14">
        <v>120.0309</v>
      </c>
      <c r="BF33" s="14">
        <v>120.0309</v>
      </c>
      <c r="BG33" s="14">
        <v>-11.7309</v>
      </c>
      <c r="BH33" s="14">
        <v>66.3</v>
      </c>
      <c r="BI33" s="14">
        <v>60.19567</v>
      </c>
      <c r="BJ33" s="14">
        <v>60.19567</v>
      </c>
      <c r="BK33" s="14">
        <v>6.10433</v>
      </c>
      <c r="BL33" s="14">
        <v>494.7</v>
      </c>
      <c r="BM33" s="14">
        <v>566.08938999999998</v>
      </c>
      <c r="BN33" s="14">
        <v>566.08941000000004</v>
      </c>
      <c r="BO33" s="14">
        <v>-71.389409999999998</v>
      </c>
      <c r="BP33" s="14">
        <v>10.3</v>
      </c>
      <c r="BQ33" s="14"/>
      <c r="BR33" s="14">
        <v>10.52094</v>
      </c>
      <c r="BS33" s="14">
        <v>-0.22094</v>
      </c>
      <c r="BT33" s="14"/>
      <c r="BU33" s="14"/>
      <c r="BV33" s="14"/>
      <c r="BW33" s="14">
        <v>0</v>
      </c>
      <c r="BX33" s="14"/>
      <c r="BY33" s="14"/>
      <c r="BZ33" s="14"/>
      <c r="CA33" s="14">
        <v>0</v>
      </c>
      <c r="CB33" s="14"/>
      <c r="CC33" s="14"/>
      <c r="CD33" s="14"/>
      <c r="CE33" s="14">
        <v>0</v>
      </c>
      <c r="CF33" s="14"/>
      <c r="CG33" s="14"/>
      <c r="CH33" s="14"/>
      <c r="CI33" s="14">
        <v>0</v>
      </c>
      <c r="CJ33" s="14">
        <v>82.1</v>
      </c>
      <c r="CK33" s="14">
        <v>82.033519999999996</v>
      </c>
      <c r="CL33" s="14">
        <v>82.033529999999999</v>
      </c>
      <c r="CM33" s="14">
        <v>6.6470000000000001E-2</v>
      </c>
      <c r="CN33" s="14">
        <v>6.3</v>
      </c>
      <c r="CO33" s="14">
        <v>7.4288499999999997</v>
      </c>
      <c r="CP33" s="14">
        <v>7.4288800000000004</v>
      </c>
      <c r="CQ33" s="14">
        <v>-1.1288800000000001</v>
      </c>
      <c r="CR33" s="14"/>
      <c r="CS33" s="14"/>
      <c r="CT33" s="14"/>
      <c r="CU33" s="14">
        <v>0</v>
      </c>
      <c r="CV33" s="14">
        <v>16.2</v>
      </c>
      <c r="CW33" s="14">
        <v>22.400839999999999</v>
      </c>
      <c r="CX33" s="14">
        <v>22.397839999999999</v>
      </c>
      <c r="CY33" s="14">
        <v>-6.1978400000000002</v>
      </c>
      <c r="CZ33" s="14">
        <v>6.4</v>
      </c>
      <c r="DA33" s="14"/>
      <c r="DB33" s="14"/>
      <c r="DC33" s="14">
        <v>6.4</v>
      </c>
      <c r="DD33" s="14"/>
      <c r="DE33" s="14"/>
      <c r="DF33" s="14"/>
      <c r="DG33" s="14">
        <v>0</v>
      </c>
      <c r="DH33" s="14">
        <v>30</v>
      </c>
      <c r="DI33" s="14">
        <v>15.447990000000001</v>
      </c>
      <c r="DJ33" s="14">
        <v>15.447990000000001</v>
      </c>
      <c r="DK33" s="14">
        <v>14.552009999999999</v>
      </c>
      <c r="DL33" s="14"/>
      <c r="DM33" s="14"/>
      <c r="DN33" s="14"/>
      <c r="DO33" s="14">
        <v>0</v>
      </c>
      <c r="DP33" s="14"/>
      <c r="DQ33" s="14"/>
      <c r="DR33" s="14"/>
      <c r="DS33" s="14">
        <v>0</v>
      </c>
      <c r="DT33" s="14"/>
      <c r="DU33" s="14"/>
      <c r="DV33" s="14"/>
      <c r="DW33" s="14">
        <v>0</v>
      </c>
      <c r="DX33" s="14"/>
      <c r="DY33" s="14"/>
      <c r="DZ33" s="14"/>
      <c r="EA33" s="14">
        <v>0</v>
      </c>
      <c r="EB33" s="14">
        <v>82.2</v>
      </c>
      <c r="EC33" s="14">
        <v>5.1493399999999996</v>
      </c>
      <c r="ED33" s="14">
        <v>5.14933</v>
      </c>
      <c r="EE33" s="14">
        <v>77.050669999999997</v>
      </c>
      <c r="EF33" s="14">
        <v>164.8</v>
      </c>
      <c r="EG33" s="14">
        <v>110.37036999999999</v>
      </c>
      <c r="EH33" s="14">
        <v>220.69499999999999</v>
      </c>
      <c r="EI33" s="14">
        <v>-55.895000000000003</v>
      </c>
      <c r="EJ33" s="14">
        <v>62</v>
      </c>
      <c r="EK33" s="14"/>
      <c r="EL33" s="14">
        <v>56.64264</v>
      </c>
      <c r="EM33" s="14">
        <v>5.3573599999999999</v>
      </c>
      <c r="EN33" s="14"/>
      <c r="EO33" s="14"/>
      <c r="EP33" s="14"/>
      <c r="EQ33" s="14">
        <v>0</v>
      </c>
      <c r="ER33" s="14"/>
      <c r="ES33" s="14"/>
      <c r="ET33" s="14"/>
      <c r="EU33" s="14">
        <v>0</v>
      </c>
      <c r="EV33" s="14">
        <v>6.5</v>
      </c>
      <c r="EW33" s="14">
        <v>6.39</v>
      </c>
      <c r="EX33" s="14">
        <v>6.39</v>
      </c>
      <c r="EY33" s="14">
        <v>0.11</v>
      </c>
      <c r="EZ33" s="14">
        <v>382</v>
      </c>
      <c r="FA33" s="14">
        <v>408.67833000000002</v>
      </c>
      <c r="FB33" s="14">
        <v>457.09426999999999</v>
      </c>
      <c r="FC33" s="14">
        <v>-75.094269999999995</v>
      </c>
      <c r="FD33" s="14">
        <v>35</v>
      </c>
      <c r="FE33" s="14">
        <v>81.635570000000001</v>
      </c>
      <c r="FF33" s="14">
        <v>75.143839999999997</v>
      </c>
      <c r="FG33" s="14">
        <v>-40.143839999999997</v>
      </c>
      <c r="FH33" s="14">
        <v>129.6</v>
      </c>
      <c r="FI33" s="14">
        <v>142.04258999999999</v>
      </c>
      <c r="FJ33" s="14">
        <v>149.98721</v>
      </c>
      <c r="FK33" s="14">
        <v>-20.38721</v>
      </c>
      <c r="FL33" s="14">
        <v>42.2</v>
      </c>
      <c r="FM33" s="14">
        <v>41.89893</v>
      </c>
      <c r="FN33" s="14">
        <v>41.89893</v>
      </c>
      <c r="FO33" s="14">
        <v>0.30107</v>
      </c>
      <c r="FP33" s="14">
        <v>18.600000000000001</v>
      </c>
      <c r="FQ33" s="14">
        <v>19.21088</v>
      </c>
      <c r="FR33" s="14"/>
      <c r="FS33" s="14">
        <v>18.600000000000001</v>
      </c>
      <c r="FT33" s="14">
        <v>19.399999999999999</v>
      </c>
      <c r="FU33" s="14">
        <v>18.46453</v>
      </c>
      <c r="FV33" s="14">
        <v>18.46453</v>
      </c>
      <c r="FW33" s="14">
        <v>0.93547000000000002</v>
      </c>
      <c r="FX33" s="14">
        <v>49.4</v>
      </c>
      <c r="FY33" s="14">
        <v>51.485880000000002</v>
      </c>
      <c r="FZ33" s="14">
        <v>51.485900000000001</v>
      </c>
      <c r="GA33" s="14">
        <v>-2.0859000000000001</v>
      </c>
      <c r="GB33" s="14">
        <v>124.7</v>
      </c>
      <c r="GC33" s="14">
        <v>133.74870999999999</v>
      </c>
      <c r="GD33" s="14">
        <v>133.74870999999999</v>
      </c>
      <c r="GE33" s="14">
        <v>-9.0487099999999998</v>
      </c>
      <c r="GF33" s="14">
        <v>125.1</v>
      </c>
      <c r="GG33" s="14">
        <v>133.74870999999999</v>
      </c>
      <c r="GH33" s="14">
        <v>133.74870999999999</v>
      </c>
      <c r="GI33" s="14">
        <v>-8.6487099999999995</v>
      </c>
      <c r="GJ33" s="14">
        <v>153</v>
      </c>
      <c r="GK33" s="14">
        <v>134.15036000000001</v>
      </c>
      <c r="GL33" s="14">
        <v>134.15036000000001</v>
      </c>
      <c r="GM33" s="14">
        <v>18.849640000000001</v>
      </c>
      <c r="GN33" s="14">
        <v>82.3</v>
      </c>
      <c r="GO33" s="14">
        <v>13.19919</v>
      </c>
      <c r="GP33" s="14"/>
      <c r="GQ33" s="14">
        <v>82.3</v>
      </c>
      <c r="GR33" s="14">
        <v>33.5</v>
      </c>
      <c r="GS33" s="14">
        <v>37.900869999999998</v>
      </c>
      <c r="GT33" s="14">
        <v>24.71679</v>
      </c>
      <c r="GU33" s="14">
        <v>8.7832100000000004</v>
      </c>
      <c r="GV33" s="14">
        <v>0</v>
      </c>
      <c r="GW33" s="14"/>
      <c r="GX33" s="14">
        <v>44.103009999999998</v>
      </c>
      <c r="GY33" s="14">
        <v>-44.103009999999998</v>
      </c>
      <c r="GZ33" s="14">
        <v>3.8</v>
      </c>
      <c r="HA33" s="14"/>
      <c r="HB33" s="14"/>
      <c r="HC33" s="14">
        <v>3.8</v>
      </c>
      <c r="HD33" s="14">
        <v>31.2</v>
      </c>
      <c r="HE33" s="14">
        <v>28.70121</v>
      </c>
      <c r="HF33" s="14">
        <v>28.70121</v>
      </c>
      <c r="HG33" s="14">
        <v>2.4987900000000001</v>
      </c>
      <c r="HH33" s="14">
        <v>168.6</v>
      </c>
      <c r="HI33" s="14">
        <v>174.55947</v>
      </c>
      <c r="HJ33" s="14">
        <v>174.55948000000001</v>
      </c>
      <c r="HK33" s="14">
        <v>-5.9594800000000001</v>
      </c>
      <c r="HL33" s="14"/>
      <c r="HM33" s="14"/>
      <c r="HN33" s="14"/>
      <c r="HO33" s="14">
        <v>0</v>
      </c>
      <c r="HP33" s="14"/>
      <c r="HQ33" s="14"/>
      <c r="HR33" s="14"/>
      <c r="HS33" s="14">
        <v>0</v>
      </c>
      <c r="HT33" s="14">
        <v>95.6</v>
      </c>
      <c r="HU33" s="14">
        <v>95.545190000000005</v>
      </c>
      <c r="HV33" s="14">
        <v>95.545190000000005</v>
      </c>
      <c r="HW33" s="14">
        <v>5.4809999999999998E-2</v>
      </c>
      <c r="HX33" s="14"/>
      <c r="HY33" s="14"/>
      <c r="HZ33" s="14"/>
      <c r="IA33" s="14">
        <v>0</v>
      </c>
      <c r="IB33" s="14"/>
      <c r="IC33" s="14"/>
      <c r="ID33" s="14"/>
      <c r="IE33" s="14">
        <v>0</v>
      </c>
      <c r="IF33" s="14">
        <v>44.1</v>
      </c>
      <c r="IG33" s="14">
        <v>45.265309999999999</v>
      </c>
      <c r="IH33" s="14">
        <v>29.640799999999999</v>
      </c>
      <c r="II33" s="14">
        <v>14.459199999999999</v>
      </c>
      <c r="IJ33" s="14"/>
      <c r="IK33" s="14"/>
      <c r="IL33" s="14"/>
      <c r="IM33" s="14">
        <v>0</v>
      </c>
      <c r="IN33" s="14"/>
      <c r="IO33" s="14"/>
      <c r="IP33" s="14"/>
      <c r="IQ33" s="14">
        <v>0</v>
      </c>
      <c r="IR33" s="14"/>
      <c r="IS33" s="14"/>
      <c r="IT33" s="14"/>
      <c r="IU33" s="14">
        <v>0</v>
      </c>
      <c r="IV33" s="14">
        <v>84.5</v>
      </c>
      <c r="IW33" s="14">
        <v>66.812060000000002</v>
      </c>
      <c r="IX33" s="14"/>
      <c r="IY33" s="14">
        <v>84.5</v>
      </c>
      <c r="IZ33" s="14">
        <v>71</v>
      </c>
      <c r="JA33" s="14">
        <v>95.090310000000002</v>
      </c>
      <c r="JB33" s="14">
        <v>70.152000000000001</v>
      </c>
      <c r="JC33" s="14">
        <v>0.84799999999999998</v>
      </c>
      <c r="JD33" s="14">
        <v>70.900000000000006</v>
      </c>
      <c r="JE33" s="14">
        <v>95.090310000000002</v>
      </c>
      <c r="JF33" s="14">
        <v>70.152000000000001</v>
      </c>
      <c r="JG33" s="14">
        <v>0.748</v>
      </c>
      <c r="JH33" s="14">
        <v>70.2</v>
      </c>
      <c r="JI33" s="14">
        <v>95.090310000000002</v>
      </c>
      <c r="JJ33" s="14">
        <v>70.152000000000001</v>
      </c>
      <c r="JK33" s="14">
        <v>4.8000000000000001E-2</v>
      </c>
      <c r="JL33" s="14">
        <v>156.19999999999999</v>
      </c>
      <c r="JM33" s="14">
        <v>143.06379999999999</v>
      </c>
      <c r="JN33" s="14">
        <v>105.544</v>
      </c>
      <c r="JO33" s="14">
        <v>50.655999999999999</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31.1</v>
      </c>
      <c r="KK33" s="14">
        <v>36</v>
      </c>
      <c r="KL33" s="14">
        <v>36</v>
      </c>
      <c r="KM33" s="14">
        <v>-4.9000000000000004</v>
      </c>
      <c r="KN33" s="14">
        <v>11.5</v>
      </c>
      <c r="KO33" s="14">
        <v>16.100000000000001</v>
      </c>
      <c r="KP33" s="14">
        <v>16.100000000000001</v>
      </c>
      <c r="KQ33" s="14">
        <v>-4.5999999999999996</v>
      </c>
      <c r="KR33" s="14"/>
      <c r="KS33" s="14"/>
      <c r="KT33" s="14"/>
      <c r="KU33" s="14">
        <v>0</v>
      </c>
      <c r="KV33" s="14">
        <v>3</v>
      </c>
      <c r="KW33" s="14">
        <v>4.7853599999999998</v>
      </c>
      <c r="KX33" s="14">
        <v>4.7853599999999998</v>
      </c>
      <c r="KY33" s="14">
        <v>-1.7853600000000001</v>
      </c>
      <c r="KZ33" s="14">
        <v>228.1</v>
      </c>
      <c r="LA33" s="14">
        <v>263.90086000000002</v>
      </c>
      <c r="LB33" s="14">
        <v>270.06803000000002</v>
      </c>
      <c r="LC33" s="14">
        <v>-41.968029999999999</v>
      </c>
      <c r="LD33" s="14">
        <v>66.3</v>
      </c>
      <c r="LE33" s="14">
        <v>66.536839999999998</v>
      </c>
      <c r="LF33" s="14">
        <v>66.536839999999998</v>
      </c>
      <c r="LG33" s="14">
        <v>-0.23683999999999999</v>
      </c>
      <c r="LH33" s="14">
        <v>66.2</v>
      </c>
      <c r="LI33" s="14"/>
      <c r="LJ33" s="14">
        <v>67.199219999999997</v>
      </c>
      <c r="LK33" s="14">
        <v>-0.99922</v>
      </c>
      <c r="LL33" s="14">
        <v>76.7</v>
      </c>
      <c r="LM33" s="14"/>
      <c r="LN33" s="14">
        <v>78.567999999999998</v>
      </c>
      <c r="LO33" s="14">
        <v>-1.8680000000000001</v>
      </c>
      <c r="LP33" s="14">
        <v>30.2</v>
      </c>
      <c r="LQ33" s="14"/>
      <c r="LR33" s="14">
        <v>29.980560000000001</v>
      </c>
      <c r="LS33" s="14">
        <v>0.21944</v>
      </c>
      <c r="LT33" s="14"/>
      <c r="LU33" s="14"/>
      <c r="LV33" s="14"/>
      <c r="LW33" s="14">
        <v>0</v>
      </c>
      <c r="LX33" s="14">
        <v>0</v>
      </c>
      <c r="LY33" s="14"/>
      <c r="LZ33" s="14"/>
      <c r="MA33" s="14">
        <v>0</v>
      </c>
      <c r="MB33" s="14"/>
      <c r="MC33" s="14"/>
      <c r="MD33" s="14"/>
      <c r="ME33" s="14">
        <v>0</v>
      </c>
      <c r="MF33" s="14">
        <v>113.1</v>
      </c>
      <c r="MG33" s="14">
        <v>118.65911</v>
      </c>
      <c r="MH33" s="14">
        <v>118.65911</v>
      </c>
      <c r="MI33" s="14">
        <v>-5.5591100000000004</v>
      </c>
      <c r="MJ33" s="14"/>
      <c r="MK33" s="14"/>
      <c r="ML33" s="14"/>
      <c r="MM33" s="14">
        <v>0</v>
      </c>
      <c r="MN33" s="14">
        <v>57.3</v>
      </c>
      <c r="MO33" s="14">
        <v>59.507719999999999</v>
      </c>
      <c r="MP33" s="14">
        <v>59.507719999999999</v>
      </c>
      <c r="MQ33" s="14">
        <v>-2.2077200000000001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v>0</v>
      </c>
      <c r="NQ33" s="14"/>
      <c r="NR33" s="14"/>
      <c r="NS33" s="14">
        <v>0</v>
      </c>
      <c r="NT33" s="14"/>
      <c r="NU33" s="14"/>
      <c r="NV33" s="14"/>
      <c r="NW33" s="14">
        <v>0</v>
      </c>
      <c r="NX33" s="14"/>
      <c r="NY33" s="14"/>
      <c r="NZ33" s="14"/>
      <c r="OA33" s="14">
        <v>0</v>
      </c>
      <c r="OB33" s="14">
        <v>14.2</v>
      </c>
      <c r="OC33" s="14">
        <v>13.60544</v>
      </c>
      <c r="OD33" s="14">
        <v>13.60544</v>
      </c>
      <c r="OE33" s="14">
        <v>0.59455999999999998</v>
      </c>
      <c r="OF33" s="14">
        <v>1.3</v>
      </c>
      <c r="OG33" s="14">
        <v>0.85</v>
      </c>
      <c r="OH33" s="14">
        <v>0.84799999999999998</v>
      </c>
      <c r="OI33" s="14">
        <v>0.45200000000000001</v>
      </c>
      <c r="OJ33" s="14">
        <v>112.1</v>
      </c>
      <c r="OK33" s="14">
        <v>110.55</v>
      </c>
      <c r="OL33" s="14">
        <v>118.223</v>
      </c>
      <c r="OM33" s="14">
        <v>-6.1230000000000002</v>
      </c>
      <c r="ON33" s="14">
        <v>80.8</v>
      </c>
      <c r="OO33" s="14">
        <v>79.849999999999994</v>
      </c>
      <c r="OP33" s="14">
        <v>79.849000000000004</v>
      </c>
      <c r="OQ33" s="14">
        <v>0.95099999999999996</v>
      </c>
      <c r="OR33" s="14">
        <v>3</v>
      </c>
      <c r="OS33" s="14">
        <v>3.61</v>
      </c>
      <c r="OT33" s="14">
        <v>3.633</v>
      </c>
      <c r="OU33" s="14">
        <v>-0.63300000000000001</v>
      </c>
      <c r="OV33" s="14">
        <v>0.5</v>
      </c>
      <c r="OW33" s="14">
        <v>0.4</v>
      </c>
      <c r="OX33" s="14">
        <v>0.4</v>
      </c>
      <c r="OY33" s="14">
        <v>0.1</v>
      </c>
      <c r="OZ33" s="14">
        <v>20.399999999999999</v>
      </c>
      <c r="PA33" s="14">
        <v>20.456230000000001</v>
      </c>
      <c r="PB33" s="14">
        <v>20.456230000000001</v>
      </c>
      <c r="PC33" s="14">
        <v>-5.6230000000000002E-2</v>
      </c>
      <c r="PD33" s="14">
        <v>9.9</v>
      </c>
      <c r="PE33" s="14">
        <v>9.9830000000000005</v>
      </c>
      <c r="PF33" s="14">
        <v>9.9830000000000005</v>
      </c>
      <c r="PG33" s="14">
        <v>-8.3000000000000004E-2</v>
      </c>
      <c r="PH33" s="14">
        <v>5.7</v>
      </c>
      <c r="PI33" s="14">
        <v>5.67</v>
      </c>
      <c r="PJ33" s="14">
        <v>5.67</v>
      </c>
      <c r="PK33" s="14">
        <v>0.03</v>
      </c>
      <c r="PL33" s="14">
        <v>207.9</v>
      </c>
      <c r="PM33" s="14">
        <v>203.01</v>
      </c>
      <c r="PN33" s="14">
        <v>203.006</v>
      </c>
      <c r="PO33" s="14">
        <v>4.8940000000000001</v>
      </c>
      <c r="PP33" s="14">
        <v>0.1</v>
      </c>
      <c r="PQ33" s="14"/>
      <c r="PR33" s="14"/>
      <c r="PS33" s="14">
        <v>0.1</v>
      </c>
      <c r="PT33" s="14">
        <v>1.2</v>
      </c>
      <c r="PU33" s="14">
        <v>1.2</v>
      </c>
      <c r="PV33" s="14">
        <v>1.2</v>
      </c>
      <c r="PW33" s="14">
        <v>0</v>
      </c>
      <c r="PX33" s="14">
        <v>3.6</v>
      </c>
      <c r="PY33" s="14">
        <v>3.7</v>
      </c>
      <c r="PZ33" s="14">
        <v>3.7</v>
      </c>
      <c r="QA33" s="14">
        <v>-0.1</v>
      </c>
      <c r="QB33" s="14">
        <v>5.0999999999999996</v>
      </c>
      <c r="QC33" s="14">
        <v>5</v>
      </c>
      <c r="QD33" s="14">
        <v>5</v>
      </c>
      <c r="QE33" s="14">
        <v>0.1</v>
      </c>
      <c r="QF33" s="14">
        <v>20.5</v>
      </c>
      <c r="QG33" s="14">
        <v>20.422219999999999</v>
      </c>
      <c r="QH33" s="14">
        <v>20.422219999999999</v>
      </c>
      <c r="QI33" s="14">
        <v>7.7780000000000002E-2</v>
      </c>
      <c r="QJ33" s="14">
        <v>20</v>
      </c>
      <c r="QK33" s="14">
        <v>19.436350000000001</v>
      </c>
      <c r="QL33" s="14">
        <v>19.436350000000001</v>
      </c>
      <c r="QM33" s="14">
        <v>0.56364999999999998</v>
      </c>
      <c r="QN33" s="14">
        <v>19.2</v>
      </c>
      <c r="QO33" s="14">
        <v>20</v>
      </c>
      <c r="QP33" s="14">
        <v>17.492709999999999</v>
      </c>
      <c r="QQ33" s="14">
        <v>1.70729</v>
      </c>
      <c r="QR33" s="14">
        <v>3.6</v>
      </c>
      <c r="QS33" s="14">
        <v>3.5</v>
      </c>
      <c r="QT33" s="14">
        <v>3.5</v>
      </c>
      <c r="QU33" s="14">
        <v>0.1</v>
      </c>
      <c r="QV33" s="14">
        <v>0</v>
      </c>
      <c r="QW33" s="14">
        <v>17.881440000000001</v>
      </c>
      <c r="QX33" s="14">
        <v>17.881440000000001</v>
      </c>
      <c r="QY33" s="14">
        <v>-17.881440000000001</v>
      </c>
      <c r="QZ33" s="14">
        <v>14.3</v>
      </c>
      <c r="RA33" s="14">
        <v>14.24</v>
      </c>
      <c r="RB33" s="14">
        <v>14.239000000000001</v>
      </c>
      <c r="RC33" s="14">
        <v>6.0999999999999999E-2</v>
      </c>
      <c r="RD33" s="14">
        <v>17.100000000000001</v>
      </c>
      <c r="RE33" s="14">
        <v>17.989999999999998</v>
      </c>
      <c r="RF33" s="14">
        <v>17.986000000000001</v>
      </c>
      <c r="RG33" s="14">
        <v>-0.88600000000000001</v>
      </c>
      <c r="RH33" s="14">
        <v>28.7</v>
      </c>
      <c r="RI33" s="14">
        <v>27.66</v>
      </c>
      <c r="RJ33" s="14">
        <v>26.992999999999999</v>
      </c>
      <c r="RK33" s="14">
        <v>1.7070000000000001</v>
      </c>
      <c r="RL33" s="14">
        <v>82.4</v>
      </c>
      <c r="RM33" s="14">
        <v>91.02</v>
      </c>
      <c r="RN33" s="14">
        <v>85.206999999999994</v>
      </c>
      <c r="RO33" s="14">
        <v>-2.8069999999999999</v>
      </c>
      <c r="RP33" s="14">
        <v>18.7</v>
      </c>
      <c r="RQ33" s="14">
        <v>17.57</v>
      </c>
      <c r="RR33" s="14">
        <v>17.565000000000001</v>
      </c>
      <c r="RS33" s="14">
        <v>1.135</v>
      </c>
      <c r="RT33" s="14">
        <v>3.4</v>
      </c>
      <c r="RU33" s="14">
        <v>3.351</v>
      </c>
      <c r="RV33" s="14">
        <v>3.351</v>
      </c>
      <c r="RW33" s="14">
        <v>4.9000000000000002E-2</v>
      </c>
      <c r="RX33" s="14">
        <v>20.100000000000001</v>
      </c>
      <c r="RY33" s="14">
        <v>19.792000000000002</v>
      </c>
      <c r="RZ33" s="14">
        <v>19.792000000000002</v>
      </c>
      <c r="SA33" s="14">
        <v>0.308</v>
      </c>
      <c r="SB33" s="14">
        <v>3.2</v>
      </c>
      <c r="SC33" s="14">
        <v>2</v>
      </c>
      <c r="SD33" s="14">
        <v>2</v>
      </c>
      <c r="SE33" s="14">
        <v>1.2</v>
      </c>
      <c r="SF33" s="14"/>
      <c r="SG33" s="14">
        <v>0.4</v>
      </c>
      <c r="SH33" s="14">
        <v>0.4</v>
      </c>
      <c r="SI33" s="14">
        <v>-0.4</v>
      </c>
      <c r="SJ33" s="14">
        <v>0.3</v>
      </c>
      <c r="SK33" s="14">
        <v>0.374</v>
      </c>
      <c r="SL33" s="14">
        <v>0.374</v>
      </c>
      <c r="SM33" s="14">
        <v>-7.3999999999999996E-2</v>
      </c>
      <c r="SN33" s="14">
        <v>19.899999999999999</v>
      </c>
      <c r="SO33" s="14">
        <v>19.1448</v>
      </c>
      <c r="SP33" s="14">
        <v>19.1448</v>
      </c>
      <c r="SQ33" s="14">
        <v>0.75519999999999998</v>
      </c>
      <c r="SR33" s="14">
        <v>13.1</v>
      </c>
      <c r="SS33" s="14">
        <v>12.244899999999999</v>
      </c>
      <c r="ST33" s="14">
        <v>12.244899999999999</v>
      </c>
      <c r="SU33" s="14">
        <v>0.85509999999999997</v>
      </c>
      <c r="SV33" s="14">
        <v>20.3</v>
      </c>
      <c r="SW33" s="14">
        <v>19.436350000000001</v>
      </c>
      <c r="SX33" s="14">
        <v>19.436350000000001</v>
      </c>
      <c r="SY33" s="14">
        <v>0.86365000000000003</v>
      </c>
      <c r="SZ33" s="14">
        <v>20.3</v>
      </c>
      <c r="TA33" s="14">
        <v>19.436350000000001</v>
      </c>
      <c r="TB33" s="14">
        <v>19.436350000000001</v>
      </c>
      <c r="TC33" s="14">
        <v>0.86365000000000003</v>
      </c>
      <c r="TD33" s="14">
        <v>6.9</v>
      </c>
      <c r="TE33" s="14">
        <v>9.99</v>
      </c>
      <c r="TF33" s="14">
        <v>10.26</v>
      </c>
      <c r="TG33" s="14">
        <v>-3.36</v>
      </c>
      <c r="TH33" s="14">
        <v>58.8</v>
      </c>
      <c r="TI33" s="14">
        <v>49.41</v>
      </c>
      <c r="TJ33" s="14">
        <v>39.823999999999998</v>
      </c>
      <c r="TK33" s="14">
        <v>18.975999999999999</v>
      </c>
      <c r="TL33" s="14">
        <v>29.8</v>
      </c>
      <c r="TM33" s="14">
        <v>30.99</v>
      </c>
      <c r="TN33" s="14">
        <v>30.994</v>
      </c>
      <c r="TO33" s="14">
        <v>-1.194</v>
      </c>
      <c r="TP33" s="14">
        <v>112.9</v>
      </c>
      <c r="TQ33" s="14">
        <v>62.29871</v>
      </c>
      <c r="TR33" s="14">
        <v>77.608239999999995</v>
      </c>
      <c r="TS33" s="14">
        <v>35.291759999999996</v>
      </c>
      <c r="TT33" s="14">
        <v>110.7</v>
      </c>
      <c r="TU33" s="14">
        <v>115.82738000000001</v>
      </c>
      <c r="TV33" s="14">
        <v>110.074</v>
      </c>
      <c r="TW33" s="14">
        <v>0.626</v>
      </c>
      <c r="TX33" s="14">
        <v>19.100000000000001</v>
      </c>
      <c r="TY33" s="14">
        <v>11.09778</v>
      </c>
      <c r="TZ33" s="14">
        <v>4.3830400000000003</v>
      </c>
      <c r="UA33" s="14">
        <v>14.71696</v>
      </c>
      <c r="UB33" s="14">
        <v>14.5</v>
      </c>
      <c r="UC33" s="14">
        <v>21.59713</v>
      </c>
      <c r="UD33" s="14">
        <v>13.536</v>
      </c>
      <c r="UE33" s="14">
        <v>0.96399999999999997</v>
      </c>
      <c r="UF33" s="14">
        <v>0</v>
      </c>
      <c r="UG33" s="14">
        <v>46.99</v>
      </c>
      <c r="UH33" s="14">
        <v>46.99</v>
      </c>
      <c r="UI33" s="14">
        <v>-46.99</v>
      </c>
      <c r="UJ33" s="14">
        <v>21</v>
      </c>
      <c r="UK33" s="14">
        <v>20.408159999999999</v>
      </c>
      <c r="UL33" s="14">
        <v>20.408159999999999</v>
      </c>
      <c r="UM33" s="14">
        <v>0.59184000000000003</v>
      </c>
      <c r="UN33" s="14">
        <v>6.8</v>
      </c>
      <c r="UO33" s="14">
        <v>8</v>
      </c>
      <c r="UP33" s="14">
        <v>8</v>
      </c>
      <c r="UQ33" s="14">
        <v>-1.2</v>
      </c>
      <c r="UR33" s="14">
        <v>8</v>
      </c>
      <c r="US33" s="14">
        <v>7.1</v>
      </c>
      <c r="UT33" s="14">
        <v>7.1</v>
      </c>
      <c r="UU33" s="14">
        <v>0.9</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3.5</v>
      </c>
      <c r="VI33" s="14">
        <v>3.78</v>
      </c>
      <c r="VJ33" s="14">
        <v>4.0060000000000002</v>
      </c>
      <c r="VK33" s="14">
        <v>-0.50600000000000001</v>
      </c>
      <c r="VL33" s="14">
        <v>252.9</v>
      </c>
      <c r="VM33" s="14">
        <v>250.38</v>
      </c>
      <c r="VN33" s="14">
        <v>250.381</v>
      </c>
      <c r="VO33" s="14">
        <v>2.5190000000000001</v>
      </c>
      <c r="VP33" s="14">
        <v>18.899999999999999</v>
      </c>
      <c r="VQ33" s="14">
        <v>18.32</v>
      </c>
      <c r="VR33" s="14">
        <v>18.321999999999999</v>
      </c>
      <c r="VS33" s="14">
        <v>0.57799999999999996</v>
      </c>
      <c r="VT33" s="14">
        <v>139.1</v>
      </c>
      <c r="VU33" s="14">
        <v>114.93</v>
      </c>
      <c r="VV33" s="14">
        <v>133.459</v>
      </c>
      <c r="VW33" s="14">
        <v>5.641</v>
      </c>
      <c r="VX33" s="14">
        <v>0.6</v>
      </c>
      <c r="VY33" s="14">
        <v>0.6</v>
      </c>
      <c r="VZ33" s="14">
        <v>0.6</v>
      </c>
      <c r="WA33" s="14">
        <v>0</v>
      </c>
      <c r="WB33" s="14">
        <v>97.3</v>
      </c>
      <c r="WC33" s="14">
        <v>109.73</v>
      </c>
      <c r="WD33" s="14">
        <v>101.625</v>
      </c>
      <c r="WE33" s="14">
        <v>-4.3250000000000002</v>
      </c>
      <c r="WF33" s="14">
        <v>99.2</v>
      </c>
      <c r="WG33" s="14">
        <v>135.15</v>
      </c>
      <c r="WH33" s="14">
        <v>130.01499999999999</v>
      </c>
      <c r="WI33" s="14">
        <v>-30.815000000000001</v>
      </c>
      <c r="WJ33" s="14">
        <v>95.5</v>
      </c>
      <c r="WK33" s="14">
        <v>95.36</v>
      </c>
      <c r="WL33" s="14">
        <v>95.364000000000004</v>
      </c>
      <c r="WM33" s="14">
        <v>0.13600000000000001</v>
      </c>
      <c r="WN33" s="14">
        <v>4.8</v>
      </c>
      <c r="WO33" s="14">
        <v>4.2</v>
      </c>
      <c r="WP33" s="14">
        <v>4.2</v>
      </c>
      <c r="WQ33" s="14">
        <v>0.6</v>
      </c>
      <c r="WR33" s="14">
        <v>2.4</v>
      </c>
      <c r="WS33" s="14">
        <v>2.4</v>
      </c>
      <c r="WT33" s="14">
        <v>2.4</v>
      </c>
      <c r="WU33" s="14">
        <v>0</v>
      </c>
      <c r="WV33" s="14">
        <v>1.1000000000000001</v>
      </c>
      <c r="WW33" s="14"/>
      <c r="WX33" s="14"/>
      <c r="WY33" s="14">
        <v>1.1000000000000001</v>
      </c>
      <c r="WZ33" s="14">
        <v>2.2000000000000002</v>
      </c>
      <c r="XA33" s="14">
        <v>2.8</v>
      </c>
      <c r="XB33" s="14">
        <v>2.8</v>
      </c>
      <c r="XC33" s="14">
        <v>-0.6</v>
      </c>
      <c r="XD33" s="14">
        <v>18.3</v>
      </c>
      <c r="XE33" s="14">
        <v>17.52</v>
      </c>
      <c r="XF33" s="14">
        <v>17.524000000000001</v>
      </c>
      <c r="XG33" s="14">
        <v>0.77600000000000002</v>
      </c>
      <c r="XH33" s="14">
        <v>5.2</v>
      </c>
      <c r="XI33" s="14">
        <v>5.2</v>
      </c>
      <c r="XJ33" s="14">
        <v>5.2</v>
      </c>
      <c r="XK33" s="14">
        <v>0</v>
      </c>
      <c r="XL33" s="14">
        <v>20</v>
      </c>
      <c r="XM33" s="14">
        <v>19.241980000000002</v>
      </c>
      <c r="XN33" s="14">
        <v>19.241980000000002</v>
      </c>
      <c r="XO33" s="14">
        <v>0.75802000000000003</v>
      </c>
      <c r="XP33" s="14">
        <v>20</v>
      </c>
      <c r="XQ33" s="14">
        <v>19.241980000000002</v>
      </c>
      <c r="XR33" s="14">
        <v>19.241980000000002</v>
      </c>
      <c r="XS33" s="14">
        <v>0.75802000000000003</v>
      </c>
      <c r="XT33" s="14">
        <v>1.2</v>
      </c>
      <c r="XU33" s="14"/>
      <c r="XV33" s="14"/>
      <c r="XW33" s="14">
        <v>1.2</v>
      </c>
      <c r="XX33" s="14"/>
      <c r="XY33" s="14"/>
      <c r="XZ33" s="14"/>
      <c r="YA33" s="14">
        <v>0</v>
      </c>
      <c r="YB33" s="14"/>
      <c r="YC33" s="14"/>
      <c r="YD33" s="14"/>
      <c r="YE33" s="14">
        <v>0</v>
      </c>
      <c r="YF33" s="14">
        <v>16.8</v>
      </c>
      <c r="YG33" s="14">
        <v>14</v>
      </c>
      <c r="YH33" s="14">
        <v>14</v>
      </c>
      <c r="YI33" s="14">
        <v>2.8</v>
      </c>
      <c r="YJ33" s="14">
        <v>13</v>
      </c>
      <c r="YK33" s="14">
        <v>15</v>
      </c>
      <c r="YL33" s="14">
        <v>15</v>
      </c>
      <c r="YM33" s="14">
        <v>-2</v>
      </c>
      <c r="YN33" s="14">
        <v>8.3000000000000007</v>
      </c>
      <c r="YO33" s="14">
        <v>6.58</v>
      </c>
      <c r="YP33" s="14">
        <v>6.58</v>
      </c>
      <c r="YQ33" s="14">
        <v>1.72</v>
      </c>
      <c r="YR33" s="14">
        <v>10.6</v>
      </c>
      <c r="YS33" s="14">
        <v>11</v>
      </c>
      <c r="YT33" s="14">
        <v>11</v>
      </c>
      <c r="YU33" s="14">
        <v>-0.4</v>
      </c>
      <c r="YV33" s="14">
        <v>21.6</v>
      </c>
      <c r="YW33" s="14">
        <v>20</v>
      </c>
      <c r="YX33" s="14">
        <v>20</v>
      </c>
      <c r="YY33" s="14">
        <v>1.6</v>
      </c>
    </row>
    <row r="34" spans="1:675" ht="24" customHeight="1" x14ac:dyDescent="0.35">
      <c r="A34" s="1"/>
      <c r="B34" s="16" t="s">
        <v>55</v>
      </c>
      <c r="C34" s="16" t="s">
        <v>925</v>
      </c>
      <c r="D34" s="17">
        <v>203.8</v>
      </c>
      <c r="E34" s="17">
        <v>87.109750000000005</v>
      </c>
      <c r="F34" s="17">
        <v>166.6431</v>
      </c>
      <c r="G34" s="17">
        <v>37.1569</v>
      </c>
      <c r="H34" s="17"/>
      <c r="I34" s="17"/>
      <c r="J34" s="17"/>
      <c r="K34" s="17">
        <v>0</v>
      </c>
      <c r="L34" s="17"/>
      <c r="M34" s="17"/>
      <c r="N34" s="17"/>
      <c r="O34" s="17">
        <v>0</v>
      </c>
      <c r="P34" s="17">
        <v>3.8</v>
      </c>
      <c r="Q34" s="17">
        <v>3.6</v>
      </c>
      <c r="R34" s="17"/>
      <c r="S34" s="17">
        <v>3.8</v>
      </c>
      <c r="T34" s="17">
        <v>3.7</v>
      </c>
      <c r="U34" s="17">
        <v>7.9288600000000002</v>
      </c>
      <c r="V34" s="17"/>
      <c r="W34" s="17">
        <v>3.7</v>
      </c>
      <c r="X34" s="17">
        <v>92.2</v>
      </c>
      <c r="Y34" s="17">
        <v>87.493129999999994</v>
      </c>
      <c r="Z34" s="17">
        <v>91.867829999999998</v>
      </c>
      <c r="AA34" s="17">
        <v>0.33217000000000002</v>
      </c>
      <c r="AB34" s="17">
        <v>220.6</v>
      </c>
      <c r="AC34" s="17">
        <v>224</v>
      </c>
      <c r="AD34" s="17">
        <v>224</v>
      </c>
      <c r="AE34" s="17">
        <v>-3.4</v>
      </c>
      <c r="AF34" s="17"/>
      <c r="AG34" s="17"/>
      <c r="AH34" s="17">
        <v>27.80639</v>
      </c>
      <c r="AI34" s="17">
        <v>-27.80639</v>
      </c>
      <c r="AJ34" s="17">
        <v>79.7</v>
      </c>
      <c r="AK34" s="17">
        <v>87.326560000000001</v>
      </c>
      <c r="AL34" s="17"/>
      <c r="AM34" s="17">
        <v>79.7</v>
      </c>
      <c r="AN34" s="17">
        <v>0</v>
      </c>
      <c r="AO34" s="17">
        <v>184.815</v>
      </c>
      <c r="AP34" s="17">
        <v>122.09819</v>
      </c>
      <c r="AQ34" s="17">
        <v>-122.09819</v>
      </c>
      <c r="AR34" s="17">
        <v>104</v>
      </c>
      <c r="AS34" s="17">
        <v>80</v>
      </c>
      <c r="AT34" s="17">
        <v>122.09819</v>
      </c>
      <c r="AU34" s="17">
        <v>-18.098189999999999</v>
      </c>
      <c r="AV34" s="17">
        <v>104.3</v>
      </c>
      <c r="AW34" s="17">
        <v>184.815</v>
      </c>
      <c r="AX34" s="17">
        <v>122.09819</v>
      </c>
      <c r="AY34" s="17">
        <v>-17.798190000000002</v>
      </c>
      <c r="AZ34" s="17">
        <v>130.6</v>
      </c>
      <c r="BA34" s="17">
        <v>185.37</v>
      </c>
      <c r="BB34" s="17">
        <v>183.69727</v>
      </c>
      <c r="BC34" s="17">
        <v>-53.097270000000002</v>
      </c>
      <c r="BD34" s="17">
        <v>108.1</v>
      </c>
      <c r="BE34" s="17">
        <v>120.0309</v>
      </c>
      <c r="BF34" s="17">
        <v>120.0309</v>
      </c>
      <c r="BG34" s="17">
        <v>-11.930899999999999</v>
      </c>
      <c r="BH34" s="17">
        <v>66.599999999999994</v>
      </c>
      <c r="BI34" s="17">
        <v>60.19567</v>
      </c>
      <c r="BJ34" s="17">
        <v>60.19567</v>
      </c>
      <c r="BK34" s="17">
        <v>6.4043299999999999</v>
      </c>
      <c r="BL34" s="17">
        <v>556.29999999999995</v>
      </c>
      <c r="BM34" s="17">
        <v>566.08938000000001</v>
      </c>
      <c r="BN34" s="17">
        <v>566.08941000000004</v>
      </c>
      <c r="BO34" s="17">
        <v>-9.7894100000000002</v>
      </c>
      <c r="BP34" s="17">
        <v>10.3</v>
      </c>
      <c r="BQ34" s="17">
        <v>10.52093</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82.3</v>
      </c>
      <c r="CK34" s="17">
        <v>82.033519999999996</v>
      </c>
      <c r="CL34" s="17">
        <v>82.033529999999999</v>
      </c>
      <c r="CM34" s="17">
        <v>0.26646999999999998</v>
      </c>
      <c r="CN34" s="17">
        <v>6.4</v>
      </c>
      <c r="CO34" s="17">
        <v>7.4288600000000002</v>
      </c>
      <c r="CP34" s="17">
        <v>7.4288800000000004</v>
      </c>
      <c r="CQ34" s="17">
        <v>-1.02888</v>
      </c>
      <c r="CR34" s="17"/>
      <c r="CS34" s="17"/>
      <c r="CT34" s="17"/>
      <c r="CU34" s="17">
        <v>0</v>
      </c>
      <c r="CV34" s="17">
        <v>16.100000000000001</v>
      </c>
      <c r="CW34" s="17">
        <v>17.393160000000002</v>
      </c>
      <c r="CX34" s="17">
        <v>17.393160000000002</v>
      </c>
      <c r="CY34" s="17">
        <v>-1.2931600000000001</v>
      </c>
      <c r="CZ34" s="17">
        <v>6.4</v>
      </c>
      <c r="DA34" s="17">
        <v>0</v>
      </c>
      <c r="DB34" s="17"/>
      <c r="DC34" s="17">
        <v>6.4</v>
      </c>
      <c r="DD34" s="17"/>
      <c r="DE34" s="17"/>
      <c r="DF34" s="17"/>
      <c r="DG34" s="17">
        <v>0</v>
      </c>
      <c r="DH34" s="17">
        <v>30.3</v>
      </c>
      <c r="DI34" s="17">
        <v>15.447990000000001</v>
      </c>
      <c r="DJ34" s="17">
        <v>38.297629999999998</v>
      </c>
      <c r="DK34" s="17">
        <v>-7.99763</v>
      </c>
      <c r="DL34" s="17"/>
      <c r="DM34" s="17"/>
      <c r="DN34" s="17"/>
      <c r="DO34" s="17">
        <v>0</v>
      </c>
      <c r="DP34" s="17"/>
      <c r="DQ34" s="17"/>
      <c r="DR34" s="17"/>
      <c r="DS34" s="17">
        <v>0</v>
      </c>
      <c r="DT34" s="17"/>
      <c r="DU34" s="17"/>
      <c r="DV34" s="17"/>
      <c r="DW34" s="17">
        <v>0</v>
      </c>
      <c r="DX34" s="17"/>
      <c r="DY34" s="17"/>
      <c r="DZ34" s="17"/>
      <c r="EA34" s="17">
        <v>0</v>
      </c>
      <c r="EB34" s="17">
        <v>109.8</v>
      </c>
      <c r="EC34" s="17">
        <v>5.1493399999999996</v>
      </c>
      <c r="ED34" s="17">
        <v>5.14933</v>
      </c>
      <c r="EE34" s="17">
        <v>104.65067000000001</v>
      </c>
      <c r="EF34" s="17">
        <v>194.8</v>
      </c>
      <c r="EG34" s="17">
        <v>97.652510000000007</v>
      </c>
      <c r="EH34" s="17">
        <v>220.69499999999999</v>
      </c>
      <c r="EI34" s="17">
        <v>-25.895</v>
      </c>
      <c r="EJ34" s="17">
        <v>61.8</v>
      </c>
      <c r="EK34" s="17"/>
      <c r="EL34" s="17">
        <v>56.64264</v>
      </c>
      <c r="EM34" s="17">
        <v>5.1573599999999997</v>
      </c>
      <c r="EN34" s="17"/>
      <c r="EO34" s="17"/>
      <c r="EP34" s="17"/>
      <c r="EQ34" s="17">
        <v>0</v>
      </c>
      <c r="ER34" s="17"/>
      <c r="ES34" s="17"/>
      <c r="ET34" s="17"/>
      <c r="EU34" s="17">
        <v>0</v>
      </c>
      <c r="EV34" s="17">
        <v>6.5</v>
      </c>
      <c r="EW34" s="17">
        <v>6.39</v>
      </c>
      <c r="EX34" s="17">
        <v>6.39</v>
      </c>
      <c r="EY34" s="17">
        <v>0.11</v>
      </c>
      <c r="EZ34" s="17">
        <v>415.2</v>
      </c>
      <c r="FA34" s="17">
        <v>408.67833000000002</v>
      </c>
      <c r="FB34" s="17">
        <v>457.09426999999999</v>
      </c>
      <c r="FC34" s="17">
        <v>-41.894269999999999</v>
      </c>
      <c r="FD34" s="17">
        <v>35</v>
      </c>
      <c r="FE34" s="17">
        <v>81.635570000000001</v>
      </c>
      <c r="FF34" s="17">
        <v>81.635570000000001</v>
      </c>
      <c r="FG34" s="17">
        <v>-46.635570000000001</v>
      </c>
      <c r="FH34" s="17">
        <v>150.30000000000001</v>
      </c>
      <c r="FI34" s="17">
        <v>149.9872</v>
      </c>
      <c r="FJ34" s="17">
        <v>75</v>
      </c>
      <c r="FK34" s="17">
        <v>75.3</v>
      </c>
      <c r="FL34" s="17">
        <v>42.1</v>
      </c>
      <c r="FM34" s="17">
        <v>41.89893</v>
      </c>
      <c r="FN34" s="17">
        <v>41.89893</v>
      </c>
      <c r="FO34" s="17">
        <v>0.20107</v>
      </c>
      <c r="FP34" s="17">
        <v>18.5</v>
      </c>
      <c r="FQ34" s="17">
        <v>6.2924899999999999</v>
      </c>
      <c r="FR34" s="17"/>
      <c r="FS34" s="17">
        <v>18.5</v>
      </c>
      <c r="FT34" s="17">
        <v>19.399999999999999</v>
      </c>
      <c r="FU34" s="17">
        <v>18.46453</v>
      </c>
      <c r="FV34" s="17">
        <v>18.46453</v>
      </c>
      <c r="FW34" s="17">
        <v>0.93547000000000002</v>
      </c>
      <c r="FX34" s="17">
        <v>49.6</v>
      </c>
      <c r="FY34" s="17">
        <v>51.485869999999998</v>
      </c>
      <c r="FZ34" s="17">
        <v>51.485900000000001</v>
      </c>
      <c r="GA34" s="17">
        <v>-1.8858999999999999</v>
      </c>
      <c r="GB34" s="17">
        <v>129.80000000000001</v>
      </c>
      <c r="GC34" s="17">
        <v>133.74870999999999</v>
      </c>
      <c r="GD34" s="17">
        <v>133.74870999999999</v>
      </c>
      <c r="GE34" s="17">
        <v>-3.9487100000000002</v>
      </c>
      <c r="GF34" s="17">
        <v>130.19999999999999</v>
      </c>
      <c r="GG34" s="17">
        <v>133.74870999999999</v>
      </c>
      <c r="GH34" s="17">
        <v>133.74870999999999</v>
      </c>
      <c r="GI34" s="17">
        <v>-3.5487099999999998</v>
      </c>
      <c r="GJ34" s="17">
        <v>153.69999999999999</v>
      </c>
      <c r="GK34" s="17">
        <v>134.15036000000001</v>
      </c>
      <c r="GL34" s="17">
        <v>134.15036000000001</v>
      </c>
      <c r="GM34" s="17">
        <v>19.54964</v>
      </c>
      <c r="GN34" s="17">
        <v>83.1</v>
      </c>
      <c r="GO34" s="17">
        <v>91.400729999999996</v>
      </c>
      <c r="GP34" s="17"/>
      <c r="GQ34" s="17">
        <v>83.1</v>
      </c>
      <c r="GR34" s="17">
        <v>26</v>
      </c>
      <c r="GS34" s="17">
        <v>24.716799999999999</v>
      </c>
      <c r="GT34" s="17">
        <v>45</v>
      </c>
      <c r="GU34" s="17">
        <v>-19</v>
      </c>
      <c r="GV34" s="17">
        <v>0</v>
      </c>
      <c r="GW34" s="17"/>
      <c r="GX34" s="17">
        <v>44.103009999999998</v>
      </c>
      <c r="GY34" s="17">
        <v>-44.103009999999998</v>
      </c>
      <c r="GZ34" s="17">
        <v>3.8</v>
      </c>
      <c r="HA34" s="17"/>
      <c r="HB34" s="17"/>
      <c r="HC34" s="17">
        <v>3.8</v>
      </c>
      <c r="HD34" s="17">
        <v>30.7</v>
      </c>
      <c r="HE34" s="17">
        <v>28.70121</v>
      </c>
      <c r="HF34" s="17">
        <v>28.70121</v>
      </c>
      <c r="HG34" s="17">
        <v>1.9987900000000001</v>
      </c>
      <c r="HH34" s="17">
        <v>168.3</v>
      </c>
      <c r="HI34" s="17">
        <v>174.55947</v>
      </c>
      <c r="HJ34" s="17">
        <v>174.55948000000001</v>
      </c>
      <c r="HK34" s="17">
        <v>-6.2594799999999999</v>
      </c>
      <c r="HL34" s="17"/>
      <c r="HM34" s="17"/>
      <c r="HN34" s="17"/>
      <c r="HO34" s="17">
        <v>0</v>
      </c>
      <c r="HP34" s="17"/>
      <c r="HQ34" s="17"/>
      <c r="HR34" s="17"/>
      <c r="HS34" s="17">
        <v>0</v>
      </c>
      <c r="HT34" s="17">
        <v>95.5</v>
      </c>
      <c r="HU34" s="17">
        <v>95.545190000000005</v>
      </c>
      <c r="HV34" s="17">
        <v>95.545190000000005</v>
      </c>
      <c r="HW34" s="17">
        <v>-4.5190000000000001E-2</v>
      </c>
      <c r="HX34" s="17"/>
      <c r="HY34" s="17"/>
      <c r="HZ34" s="17"/>
      <c r="IA34" s="17">
        <v>0</v>
      </c>
      <c r="IB34" s="17"/>
      <c r="IC34" s="17"/>
      <c r="ID34" s="17"/>
      <c r="IE34" s="17">
        <v>0</v>
      </c>
      <c r="IF34" s="17">
        <v>24.3</v>
      </c>
      <c r="IG34" s="17">
        <v>45.265309999999999</v>
      </c>
      <c r="IH34" s="17">
        <v>25.746649999999999</v>
      </c>
      <c r="II34" s="17">
        <v>-1.44665</v>
      </c>
      <c r="IJ34" s="17"/>
      <c r="IK34" s="17"/>
      <c r="IL34" s="17"/>
      <c r="IM34" s="17">
        <v>0</v>
      </c>
      <c r="IN34" s="17"/>
      <c r="IO34" s="17"/>
      <c r="IP34" s="17"/>
      <c r="IQ34" s="17">
        <v>0</v>
      </c>
      <c r="IR34" s="17"/>
      <c r="IS34" s="17"/>
      <c r="IT34" s="17"/>
      <c r="IU34" s="17">
        <v>0</v>
      </c>
      <c r="IV34" s="17">
        <v>84.6</v>
      </c>
      <c r="IW34" s="17"/>
      <c r="IX34" s="17"/>
      <c r="IY34" s="17">
        <v>84.6</v>
      </c>
      <c r="IZ34" s="17">
        <v>87.4</v>
      </c>
      <c r="JA34" s="17">
        <v>96.599469999999997</v>
      </c>
      <c r="JB34" s="17">
        <v>70.152000000000001</v>
      </c>
      <c r="JC34" s="17">
        <v>17.248000000000001</v>
      </c>
      <c r="JD34" s="17">
        <v>87.3</v>
      </c>
      <c r="JE34" s="17">
        <v>96.599469999999997</v>
      </c>
      <c r="JF34" s="17">
        <v>70.152000000000001</v>
      </c>
      <c r="JG34" s="17">
        <v>17.148</v>
      </c>
      <c r="JH34" s="17">
        <v>86.7</v>
      </c>
      <c r="JI34" s="17">
        <v>96.599469999999997</v>
      </c>
      <c r="JJ34" s="17">
        <v>70.152000000000001</v>
      </c>
      <c r="JK34" s="17">
        <v>16.547999999999998</v>
      </c>
      <c r="JL34" s="17">
        <v>171</v>
      </c>
      <c r="JM34" s="17">
        <v>145.33434</v>
      </c>
      <c r="JN34" s="17">
        <v>105.544</v>
      </c>
      <c r="JO34" s="17">
        <v>65.456000000000003</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32</v>
      </c>
      <c r="KK34" s="17">
        <v>36</v>
      </c>
      <c r="KL34" s="17">
        <v>36</v>
      </c>
      <c r="KM34" s="17">
        <v>-4</v>
      </c>
      <c r="KN34" s="17">
        <v>11.6</v>
      </c>
      <c r="KO34" s="17">
        <v>16.81654</v>
      </c>
      <c r="KP34" s="17">
        <v>16.808</v>
      </c>
      <c r="KQ34" s="17">
        <v>-5.2080000000000002</v>
      </c>
      <c r="KR34" s="17"/>
      <c r="KS34" s="17"/>
      <c r="KT34" s="17"/>
      <c r="KU34" s="17">
        <v>0</v>
      </c>
      <c r="KV34" s="17">
        <v>3</v>
      </c>
      <c r="KW34" s="17">
        <v>4.7853599999999998</v>
      </c>
      <c r="KX34" s="17">
        <v>4.7853599999999998</v>
      </c>
      <c r="KY34" s="17">
        <v>-1.7853600000000001</v>
      </c>
      <c r="KZ34" s="17">
        <v>264.89999999999998</v>
      </c>
      <c r="LA34" s="17">
        <v>270.06795</v>
      </c>
      <c r="LB34" s="17">
        <v>270.06803000000002</v>
      </c>
      <c r="LC34" s="17">
        <v>-5.1680299999999999</v>
      </c>
      <c r="LD34" s="17">
        <v>66.2</v>
      </c>
      <c r="LE34" s="17">
        <v>63.907609999999998</v>
      </c>
      <c r="LF34" s="17">
        <v>66.536839999999998</v>
      </c>
      <c r="LG34" s="17">
        <v>-0.33683999999999997</v>
      </c>
      <c r="LH34" s="17">
        <v>59.9</v>
      </c>
      <c r="LI34" s="17"/>
      <c r="LJ34" s="17">
        <v>67.199219999999997</v>
      </c>
      <c r="LK34" s="17">
        <v>-7.29922</v>
      </c>
      <c r="LL34" s="17">
        <v>76.5</v>
      </c>
      <c r="LM34" s="17">
        <v>8.2389399999999995</v>
      </c>
      <c r="LN34" s="17">
        <v>78.567999999999998</v>
      </c>
      <c r="LO34" s="17">
        <v>-2.0680000000000001</v>
      </c>
      <c r="LP34" s="17">
        <v>30.1</v>
      </c>
      <c r="LQ34" s="17"/>
      <c r="LR34" s="17">
        <v>29.980560000000001</v>
      </c>
      <c r="LS34" s="17">
        <v>0.11944</v>
      </c>
      <c r="LT34" s="17"/>
      <c r="LU34" s="17"/>
      <c r="LV34" s="17"/>
      <c r="LW34" s="17">
        <v>0</v>
      </c>
      <c r="LX34" s="17">
        <v>0</v>
      </c>
      <c r="LY34" s="17"/>
      <c r="LZ34" s="17"/>
      <c r="MA34" s="17">
        <v>0</v>
      </c>
      <c r="MB34" s="17"/>
      <c r="MC34" s="17"/>
      <c r="MD34" s="17"/>
      <c r="ME34" s="17">
        <v>0</v>
      </c>
      <c r="MF34" s="17">
        <v>113.2</v>
      </c>
      <c r="MG34" s="17">
        <v>118.65911</v>
      </c>
      <c r="MH34" s="17">
        <v>118.65911</v>
      </c>
      <c r="MI34" s="17">
        <v>-5.4591099999999999</v>
      </c>
      <c r="MJ34" s="17"/>
      <c r="MK34" s="17"/>
      <c r="ML34" s="17"/>
      <c r="MM34" s="17">
        <v>0</v>
      </c>
      <c r="MN34" s="17">
        <v>56.3</v>
      </c>
      <c r="MO34" s="17">
        <v>59.507719999999999</v>
      </c>
      <c r="MP34" s="17">
        <v>59.507719999999999</v>
      </c>
      <c r="MQ34" s="17">
        <v>-3.2077200000000001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v>0</v>
      </c>
      <c r="NQ34" s="17"/>
      <c r="NR34" s="17"/>
      <c r="NS34" s="17">
        <v>0</v>
      </c>
      <c r="NT34" s="17"/>
      <c r="NU34" s="17"/>
      <c r="NV34" s="17"/>
      <c r="NW34" s="17">
        <v>0</v>
      </c>
      <c r="NX34" s="17"/>
      <c r="NY34" s="17"/>
      <c r="NZ34" s="17"/>
      <c r="OA34" s="17">
        <v>0</v>
      </c>
      <c r="OB34" s="17">
        <v>14.2</v>
      </c>
      <c r="OC34" s="17">
        <v>13.60544</v>
      </c>
      <c r="OD34" s="17">
        <v>13.60544</v>
      </c>
      <c r="OE34" s="17">
        <v>0.59455999999999998</v>
      </c>
      <c r="OF34" s="17">
        <v>1.3</v>
      </c>
      <c r="OG34" s="17">
        <v>0.84</v>
      </c>
      <c r="OH34" s="17">
        <v>0.84399999999999997</v>
      </c>
      <c r="OI34" s="17">
        <v>0.45600000000000002</v>
      </c>
      <c r="OJ34" s="17">
        <v>112.6</v>
      </c>
      <c r="OK34" s="17">
        <v>112.33</v>
      </c>
      <c r="OL34" s="17">
        <v>118.786</v>
      </c>
      <c r="OM34" s="17">
        <v>-6.1859999999999999</v>
      </c>
      <c r="ON34" s="17">
        <v>81.2</v>
      </c>
      <c r="OO34" s="17">
        <v>79.8</v>
      </c>
      <c r="OP34" s="17">
        <v>79.795000000000002</v>
      </c>
      <c r="OQ34" s="17">
        <v>1.405</v>
      </c>
      <c r="OR34" s="17">
        <v>3</v>
      </c>
      <c r="OS34" s="17">
        <v>5.21</v>
      </c>
      <c r="OT34" s="17">
        <v>5.2290000000000001</v>
      </c>
      <c r="OU34" s="17">
        <v>-2.2290000000000001</v>
      </c>
      <c r="OV34" s="17">
        <v>0.4</v>
      </c>
      <c r="OW34" s="17">
        <v>0.4</v>
      </c>
      <c r="OX34" s="17">
        <v>0.4</v>
      </c>
      <c r="OY34" s="17">
        <v>0</v>
      </c>
      <c r="OZ34" s="17">
        <v>20.3</v>
      </c>
      <c r="PA34" s="17">
        <v>20.456230000000001</v>
      </c>
      <c r="PB34" s="17">
        <v>20.456230000000001</v>
      </c>
      <c r="PC34" s="17">
        <v>-0.15623000000000001</v>
      </c>
      <c r="PD34" s="17">
        <v>9.9</v>
      </c>
      <c r="PE34" s="17">
        <v>9.9830000000000005</v>
      </c>
      <c r="PF34" s="17">
        <v>9.9830000000000005</v>
      </c>
      <c r="PG34" s="17">
        <v>-8.3000000000000004E-2</v>
      </c>
      <c r="PH34" s="17">
        <v>5.6</v>
      </c>
      <c r="PI34" s="17">
        <v>5.67</v>
      </c>
      <c r="PJ34" s="17">
        <v>5.67</v>
      </c>
      <c r="PK34" s="17">
        <v>-7.0000000000000007E-2</v>
      </c>
      <c r="PL34" s="17">
        <v>208.3</v>
      </c>
      <c r="PM34" s="17">
        <v>202.24</v>
      </c>
      <c r="PN34" s="17">
        <v>202.24</v>
      </c>
      <c r="PO34" s="17">
        <v>6.06</v>
      </c>
      <c r="PP34" s="17">
        <v>0.02</v>
      </c>
      <c r="PQ34" s="17"/>
      <c r="PR34" s="17"/>
      <c r="PS34" s="17">
        <v>0.02</v>
      </c>
      <c r="PT34" s="17">
        <v>1.2</v>
      </c>
      <c r="PU34" s="17">
        <v>1.2</v>
      </c>
      <c r="PV34" s="17">
        <v>1.2</v>
      </c>
      <c r="PW34" s="17">
        <v>0</v>
      </c>
      <c r="PX34" s="17">
        <v>3.6</v>
      </c>
      <c r="PY34" s="17">
        <v>3.7</v>
      </c>
      <c r="PZ34" s="17">
        <v>3.7</v>
      </c>
      <c r="QA34" s="17">
        <v>-0.1</v>
      </c>
      <c r="QB34" s="17">
        <v>5.0999999999999996</v>
      </c>
      <c r="QC34" s="17">
        <v>5</v>
      </c>
      <c r="QD34" s="17">
        <v>5</v>
      </c>
      <c r="QE34" s="17">
        <v>0.1</v>
      </c>
      <c r="QF34" s="17">
        <v>20.5</v>
      </c>
      <c r="QG34" s="17">
        <v>20.422219999999999</v>
      </c>
      <c r="QH34" s="17">
        <v>20.422219999999999</v>
      </c>
      <c r="QI34" s="17">
        <v>7.7780000000000002E-2</v>
      </c>
      <c r="QJ34" s="17">
        <v>20</v>
      </c>
      <c r="QK34" s="17">
        <v>19.436350000000001</v>
      </c>
      <c r="QL34" s="17">
        <v>19.436350000000001</v>
      </c>
      <c r="QM34" s="17">
        <v>0.56364999999999998</v>
      </c>
      <c r="QN34" s="17">
        <v>19.3</v>
      </c>
      <c r="QO34" s="17">
        <v>20</v>
      </c>
      <c r="QP34" s="17">
        <v>17.492709999999999</v>
      </c>
      <c r="QQ34" s="17">
        <v>1.8072900000000001</v>
      </c>
      <c r="QR34" s="17">
        <v>3.6</v>
      </c>
      <c r="QS34" s="17">
        <v>3.5</v>
      </c>
      <c r="QT34" s="17">
        <v>3.5</v>
      </c>
      <c r="QU34" s="17">
        <v>0.1</v>
      </c>
      <c r="QV34" s="17">
        <v>0</v>
      </c>
      <c r="QW34" s="17">
        <v>17.881440000000001</v>
      </c>
      <c r="QX34" s="17">
        <v>17.881440000000001</v>
      </c>
      <c r="QY34" s="17">
        <v>-17.881440000000001</v>
      </c>
      <c r="QZ34" s="17">
        <v>14.6</v>
      </c>
      <c r="RA34" s="17">
        <v>14.21</v>
      </c>
      <c r="RB34" s="17">
        <v>14.212</v>
      </c>
      <c r="RC34" s="17">
        <v>0.38800000000000001</v>
      </c>
      <c r="RD34" s="17">
        <v>18.2</v>
      </c>
      <c r="RE34" s="17">
        <v>17.73</v>
      </c>
      <c r="RF34" s="17">
        <v>17.731000000000002</v>
      </c>
      <c r="RG34" s="17">
        <v>0.46899999999999997</v>
      </c>
      <c r="RH34" s="17">
        <v>28.3</v>
      </c>
      <c r="RI34" s="17">
        <v>27.95</v>
      </c>
      <c r="RJ34" s="17">
        <v>27.385999999999999</v>
      </c>
      <c r="RK34" s="17">
        <v>0.91400000000000003</v>
      </c>
      <c r="RL34" s="17">
        <v>83.7</v>
      </c>
      <c r="RM34" s="17">
        <v>90.75</v>
      </c>
      <c r="RN34" s="17">
        <v>85.86</v>
      </c>
      <c r="RO34" s="17">
        <v>-2.16</v>
      </c>
      <c r="RP34" s="17">
        <v>18.899999999999999</v>
      </c>
      <c r="RQ34" s="17">
        <v>17.23</v>
      </c>
      <c r="RR34" s="17">
        <v>17.231000000000002</v>
      </c>
      <c r="RS34" s="17">
        <v>1.669</v>
      </c>
      <c r="RT34" s="17">
        <v>3.4</v>
      </c>
      <c r="RU34" s="17">
        <v>3.351</v>
      </c>
      <c r="RV34" s="17">
        <v>3.351</v>
      </c>
      <c r="RW34" s="17">
        <v>4.9000000000000002E-2</v>
      </c>
      <c r="RX34" s="17">
        <v>20.100000000000001</v>
      </c>
      <c r="RY34" s="17">
        <v>19.792000000000002</v>
      </c>
      <c r="RZ34" s="17">
        <v>19.792000000000002</v>
      </c>
      <c r="SA34" s="17">
        <v>0.308</v>
      </c>
      <c r="SB34" s="17">
        <v>3.2</v>
      </c>
      <c r="SC34" s="17">
        <v>2</v>
      </c>
      <c r="SD34" s="17">
        <v>2</v>
      </c>
      <c r="SE34" s="17">
        <v>1.2</v>
      </c>
      <c r="SF34" s="17"/>
      <c r="SG34" s="17">
        <v>0.4</v>
      </c>
      <c r="SH34" s="17">
        <v>0.4</v>
      </c>
      <c r="SI34" s="17">
        <v>-0.4</v>
      </c>
      <c r="SJ34" s="17">
        <v>0.2</v>
      </c>
      <c r="SK34" s="17">
        <v>0.36799999999999999</v>
      </c>
      <c r="SL34" s="17">
        <v>0.36799999999999999</v>
      </c>
      <c r="SM34" s="17">
        <v>-0.16800000000000001</v>
      </c>
      <c r="SN34" s="17">
        <v>19.899999999999999</v>
      </c>
      <c r="SO34" s="17">
        <v>19.1448</v>
      </c>
      <c r="SP34" s="17">
        <v>19.1448</v>
      </c>
      <c r="SQ34" s="17">
        <v>0.75519999999999998</v>
      </c>
      <c r="SR34" s="17">
        <v>13.1</v>
      </c>
      <c r="SS34" s="17">
        <v>12.244899999999999</v>
      </c>
      <c r="ST34" s="17">
        <v>12.244899999999999</v>
      </c>
      <c r="SU34" s="17">
        <v>0.85509999999999997</v>
      </c>
      <c r="SV34" s="17">
        <v>20.2</v>
      </c>
      <c r="SW34" s="17">
        <v>19.436350000000001</v>
      </c>
      <c r="SX34" s="17">
        <v>19.436350000000001</v>
      </c>
      <c r="SY34" s="17">
        <v>0.76365000000000005</v>
      </c>
      <c r="SZ34" s="17">
        <v>20.3</v>
      </c>
      <c r="TA34" s="17">
        <v>19.436350000000001</v>
      </c>
      <c r="TB34" s="17">
        <v>19.436350000000001</v>
      </c>
      <c r="TC34" s="17">
        <v>0.86365000000000003</v>
      </c>
      <c r="TD34" s="17">
        <v>17.3</v>
      </c>
      <c r="TE34" s="17">
        <v>11.34</v>
      </c>
      <c r="TF34" s="17">
        <v>11.61</v>
      </c>
      <c r="TG34" s="17">
        <v>5.69</v>
      </c>
      <c r="TH34" s="17">
        <v>60</v>
      </c>
      <c r="TI34" s="17">
        <v>51.2</v>
      </c>
      <c r="TJ34" s="17">
        <v>46.889000000000003</v>
      </c>
      <c r="TK34" s="17">
        <v>13.111000000000001</v>
      </c>
      <c r="TL34" s="17">
        <v>22.7</v>
      </c>
      <c r="TM34" s="17">
        <v>28.79</v>
      </c>
      <c r="TN34" s="17">
        <v>28.794</v>
      </c>
      <c r="TO34" s="17">
        <v>-6.0940000000000003</v>
      </c>
      <c r="TP34" s="17">
        <v>115.1</v>
      </c>
      <c r="TQ34" s="17">
        <v>61.791559999999997</v>
      </c>
      <c r="TR34" s="17">
        <v>71.214399999999998</v>
      </c>
      <c r="TS34" s="17">
        <v>43.885599999999997</v>
      </c>
      <c r="TT34" s="17">
        <v>110.4</v>
      </c>
      <c r="TU34" s="17">
        <v>116.90743000000001</v>
      </c>
      <c r="TV34" s="17">
        <v>112.07299999999999</v>
      </c>
      <c r="TW34" s="17">
        <v>-1.673</v>
      </c>
      <c r="TX34" s="17">
        <v>19.399999999999999</v>
      </c>
      <c r="TY34" s="17">
        <v>10.9963</v>
      </c>
      <c r="TZ34" s="17">
        <v>4.30593</v>
      </c>
      <c r="UA34" s="17">
        <v>15.09407</v>
      </c>
      <c r="UB34" s="17">
        <v>14.8</v>
      </c>
      <c r="UC34" s="17">
        <v>20.67717</v>
      </c>
      <c r="UD34" s="17">
        <v>13.792</v>
      </c>
      <c r="UE34" s="17">
        <v>1.008</v>
      </c>
      <c r="UF34" s="17">
        <v>1</v>
      </c>
      <c r="UG34" s="17">
        <v>46.27</v>
      </c>
      <c r="UH34" s="17">
        <v>46.27</v>
      </c>
      <c r="UI34" s="17">
        <v>-45.27</v>
      </c>
      <c r="UJ34" s="17">
        <v>21</v>
      </c>
      <c r="UK34" s="17">
        <v>20.408159999999999</v>
      </c>
      <c r="UL34" s="17">
        <v>20.408159999999999</v>
      </c>
      <c r="UM34" s="17">
        <v>0.59184000000000003</v>
      </c>
      <c r="UN34" s="17">
        <v>6.8</v>
      </c>
      <c r="UO34" s="17">
        <v>8</v>
      </c>
      <c r="UP34" s="17">
        <v>8</v>
      </c>
      <c r="UQ34" s="17">
        <v>-1.2</v>
      </c>
      <c r="UR34" s="17">
        <v>8.1</v>
      </c>
      <c r="US34" s="17">
        <v>7.1</v>
      </c>
      <c r="UT34" s="17">
        <v>7.1</v>
      </c>
      <c r="UU34" s="17">
        <v>1</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5.6</v>
      </c>
      <c r="VI34" s="17">
        <v>5.78</v>
      </c>
      <c r="VJ34" s="17">
        <v>5.9710000000000001</v>
      </c>
      <c r="VK34" s="17">
        <v>-0.371</v>
      </c>
      <c r="VL34" s="17">
        <v>253.1</v>
      </c>
      <c r="VM34" s="17">
        <v>249.88</v>
      </c>
      <c r="VN34" s="17">
        <v>249.87899999999999</v>
      </c>
      <c r="VO34" s="17">
        <v>3.2210000000000001</v>
      </c>
      <c r="VP34" s="17">
        <v>18.600000000000001</v>
      </c>
      <c r="VQ34" s="17">
        <v>17.899999999999999</v>
      </c>
      <c r="VR34" s="17">
        <v>17.898</v>
      </c>
      <c r="VS34" s="17">
        <v>0.70199999999999996</v>
      </c>
      <c r="VT34" s="17">
        <v>68.099999999999994</v>
      </c>
      <c r="VU34" s="17">
        <v>114.93</v>
      </c>
      <c r="VV34" s="17">
        <v>132.232</v>
      </c>
      <c r="VW34" s="17">
        <v>-64.132000000000005</v>
      </c>
      <c r="VX34" s="17">
        <v>0.6</v>
      </c>
      <c r="VY34" s="17">
        <v>0.6</v>
      </c>
      <c r="VZ34" s="17">
        <v>0.6</v>
      </c>
      <c r="WA34" s="17">
        <v>0</v>
      </c>
      <c r="WB34" s="17">
        <v>120.3</v>
      </c>
      <c r="WC34" s="17">
        <v>110.08</v>
      </c>
      <c r="WD34" s="17">
        <v>105.52500000000001</v>
      </c>
      <c r="WE34" s="17">
        <v>14.775</v>
      </c>
      <c r="WF34" s="17">
        <v>126</v>
      </c>
      <c r="WG34" s="17">
        <v>134.44</v>
      </c>
      <c r="WH34" s="17">
        <v>130.126</v>
      </c>
      <c r="WI34" s="17">
        <v>-4.1260000000000003</v>
      </c>
      <c r="WJ34" s="17">
        <v>66.7</v>
      </c>
      <c r="WK34" s="17">
        <v>94.6</v>
      </c>
      <c r="WL34" s="17">
        <v>94.600999999999999</v>
      </c>
      <c r="WM34" s="17">
        <v>-27.901</v>
      </c>
      <c r="WN34" s="17">
        <v>4.8</v>
      </c>
      <c r="WO34" s="17">
        <v>4.2</v>
      </c>
      <c r="WP34" s="17">
        <v>4.2</v>
      </c>
      <c r="WQ34" s="17">
        <v>0.6</v>
      </c>
      <c r="WR34" s="17">
        <v>2.4</v>
      </c>
      <c r="WS34" s="17">
        <v>2.4</v>
      </c>
      <c r="WT34" s="17">
        <v>2.4</v>
      </c>
      <c r="WU34" s="17">
        <v>0</v>
      </c>
      <c r="WV34" s="17">
        <v>1.1000000000000001</v>
      </c>
      <c r="WW34" s="17"/>
      <c r="WX34" s="17"/>
      <c r="WY34" s="17">
        <v>1.1000000000000001</v>
      </c>
      <c r="WZ34" s="17">
        <v>2.2000000000000002</v>
      </c>
      <c r="XA34" s="17">
        <v>2.8</v>
      </c>
      <c r="XB34" s="17">
        <v>2.8</v>
      </c>
      <c r="XC34" s="17">
        <v>-0.6</v>
      </c>
      <c r="XD34" s="17">
        <v>17.8</v>
      </c>
      <c r="XE34" s="17">
        <v>16.57</v>
      </c>
      <c r="XF34" s="17">
        <v>16.568000000000001</v>
      </c>
      <c r="XG34" s="17">
        <v>1.232</v>
      </c>
      <c r="XH34" s="17">
        <v>5.3</v>
      </c>
      <c r="XI34" s="17">
        <v>5.2</v>
      </c>
      <c r="XJ34" s="17">
        <v>5.2</v>
      </c>
      <c r="XK34" s="17">
        <v>0.1</v>
      </c>
      <c r="XL34" s="17">
        <v>20.100000000000001</v>
      </c>
      <c r="XM34" s="17">
        <v>19.241980000000002</v>
      </c>
      <c r="XN34" s="17">
        <v>19.241980000000002</v>
      </c>
      <c r="XO34" s="17">
        <v>0.85802</v>
      </c>
      <c r="XP34" s="17">
        <v>20</v>
      </c>
      <c r="XQ34" s="17">
        <v>19.241980000000002</v>
      </c>
      <c r="XR34" s="17">
        <v>19.241980000000002</v>
      </c>
      <c r="XS34" s="17">
        <v>0.75802000000000003</v>
      </c>
      <c r="XT34" s="17">
        <v>4.5</v>
      </c>
      <c r="XU34" s="17"/>
      <c r="XV34" s="17"/>
      <c r="XW34" s="17">
        <v>4.5</v>
      </c>
      <c r="XX34" s="17"/>
      <c r="XY34" s="17"/>
      <c r="XZ34" s="17"/>
      <c r="YA34" s="17">
        <v>0</v>
      </c>
      <c r="YB34" s="17"/>
      <c r="YC34" s="17"/>
      <c r="YD34" s="17"/>
      <c r="YE34" s="17">
        <v>0</v>
      </c>
      <c r="YF34" s="17">
        <v>16.3</v>
      </c>
      <c r="YG34" s="17">
        <v>14</v>
      </c>
      <c r="YH34" s="17">
        <v>14</v>
      </c>
      <c r="YI34" s="17">
        <v>2.2999999999999998</v>
      </c>
      <c r="YJ34" s="17">
        <v>14.1</v>
      </c>
      <c r="YK34" s="17">
        <v>15</v>
      </c>
      <c r="YL34" s="17">
        <v>15</v>
      </c>
      <c r="YM34" s="17">
        <v>-0.9</v>
      </c>
      <c r="YN34" s="17">
        <v>7.7</v>
      </c>
      <c r="YO34" s="17">
        <v>6.58</v>
      </c>
      <c r="YP34" s="17">
        <v>6.58</v>
      </c>
      <c r="YQ34" s="17">
        <v>1.1200000000000001</v>
      </c>
      <c r="YR34" s="17">
        <v>10.4</v>
      </c>
      <c r="YS34" s="17">
        <v>11</v>
      </c>
      <c r="YT34" s="17">
        <v>11</v>
      </c>
      <c r="YU34" s="17">
        <v>-0.6</v>
      </c>
      <c r="YV34" s="17">
        <v>20.8</v>
      </c>
      <c r="YW34" s="17">
        <v>20</v>
      </c>
      <c r="YX34" s="17">
        <v>20</v>
      </c>
      <c r="YY34" s="17">
        <v>0.8</v>
      </c>
    </row>
    <row r="35" spans="1:675" ht="24" customHeight="1" x14ac:dyDescent="0.35">
      <c r="A35" s="1"/>
      <c r="B35" s="16" t="s">
        <v>55</v>
      </c>
      <c r="C35" s="16" t="s">
        <v>926</v>
      </c>
      <c r="D35" s="17">
        <v>203.3</v>
      </c>
      <c r="E35" s="17">
        <v>176.59020000000001</v>
      </c>
      <c r="F35" s="17">
        <v>151.86909</v>
      </c>
      <c r="G35" s="17">
        <v>51.430909999999997</v>
      </c>
      <c r="H35" s="17"/>
      <c r="I35" s="17"/>
      <c r="J35" s="17"/>
      <c r="K35" s="17">
        <v>0</v>
      </c>
      <c r="L35" s="17"/>
      <c r="M35" s="17"/>
      <c r="N35" s="17"/>
      <c r="O35" s="17">
        <v>0</v>
      </c>
      <c r="P35" s="17">
        <v>3.7</v>
      </c>
      <c r="Q35" s="17">
        <v>3.6</v>
      </c>
      <c r="R35" s="17"/>
      <c r="S35" s="17">
        <v>3.7</v>
      </c>
      <c r="T35" s="17">
        <v>3.9</v>
      </c>
      <c r="U35" s="17">
        <v>3.6</v>
      </c>
      <c r="V35" s="17"/>
      <c r="W35" s="17">
        <v>3.9</v>
      </c>
      <c r="X35" s="17">
        <v>92</v>
      </c>
      <c r="Y35" s="17">
        <v>88.16216</v>
      </c>
      <c r="Z35" s="17">
        <v>84.246799999999993</v>
      </c>
      <c r="AA35" s="17">
        <v>7.7531999999999996</v>
      </c>
      <c r="AB35" s="17">
        <v>220.3</v>
      </c>
      <c r="AC35" s="17">
        <v>224</v>
      </c>
      <c r="AD35" s="17">
        <v>224</v>
      </c>
      <c r="AE35" s="17">
        <v>-3.7</v>
      </c>
      <c r="AF35" s="17"/>
      <c r="AG35" s="17"/>
      <c r="AH35" s="17">
        <v>27.80639</v>
      </c>
      <c r="AI35" s="17">
        <v>-27.80639</v>
      </c>
      <c r="AJ35" s="17">
        <v>80.400000000000006</v>
      </c>
      <c r="AK35" s="17">
        <v>61.791969999999999</v>
      </c>
      <c r="AL35" s="17"/>
      <c r="AM35" s="17">
        <v>80.400000000000006</v>
      </c>
      <c r="AN35" s="17">
        <v>29.3</v>
      </c>
      <c r="AO35" s="17">
        <v>111</v>
      </c>
      <c r="AP35" s="17">
        <v>122.09819</v>
      </c>
      <c r="AQ35" s="17">
        <v>-92.798190000000005</v>
      </c>
      <c r="AR35" s="17">
        <v>104.2</v>
      </c>
      <c r="AS35" s="17">
        <v>111</v>
      </c>
      <c r="AT35" s="17">
        <v>122.09819</v>
      </c>
      <c r="AU35" s="17">
        <v>-17.89819</v>
      </c>
      <c r="AV35" s="17">
        <v>104.7</v>
      </c>
      <c r="AW35" s="17">
        <v>111</v>
      </c>
      <c r="AX35" s="17">
        <v>122.09819</v>
      </c>
      <c r="AY35" s="17">
        <v>-17.39819</v>
      </c>
      <c r="AZ35" s="17">
        <v>127.7</v>
      </c>
      <c r="BA35" s="17">
        <v>167</v>
      </c>
      <c r="BB35" s="17">
        <v>183.69727</v>
      </c>
      <c r="BC35" s="17">
        <v>-55.99727</v>
      </c>
      <c r="BD35" s="17">
        <v>107.7</v>
      </c>
      <c r="BE35" s="17">
        <v>120.0309</v>
      </c>
      <c r="BF35" s="17">
        <v>120.0309</v>
      </c>
      <c r="BG35" s="17">
        <v>-12.3309</v>
      </c>
      <c r="BH35" s="17">
        <v>66.7</v>
      </c>
      <c r="BI35" s="17">
        <v>60.19567</v>
      </c>
      <c r="BJ35" s="17">
        <v>60.19567</v>
      </c>
      <c r="BK35" s="17">
        <v>6.5043300000000004</v>
      </c>
      <c r="BL35" s="17">
        <v>555.29999999999995</v>
      </c>
      <c r="BM35" s="17">
        <v>566.08939999999996</v>
      </c>
      <c r="BN35" s="17">
        <v>566.08941000000004</v>
      </c>
      <c r="BO35" s="17">
        <v>-10.78941</v>
      </c>
      <c r="BP35" s="17">
        <v>10.3</v>
      </c>
      <c r="BQ35" s="17"/>
      <c r="BR35" s="17">
        <v>10.52094</v>
      </c>
      <c r="BS35" s="17">
        <v>-0.22094</v>
      </c>
      <c r="BT35" s="17"/>
      <c r="BU35" s="17"/>
      <c r="BV35" s="17"/>
      <c r="BW35" s="17">
        <v>0</v>
      </c>
      <c r="BX35" s="17"/>
      <c r="BY35" s="17"/>
      <c r="BZ35" s="17"/>
      <c r="CA35" s="17">
        <v>0</v>
      </c>
      <c r="CB35" s="17"/>
      <c r="CC35" s="17"/>
      <c r="CD35" s="17"/>
      <c r="CE35" s="17">
        <v>0</v>
      </c>
      <c r="CF35" s="17"/>
      <c r="CG35" s="17"/>
      <c r="CH35" s="17"/>
      <c r="CI35" s="17">
        <v>0</v>
      </c>
      <c r="CJ35" s="17">
        <v>82.2</v>
      </c>
      <c r="CK35" s="17"/>
      <c r="CL35" s="17">
        <v>82.033529999999999</v>
      </c>
      <c r="CM35" s="17">
        <v>0.16647000000000001</v>
      </c>
      <c r="CN35" s="17">
        <v>6.5</v>
      </c>
      <c r="CO35" s="17">
        <v>7.4288800000000004</v>
      </c>
      <c r="CP35" s="17">
        <v>7.4288800000000004</v>
      </c>
      <c r="CQ35" s="17">
        <v>-0.92888000000000004</v>
      </c>
      <c r="CR35" s="17"/>
      <c r="CS35" s="17"/>
      <c r="CT35" s="17"/>
      <c r="CU35" s="17">
        <v>0</v>
      </c>
      <c r="CV35" s="17">
        <v>16.100000000000001</v>
      </c>
      <c r="CW35" s="17">
        <v>16.391159999999999</v>
      </c>
      <c r="CX35" s="17">
        <v>16.387160000000002</v>
      </c>
      <c r="CY35" s="17">
        <v>-0.28716000000000003</v>
      </c>
      <c r="CZ35" s="17">
        <v>6.4</v>
      </c>
      <c r="DA35" s="17">
        <v>0</v>
      </c>
      <c r="DB35" s="17"/>
      <c r="DC35" s="17">
        <v>6.4</v>
      </c>
      <c r="DD35" s="17"/>
      <c r="DE35" s="17"/>
      <c r="DF35" s="17"/>
      <c r="DG35" s="17">
        <v>0</v>
      </c>
      <c r="DH35" s="17">
        <v>60.6</v>
      </c>
      <c r="DI35" s="17">
        <v>15.447990000000001</v>
      </c>
      <c r="DJ35" s="17">
        <v>15.447990000000001</v>
      </c>
      <c r="DK35" s="17">
        <v>45.152009999999997</v>
      </c>
      <c r="DL35" s="17"/>
      <c r="DM35" s="17"/>
      <c r="DN35" s="17"/>
      <c r="DO35" s="17">
        <v>0</v>
      </c>
      <c r="DP35" s="17"/>
      <c r="DQ35" s="17"/>
      <c r="DR35" s="17"/>
      <c r="DS35" s="17">
        <v>0</v>
      </c>
      <c r="DT35" s="17"/>
      <c r="DU35" s="17"/>
      <c r="DV35" s="17"/>
      <c r="DW35" s="17">
        <v>0</v>
      </c>
      <c r="DX35" s="17"/>
      <c r="DY35" s="17"/>
      <c r="DZ35" s="17"/>
      <c r="EA35" s="17">
        <v>0</v>
      </c>
      <c r="EB35" s="17">
        <v>110</v>
      </c>
      <c r="EC35" s="17">
        <v>5.1494400000000002</v>
      </c>
      <c r="ED35" s="17"/>
      <c r="EE35" s="17">
        <v>110</v>
      </c>
      <c r="EF35" s="17">
        <v>158.69999999999999</v>
      </c>
      <c r="EG35" s="17">
        <v>218.31097</v>
      </c>
      <c r="EH35" s="17">
        <v>220.69499999999999</v>
      </c>
      <c r="EI35" s="17">
        <v>-61.994999999999997</v>
      </c>
      <c r="EJ35" s="17">
        <v>60.9</v>
      </c>
      <c r="EK35" s="17"/>
      <c r="EL35" s="17"/>
      <c r="EM35" s="17">
        <v>60.9</v>
      </c>
      <c r="EN35" s="17"/>
      <c r="EO35" s="17"/>
      <c r="EP35" s="17"/>
      <c r="EQ35" s="17">
        <v>0</v>
      </c>
      <c r="ER35" s="17"/>
      <c r="ES35" s="17"/>
      <c r="ET35" s="17"/>
      <c r="EU35" s="17">
        <v>0</v>
      </c>
      <c r="EV35" s="17">
        <v>6.5</v>
      </c>
      <c r="EW35" s="17">
        <v>6.39</v>
      </c>
      <c r="EX35" s="17">
        <v>6.39</v>
      </c>
      <c r="EY35" s="17">
        <v>0.11</v>
      </c>
      <c r="EZ35" s="17">
        <v>385.2</v>
      </c>
      <c r="FA35" s="17">
        <v>408.67833000000002</v>
      </c>
      <c r="FB35" s="17">
        <v>457.09426999999999</v>
      </c>
      <c r="FC35" s="17">
        <v>-71.894270000000006</v>
      </c>
      <c r="FD35" s="17">
        <v>35</v>
      </c>
      <c r="FE35" s="17">
        <v>81.635570000000001</v>
      </c>
      <c r="FF35" s="17">
        <v>81.263859999999994</v>
      </c>
      <c r="FG35" s="17">
        <v>-46.263860000000001</v>
      </c>
      <c r="FH35" s="17">
        <v>131.5</v>
      </c>
      <c r="FI35" s="17">
        <v>142.04259999999999</v>
      </c>
      <c r="FJ35" s="17">
        <v>149.98721</v>
      </c>
      <c r="FK35" s="17">
        <v>-18.487210000000001</v>
      </c>
      <c r="FL35" s="17">
        <v>42.1</v>
      </c>
      <c r="FM35" s="17">
        <v>41.89893</v>
      </c>
      <c r="FN35" s="17">
        <v>41.89893</v>
      </c>
      <c r="FO35" s="17">
        <v>0.20107</v>
      </c>
      <c r="FP35" s="17">
        <v>18.5</v>
      </c>
      <c r="FQ35" s="17">
        <v>19.21088</v>
      </c>
      <c r="FR35" s="17"/>
      <c r="FS35" s="17">
        <v>18.5</v>
      </c>
      <c r="FT35" s="17">
        <v>19.399999999999999</v>
      </c>
      <c r="FU35" s="17">
        <v>18.46453</v>
      </c>
      <c r="FV35" s="17">
        <v>18.46453</v>
      </c>
      <c r="FW35" s="17">
        <v>0.93547000000000002</v>
      </c>
      <c r="FX35" s="17">
        <v>49.5</v>
      </c>
      <c r="FY35" s="17"/>
      <c r="FZ35" s="17">
        <v>51.485900000000001</v>
      </c>
      <c r="GA35" s="17">
        <v>-1.9859</v>
      </c>
      <c r="GB35" s="17">
        <v>125.1</v>
      </c>
      <c r="GC35" s="17">
        <v>133.74870999999999</v>
      </c>
      <c r="GD35" s="17">
        <v>133.74870999999999</v>
      </c>
      <c r="GE35" s="17">
        <v>-8.6487099999999995</v>
      </c>
      <c r="GF35" s="17">
        <v>124.8</v>
      </c>
      <c r="GG35" s="17">
        <v>133.74870999999999</v>
      </c>
      <c r="GH35" s="17">
        <v>133.74870999999999</v>
      </c>
      <c r="GI35" s="17">
        <v>-8.9487100000000002</v>
      </c>
      <c r="GJ35" s="17">
        <v>153</v>
      </c>
      <c r="GK35" s="17">
        <v>134.15036000000001</v>
      </c>
      <c r="GL35" s="17">
        <v>134.15036000000001</v>
      </c>
      <c r="GM35" s="17">
        <v>18.849640000000001</v>
      </c>
      <c r="GN35" s="17">
        <v>83</v>
      </c>
      <c r="GO35" s="17">
        <v>94.795860000000005</v>
      </c>
      <c r="GP35" s="17"/>
      <c r="GQ35" s="17">
        <v>83</v>
      </c>
      <c r="GR35" s="17">
        <v>35</v>
      </c>
      <c r="GS35" s="17">
        <v>37.900869999999998</v>
      </c>
      <c r="GT35" s="17">
        <v>24.71679</v>
      </c>
      <c r="GU35" s="17">
        <v>10.28321</v>
      </c>
      <c r="GV35" s="17">
        <v>0</v>
      </c>
      <c r="GW35" s="17"/>
      <c r="GX35" s="17">
        <v>44.103009999999998</v>
      </c>
      <c r="GY35" s="17">
        <v>-44.103009999999998</v>
      </c>
      <c r="GZ35" s="17">
        <v>3.8</v>
      </c>
      <c r="HA35" s="17"/>
      <c r="HB35" s="17"/>
      <c r="HC35" s="17">
        <v>3.8</v>
      </c>
      <c r="HD35" s="17">
        <v>31</v>
      </c>
      <c r="HE35" s="17">
        <v>28.70121</v>
      </c>
      <c r="HF35" s="17">
        <v>28.70121</v>
      </c>
      <c r="HG35" s="17">
        <v>2.2987899999999999</v>
      </c>
      <c r="HH35" s="17">
        <v>169.2</v>
      </c>
      <c r="HI35" s="17">
        <v>174.55947</v>
      </c>
      <c r="HJ35" s="17">
        <v>174.55948000000001</v>
      </c>
      <c r="HK35" s="17">
        <v>-5.3594799999999996</v>
      </c>
      <c r="HL35" s="17"/>
      <c r="HM35" s="17"/>
      <c r="HN35" s="17"/>
      <c r="HO35" s="17">
        <v>0</v>
      </c>
      <c r="HP35" s="17"/>
      <c r="HQ35" s="17"/>
      <c r="HR35" s="17"/>
      <c r="HS35" s="17">
        <v>0</v>
      </c>
      <c r="HT35" s="17">
        <v>95.5</v>
      </c>
      <c r="HU35" s="17">
        <v>95.545190000000005</v>
      </c>
      <c r="HV35" s="17">
        <v>95.545190000000005</v>
      </c>
      <c r="HW35" s="17">
        <v>-4.5190000000000001E-2</v>
      </c>
      <c r="HX35" s="17"/>
      <c r="HY35" s="17"/>
      <c r="HZ35" s="17"/>
      <c r="IA35" s="17">
        <v>0</v>
      </c>
      <c r="IB35" s="17"/>
      <c r="IC35" s="17"/>
      <c r="ID35" s="17"/>
      <c r="IE35" s="17">
        <v>0</v>
      </c>
      <c r="IF35" s="17">
        <v>24.7</v>
      </c>
      <c r="IG35" s="17">
        <v>27.518070000000002</v>
      </c>
      <c r="IH35" s="17">
        <v>42.394309999999997</v>
      </c>
      <c r="II35" s="17">
        <v>-17.694310000000002</v>
      </c>
      <c r="IJ35" s="17"/>
      <c r="IK35" s="17"/>
      <c r="IL35" s="17"/>
      <c r="IM35" s="17">
        <v>0</v>
      </c>
      <c r="IN35" s="17"/>
      <c r="IO35" s="17"/>
      <c r="IP35" s="17"/>
      <c r="IQ35" s="17">
        <v>0</v>
      </c>
      <c r="IR35" s="17"/>
      <c r="IS35" s="17"/>
      <c r="IT35" s="17"/>
      <c r="IU35" s="17">
        <v>0</v>
      </c>
      <c r="IV35" s="17">
        <v>84.5</v>
      </c>
      <c r="IW35" s="17"/>
      <c r="IX35" s="17"/>
      <c r="IY35" s="17">
        <v>84.5</v>
      </c>
      <c r="IZ35" s="17">
        <v>72.7</v>
      </c>
      <c r="JA35" s="17">
        <v>95.090310000000002</v>
      </c>
      <c r="JB35" s="17">
        <v>70.152000000000001</v>
      </c>
      <c r="JC35" s="17">
        <v>2.548</v>
      </c>
      <c r="JD35" s="17">
        <v>72.599999999999994</v>
      </c>
      <c r="JE35" s="17">
        <v>95.090310000000002</v>
      </c>
      <c r="JF35" s="17">
        <v>70.152000000000001</v>
      </c>
      <c r="JG35" s="17">
        <v>2.448</v>
      </c>
      <c r="JH35" s="17">
        <v>72.400000000000006</v>
      </c>
      <c r="JI35" s="17">
        <v>95.090310000000002</v>
      </c>
      <c r="JJ35" s="17">
        <v>70.152000000000001</v>
      </c>
      <c r="JK35" s="17">
        <v>2.2480000000000002</v>
      </c>
      <c r="JL35" s="17">
        <v>153.9</v>
      </c>
      <c r="JM35" s="17">
        <v>143.06379999999999</v>
      </c>
      <c r="JN35" s="17">
        <v>105.544</v>
      </c>
      <c r="JO35" s="17">
        <v>48.356000000000002</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31.2</v>
      </c>
      <c r="KK35" s="17">
        <v>36</v>
      </c>
      <c r="KL35" s="17">
        <v>36</v>
      </c>
      <c r="KM35" s="17">
        <v>-4.8</v>
      </c>
      <c r="KN35" s="17">
        <v>11.7</v>
      </c>
      <c r="KO35" s="17">
        <v>16.64161</v>
      </c>
      <c r="KP35" s="17">
        <v>16.638000000000002</v>
      </c>
      <c r="KQ35" s="17">
        <v>-4.9379999999999997</v>
      </c>
      <c r="KR35" s="17"/>
      <c r="KS35" s="17"/>
      <c r="KT35" s="17"/>
      <c r="KU35" s="17">
        <v>0</v>
      </c>
      <c r="KV35" s="17">
        <v>3</v>
      </c>
      <c r="KW35" s="17">
        <v>4.7853500000000002</v>
      </c>
      <c r="KX35" s="17">
        <v>4.7853599999999998</v>
      </c>
      <c r="KY35" s="17">
        <v>-1.7853600000000001</v>
      </c>
      <c r="KZ35" s="17">
        <v>234.1</v>
      </c>
      <c r="LA35" s="17">
        <v>263.90087</v>
      </c>
      <c r="LB35" s="17">
        <v>270.06803000000002</v>
      </c>
      <c r="LC35" s="17">
        <v>-35.968029999999999</v>
      </c>
      <c r="LD35" s="17">
        <v>66.400000000000006</v>
      </c>
      <c r="LE35" s="17">
        <v>66.536839999999998</v>
      </c>
      <c r="LF35" s="17">
        <v>66.536839999999998</v>
      </c>
      <c r="LG35" s="17">
        <v>-0.13683999999999999</v>
      </c>
      <c r="LH35" s="17">
        <v>60.1</v>
      </c>
      <c r="LI35" s="17"/>
      <c r="LJ35" s="17">
        <v>67.199219999999997</v>
      </c>
      <c r="LK35" s="17">
        <v>-7.0992199999999999</v>
      </c>
      <c r="LL35" s="17">
        <v>76.599999999999994</v>
      </c>
      <c r="LM35" s="17">
        <v>78.567980000000006</v>
      </c>
      <c r="LN35" s="17">
        <v>78.567999999999998</v>
      </c>
      <c r="LO35" s="17">
        <v>-1.968</v>
      </c>
      <c r="LP35" s="17">
        <v>29.5</v>
      </c>
      <c r="LQ35" s="17"/>
      <c r="LR35" s="17">
        <v>29.980560000000001</v>
      </c>
      <c r="LS35" s="17">
        <v>-0.48055999999999999</v>
      </c>
      <c r="LT35" s="17"/>
      <c r="LU35" s="17"/>
      <c r="LV35" s="17"/>
      <c r="LW35" s="17">
        <v>0</v>
      </c>
      <c r="LX35" s="17">
        <v>0</v>
      </c>
      <c r="LY35" s="17"/>
      <c r="LZ35" s="17"/>
      <c r="MA35" s="17">
        <v>0</v>
      </c>
      <c r="MB35" s="17"/>
      <c r="MC35" s="17"/>
      <c r="MD35" s="17"/>
      <c r="ME35" s="17">
        <v>0</v>
      </c>
      <c r="MF35" s="17">
        <v>113.2</v>
      </c>
      <c r="MG35" s="17">
        <v>118.65911</v>
      </c>
      <c r="MH35" s="17">
        <v>118.65911</v>
      </c>
      <c r="MI35" s="17">
        <v>-5.4591099999999999</v>
      </c>
      <c r="MJ35" s="17"/>
      <c r="MK35" s="17"/>
      <c r="ML35" s="17"/>
      <c r="MM35" s="17">
        <v>0</v>
      </c>
      <c r="MN35" s="17">
        <v>56</v>
      </c>
      <c r="MO35" s="17">
        <v>59.507719999999999</v>
      </c>
      <c r="MP35" s="17">
        <v>59.507719999999999</v>
      </c>
      <c r="MQ35" s="17">
        <v>-3.5077199999999999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v>0</v>
      </c>
      <c r="NQ35" s="17"/>
      <c r="NR35" s="17"/>
      <c r="NS35" s="17">
        <v>0</v>
      </c>
      <c r="NT35" s="17"/>
      <c r="NU35" s="17"/>
      <c r="NV35" s="17"/>
      <c r="NW35" s="17">
        <v>0</v>
      </c>
      <c r="NX35" s="17"/>
      <c r="NY35" s="17"/>
      <c r="NZ35" s="17"/>
      <c r="OA35" s="17">
        <v>0</v>
      </c>
      <c r="OB35" s="17">
        <v>14.1</v>
      </c>
      <c r="OC35" s="17">
        <v>13.60544</v>
      </c>
      <c r="OD35" s="17">
        <v>13.60544</v>
      </c>
      <c r="OE35" s="17">
        <v>0.49456</v>
      </c>
      <c r="OF35" s="17">
        <v>0.7</v>
      </c>
      <c r="OG35" s="17">
        <v>0.84</v>
      </c>
      <c r="OH35" s="17">
        <v>0.84499999999999997</v>
      </c>
      <c r="OI35" s="17">
        <v>-0.14499999999999999</v>
      </c>
      <c r="OJ35" s="17">
        <v>113.6</v>
      </c>
      <c r="OK35" s="17">
        <v>113.61</v>
      </c>
      <c r="OL35" s="17">
        <v>118.842</v>
      </c>
      <c r="OM35" s="17">
        <v>-5.242</v>
      </c>
      <c r="ON35" s="17">
        <v>81</v>
      </c>
      <c r="OO35" s="17">
        <v>79.709999999999994</v>
      </c>
      <c r="OP35" s="17">
        <v>79.709999999999994</v>
      </c>
      <c r="OQ35" s="17">
        <v>1.29</v>
      </c>
      <c r="OR35" s="17">
        <v>5.7</v>
      </c>
      <c r="OS35" s="17">
        <v>6.7</v>
      </c>
      <c r="OT35" s="17">
        <v>6.7149999999999999</v>
      </c>
      <c r="OU35" s="17">
        <v>-1.0149999999999999</v>
      </c>
      <c r="OV35" s="17">
        <v>0.4</v>
      </c>
      <c r="OW35" s="17">
        <v>0.3</v>
      </c>
      <c r="OX35" s="17">
        <v>0.3</v>
      </c>
      <c r="OY35" s="17">
        <v>0.1</v>
      </c>
      <c r="OZ35" s="17">
        <v>20.3</v>
      </c>
      <c r="PA35" s="17">
        <v>20.456230000000001</v>
      </c>
      <c r="PB35" s="17">
        <v>20.456230000000001</v>
      </c>
      <c r="PC35" s="17">
        <v>-0.15623000000000001</v>
      </c>
      <c r="PD35" s="17">
        <v>9.9</v>
      </c>
      <c r="PE35" s="17">
        <v>9.9830000000000005</v>
      </c>
      <c r="PF35" s="17">
        <v>9.9830000000000005</v>
      </c>
      <c r="PG35" s="17">
        <v>-8.3000000000000004E-2</v>
      </c>
      <c r="PH35" s="17">
        <v>5.6</v>
      </c>
      <c r="PI35" s="17">
        <v>5.67</v>
      </c>
      <c r="PJ35" s="17">
        <v>5.67</v>
      </c>
      <c r="PK35" s="17">
        <v>-7.0000000000000007E-2</v>
      </c>
      <c r="PL35" s="17">
        <v>206.6</v>
      </c>
      <c r="PM35" s="17">
        <v>200.83</v>
      </c>
      <c r="PN35" s="17">
        <v>200.83</v>
      </c>
      <c r="PO35" s="17">
        <v>5.77</v>
      </c>
      <c r="PP35" s="17">
        <v>0.08</v>
      </c>
      <c r="PQ35" s="17"/>
      <c r="PR35" s="17"/>
      <c r="PS35" s="17">
        <v>0.08</v>
      </c>
      <c r="PT35" s="17">
        <v>2.2000000000000002</v>
      </c>
      <c r="PU35" s="17">
        <v>1.2</v>
      </c>
      <c r="PV35" s="17">
        <v>1.2</v>
      </c>
      <c r="PW35" s="17">
        <v>1</v>
      </c>
      <c r="PX35" s="17">
        <v>3.6</v>
      </c>
      <c r="PY35" s="17">
        <v>3.7</v>
      </c>
      <c r="PZ35" s="17">
        <v>3.7</v>
      </c>
      <c r="QA35" s="17">
        <v>-0.1</v>
      </c>
      <c r="QB35" s="17">
        <v>5.0999999999999996</v>
      </c>
      <c r="QC35" s="17">
        <v>5</v>
      </c>
      <c r="QD35" s="17">
        <v>5</v>
      </c>
      <c r="QE35" s="17">
        <v>0.1</v>
      </c>
      <c r="QF35" s="17">
        <v>20.5</v>
      </c>
      <c r="QG35" s="17">
        <v>20.422219999999999</v>
      </c>
      <c r="QH35" s="17">
        <v>20.422219999999999</v>
      </c>
      <c r="QI35" s="17">
        <v>7.7780000000000002E-2</v>
      </c>
      <c r="QJ35" s="17">
        <v>20</v>
      </c>
      <c r="QK35" s="17">
        <v>19.436350000000001</v>
      </c>
      <c r="QL35" s="17">
        <v>19.436350000000001</v>
      </c>
      <c r="QM35" s="17">
        <v>0.56364999999999998</v>
      </c>
      <c r="QN35" s="17">
        <v>19.2</v>
      </c>
      <c r="QO35" s="17">
        <v>20</v>
      </c>
      <c r="QP35" s="17">
        <v>17.492709999999999</v>
      </c>
      <c r="QQ35" s="17">
        <v>1.70729</v>
      </c>
      <c r="QR35" s="17">
        <v>3.6</v>
      </c>
      <c r="QS35" s="17">
        <v>3.5</v>
      </c>
      <c r="QT35" s="17">
        <v>3.5</v>
      </c>
      <c r="QU35" s="17">
        <v>0.1</v>
      </c>
      <c r="QV35" s="17">
        <v>0</v>
      </c>
      <c r="QW35" s="17">
        <v>17.881440000000001</v>
      </c>
      <c r="QX35" s="17">
        <v>17.881440000000001</v>
      </c>
      <c r="QY35" s="17">
        <v>-17.881440000000001</v>
      </c>
      <c r="QZ35" s="17">
        <v>14.6</v>
      </c>
      <c r="RA35" s="17">
        <v>14.11</v>
      </c>
      <c r="RB35" s="17">
        <v>14.106999999999999</v>
      </c>
      <c r="RC35" s="17">
        <v>0.49299999999999999</v>
      </c>
      <c r="RD35" s="17">
        <v>17.899999999999999</v>
      </c>
      <c r="RE35" s="17">
        <v>17.29</v>
      </c>
      <c r="RF35" s="17">
        <v>17.292000000000002</v>
      </c>
      <c r="RG35" s="17">
        <v>0.60799999999999998</v>
      </c>
      <c r="RH35" s="17">
        <v>28.4</v>
      </c>
      <c r="RI35" s="17">
        <v>28.24</v>
      </c>
      <c r="RJ35" s="17">
        <v>27.786999999999999</v>
      </c>
      <c r="RK35" s="17">
        <v>0.61299999999999999</v>
      </c>
      <c r="RL35" s="17">
        <v>84.9</v>
      </c>
      <c r="RM35" s="17">
        <v>90.31</v>
      </c>
      <c r="RN35" s="17">
        <v>86.343999999999994</v>
      </c>
      <c r="RO35" s="17">
        <v>-1.444</v>
      </c>
      <c r="RP35" s="17">
        <v>16.100000000000001</v>
      </c>
      <c r="RQ35" s="17">
        <v>17.3</v>
      </c>
      <c r="RR35" s="17">
        <v>17.297000000000001</v>
      </c>
      <c r="RS35" s="17">
        <v>-1.1970000000000001</v>
      </c>
      <c r="RT35" s="17">
        <v>3.4</v>
      </c>
      <c r="RU35" s="17">
        <v>3.351</v>
      </c>
      <c r="RV35" s="17">
        <v>3.351</v>
      </c>
      <c r="RW35" s="17">
        <v>4.9000000000000002E-2</v>
      </c>
      <c r="RX35" s="17">
        <v>20.100000000000001</v>
      </c>
      <c r="RY35" s="17">
        <v>19.792000000000002</v>
      </c>
      <c r="RZ35" s="17">
        <v>19.792000000000002</v>
      </c>
      <c r="SA35" s="17">
        <v>0.308</v>
      </c>
      <c r="SB35" s="17">
        <v>3.1</v>
      </c>
      <c r="SC35" s="17">
        <v>2</v>
      </c>
      <c r="SD35" s="17">
        <v>2</v>
      </c>
      <c r="SE35" s="17">
        <v>1.1000000000000001</v>
      </c>
      <c r="SF35" s="17"/>
      <c r="SG35" s="17">
        <v>0.4</v>
      </c>
      <c r="SH35" s="17">
        <v>0.4</v>
      </c>
      <c r="SI35" s="17">
        <v>-0.4</v>
      </c>
      <c r="SJ35" s="17">
        <v>0.3</v>
      </c>
      <c r="SK35" s="17">
        <v>0.36</v>
      </c>
      <c r="SL35" s="17">
        <v>0.36</v>
      </c>
      <c r="SM35" s="17">
        <v>-0.06</v>
      </c>
      <c r="SN35" s="17">
        <v>19.899999999999999</v>
      </c>
      <c r="SO35" s="17">
        <v>19.1448</v>
      </c>
      <c r="SP35" s="17">
        <v>19.1448</v>
      </c>
      <c r="SQ35" s="17">
        <v>0.75519999999999998</v>
      </c>
      <c r="SR35" s="17">
        <v>13.1</v>
      </c>
      <c r="SS35" s="17">
        <v>12.244899999999999</v>
      </c>
      <c r="ST35" s="17">
        <v>12.244899999999999</v>
      </c>
      <c r="SU35" s="17">
        <v>0.85509999999999997</v>
      </c>
      <c r="SV35" s="17">
        <v>20.2</v>
      </c>
      <c r="SW35" s="17">
        <v>19.436350000000001</v>
      </c>
      <c r="SX35" s="17">
        <v>19.436350000000001</v>
      </c>
      <c r="SY35" s="17">
        <v>0.76365000000000005</v>
      </c>
      <c r="SZ35" s="17">
        <v>20.3</v>
      </c>
      <c r="TA35" s="17">
        <v>19.436350000000001</v>
      </c>
      <c r="TB35" s="17">
        <v>19.436350000000001</v>
      </c>
      <c r="TC35" s="17">
        <v>0.86365000000000003</v>
      </c>
      <c r="TD35" s="17">
        <v>19.7</v>
      </c>
      <c r="TE35" s="17">
        <v>12.79</v>
      </c>
      <c r="TF35" s="17">
        <v>12.98</v>
      </c>
      <c r="TG35" s="17">
        <v>6.72</v>
      </c>
      <c r="TH35" s="17">
        <v>61.1</v>
      </c>
      <c r="TI35" s="17">
        <v>55.18</v>
      </c>
      <c r="TJ35" s="17">
        <v>52.439</v>
      </c>
      <c r="TK35" s="17">
        <v>8.6609999999999996</v>
      </c>
      <c r="TL35" s="17">
        <v>25.1</v>
      </c>
      <c r="TM35" s="17">
        <v>25.91</v>
      </c>
      <c r="TN35" s="17">
        <v>25.908000000000001</v>
      </c>
      <c r="TO35" s="17">
        <v>-0.80800000000000005</v>
      </c>
      <c r="TP35" s="17">
        <v>114.5</v>
      </c>
      <c r="TQ35" s="17">
        <v>61.480429999999998</v>
      </c>
      <c r="TR35" s="17">
        <v>71.493690000000001</v>
      </c>
      <c r="TS35" s="17">
        <v>43.006309999999999</v>
      </c>
      <c r="TT35" s="17">
        <v>112.3</v>
      </c>
      <c r="TU35" s="17">
        <v>117.57753</v>
      </c>
      <c r="TV35" s="17">
        <v>113.655</v>
      </c>
      <c r="TW35" s="17">
        <v>-1.355</v>
      </c>
      <c r="TX35" s="17">
        <v>19.600000000000001</v>
      </c>
      <c r="TY35" s="17">
        <v>10.9306</v>
      </c>
      <c r="TZ35" s="17">
        <v>4.2684100000000003</v>
      </c>
      <c r="UA35" s="17">
        <v>15.33159</v>
      </c>
      <c r="UB35" s="17">
        <v>14.6</v>
      </c>
      <c r="UC35" s="17">
        <v>19.507280000000002</v>
      </c>
      <c r="UD35" s="17">
        <v>13.925000000000001</v>
      </c>
      <c r="UE35" s="17">
        <v>0.67500000000000004</v>
      </c>
      <c r="UF35" s="17">
        <v>2.1</v>
      </c>
      <c r="UG35" s="17">
        <v>45.54</v>
      </c>
      <c r="UH35" s="17">
        <v>45.54</v>
      </c>
      <c r="UI35" s="17">
        <v>-43.44</v>
      </c>
      <c r="UJ35" s="17">
        <v>21</v>
      </c>
      <c r="UK35" s="17">
        <v>20.408159999999999</v>
      </c>
      <c r="UL35" s="17">
        <v>20.408159999999999</v>
      </c>
      <c r="UM35" s="17">
        <v>0.59184000000000003</v>
      </c>
      <c r="UN35" s="17">
        <v>6.8</v>
      </c>
      <c r="UO35" s="17">
        <v>8</v>
      </c>
      <c r="UP35" s="17">
        <v>8</v>
      </c>
      <c r="UQ35" s="17">
        <v>-1.2</v>
      </c>
      <c r="UR35" s="17">
        <v>8.1</v>
      </c>
      <c r="US35" s="17">
        <v>7.1</v>
      </c>
      <c r="UT35" s="17">
        <v>7.1</v>
      </c>
      <c r="UU35" s="17">
        <v>1</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8.4</v>
      </c>
      <c r="VI35" s="17">
        <v>7.2</v>
      </c>
      <c r="VJ35" s="17">
        <v>7.35</v>
      </c>
      <c r="VK35" s="17">
        <v>1.05</v>
      </c>
      <c r="VL35" s="17">
        <v>252.9</v>
      </c>
      <c r="VM35" s="17">
        <v>249.15</v>
      </c>
      <c r="VN35" s="17">
        <v>249.14599999999999</v>
      </c>
      <c r="VO35" s="17">
        <v>3.754</v>
      </c>
      <c r="VP35" s="17">
        <v>17.7</v>
      </c>
      <c r="VQ35" s="17">
        <v>17.02</v>
      </c>
      <c r="VR35" s="17">
        <v>17.024999999999999</v>
      </c>
      <c r="VS35" s="17">
        <v>0.67500000000000004</v>
      </c>
      <c r="VT35" s="17">
        <v>118.3</v>
      </c>
      <c r="VU35" s="17">
        <v>114.93</v>
      </c>
      <c r="VV35" s="17">
        <v>130.35599999999999</v>
      </c>
      <c r="VW35" s="17">
        <v>-12.055999999999999</v>
      </c>
      <c r="VX35" s="17">
        <v>0.6</v>
      </c>
      <c r="VY35" s="17">
        <v>0.6</v>
      </c>
      <c r="VZ35" s="17">
        <v>0.6</v>
      </c>
      <c r="WA35" s="17">
        <v>0</v>
      </c>
      <c r="WB35" s="17">
        <v>122.6</v>
      </c>
      <c r="WC35" s="17">
        <v>116.34</v>
      </c>
      <c r="WD35" s="17">
        <v>108.33</v>
      </c>
      <c r="WE35" s="17">
        <v>14.27</v>
      </c>
      <c r="WF35" s="17">
        <v>131.6</v>
      </c>
      <c r="WG35" s="17">
        <v>134.03</v>
      </c>
      <c r="WH35" s="17">
        <v>130.523</v>
      </c>
      <c r="WI35" s="17">
        <v>1.077</v>
      </c>
      <c r="WJ35" s="17">
        <v>101.8</v>
      </c>
      <c r="WK35" s="17">
        <v>93.56</v>
      </c>
      <c r="WL35" s="17">
        <v>93.563999999999993</v>
      </c>
      <c r="WM35" s="17">
        <v>8.2360000000000007</v>
      </c>
      <c r="WN35" s="17">
        <v>4.8</v>
      </c>
      <c r="WO35" s="17">
        <v>4.2</v>
      </c>
      <c r="WP35" s="17">
        <v>4.2</v>
      </c>
      <c r="WQ35" s="17">
        <v>0.6</v>
      </c>
      <c r="WR35" s="17">
        <v>2.4</v>
      </c>
      <c r="WS35" s="17">
        <v>2.4</v>
      </c>
      <c r="WT35" s="17">
        <v>2.4</v>
      </c>
      <c r="WU35" s="17">
        <v>0</v>
      </c>
      <c r="WV35" s="17">
        <v>1.1000000000000001</v>
      </c>
      <c r="WW35" s="17"/>
      <c r="WX35" s="17"/>
      <c r="WY35" s="17">
        <v>1.1000000000000001</v>
      </c>
      <c r="WZ35" s="17">
        <v>2.2000000000000002</v>
      </c>
      <c r="XA35" s="17">
        <v>2.8</v>
      </c>
      <c r="XB35" s="17">
        <v>2.8</v>
      </c>
      <c r="XC35" s="17">
        <v>-0.6</v>
      </c>
      <c r="XD35" s="17">
        <v>16.3</v>
      </c>
      <c r="XE35" s="17">
        <v>15.32</v>
      </c>
      <c r="XF35" s="17">
        <v>15.32</v>
      </c>
      <c r="XG35" s="17">
        <v>0.98</v>
      </c>
      <c r="XH35" s="17">
        <v>5.3</v>
      </c>
      <c r="XI35" s="17">
        <v>5.2</v>
      </c>
      <c r="XJ35" s="17">
        <v>5.2</v>
      </c>
      <c r="XK35" s="17">
        <v>0.1</v>
      </c>
      <c r="XL35" s="17">
        <v>20</v>
      </c>
      <c r="XM35" s="17">
        <v>19.241980000000002</v>
      </c>
      <c r="XN35" s="17">
        <v>19.241980000000002</v>
      </c>
      <c r="XO35" s="17">
        <v>0.75802000000000003</v>
      </c>
      <c r="XP35" s="17">
        <v>20</v>
      </c>
      <c r="XQ35" s="17">
        <v>19.241980000000002</v>
      </c>
      <c r="XR35" s="17">
        <v>19.241980000000002</v>
      </c>
      <c r="XS35" s="17">
        <v>0.75802000000000003</v>
      </c>
      <c r="XT35" s="17">
        <v>4.4000000000000004</v>
      </c>
      <c r="XU35" s="17"/>
      <c r="XV35" s="17"/>
      <c r="XW35" s="17">
        <v>4.4000000000000004</v>
      </c>
      <c r="XX35" s="17"/>
      <c r="XY35" s="17"/>
      <c r="XZ35" s="17"/>
      <c r="YA35" s="17">
        <v>0</v>
      </c>
      <c r="YB35" s="17"/>
      <c r="YC35" s="17"/>
      <c r="YD35" s="17"/>
      <c r="YE35" s="17">
        <v>0</v>
      </c>
      <c r="YF35" s="17">
        <v>16.8</v>
      </c>
      <c r="YG35" s="17">
        <v>14</v>
      </c>
      <c r="YH35" s="17">
        <v>14</v>
      </c>
      <c r="YI35" s="17">
        <v>2.8</v>
      </c>
      <c r="YJ35" s="17">
        <v>14.1</v>
      </c>
      <c r="YK35" s="17">
        <v>15</v>
      </c>
      <c r="YL35" s="17">
        <v>15</v>
      </c>
      <c r="YM35" s="17">
        <v>-0.9</v>
      </c>
      <c r="YN35" s="17">
        <v>8.4</v>
      </c>
      <c r="YO35" s="17">
        <v>6.58</v>
      </c>
      <c r="YP35" s="17">
        <v>6.58</v>
      </c>
      <c r="YQ35" s="17">
        <v>1.82</v>
      </c>
      <c r="YR35" s="17">
        <v>10</v>
      </c>
      <c r="YS35" s="17">
        <v>11</v>
      </c>
      <c r="YT35" s="17">
        <v>11</v>
      </c>
      <c r="YU35" s="17">
        <v>-1</v>
      </c>
      <c r="YV35" s="17">
        <v>20.6</v>
      </c>
      <c r="YW35" s="17">
        <v>20</v>
      </c>
      <c r="YX35" s="17">
        <v>20</v>
      </c>
      <c r="YY35" s="17">
        <v>0.6</v>
      </c>
    </row>
    <row r="36" spans="1:675" ht="24" customHeight="1" x14ac:dyDescent="0.35">
      <c r="A36" s="1"/>
      <c r="B36" s="16" t="s">
        <v>55</v>
      </c>
      <c r="C36" s="16" t="s">
        <v>927</v>
      </c>
      <c r="D36" s="17">
        <v>206.2</v>
      </c>
      <c r="E36" s="17">
        <v>50.91039</v>
      </c>
      <c r="F36" s="17">
        <v>130.44996</v>
      </c>
      <c r="G36" s="17">
        <v>75.750039999999998</v>
      </c>
      <c r="H36" s="17"/>
      <c r="I36" s="17"/>
      <c r="J36" s="17"/>
      <c r="K36" s="17">
        <v>0</v>
      </c>
      <c r="L36" s="17"/>
      <c r="M36" s="17"/>
      <c r="N36" s="17"/>
      <c r="O36" s="17">
        <v>0</v>
      </c>
      <c r="P36" s="17">
        <v>3.8</v>
      </c>
      <c r="Q36" s="17"/>
      <c r="R36" s="17"/>
      <c r="S36" s="17">
        <v>3.8</v>
      </c>
      <c r="T36" s="17">
        <v>3.9</v>
      </c>
      <c r="U36" s="17"/>
      <c r="V36" s="17"/>
      <c r="W36" s="17">
        <v>3.9</v>
      </c>
      <c r="X36" s="17">
        <v>92.7</v>
      </c>
      <c r="Y36" s="17">
        <v>78.179860000000005</v>
      </c>
      <c r="Z36" s="17">
        <v>75.313040000000001</v>
      </c>
      <c r="AA36" s="17">
        <v>17.386959999999998</v>
      </c>
      <c r="AB36" s="17">
        <v>221.1</v>
      </c>
      <c r="AC36" s="17">
        <v>224</v>
      </c>
      <c r="AD36" s="17">
        <v>224</v>
      </c>
      <c r="AE36" s="17">
        <v>-2.9</v>
      </c>
      <c r="AF36" s="17"/>
      <c r="AG36" s="17"/>
      <c r="AH36" s="17">
        <v>27.80639</v>
      </c>
      <c r="AI36" s="17">
        <v>-27.80639</v>
      </c>
      <c r="AJ36" s="17">
        <v>81.599999999999994</v>
      </c>
      <c r="AK36" s="17">
        <v>61.791969999999999</v>
      </c>
      <c r="AL36" s="17"/>
      <c r="AM36" s="17">
        <v>81.599999999999994</v>
      </c>
      <c r="AN36" s="17">
        <v>60.5</v>
      </c>
      <c r="AO36" s="17">
        <v>30</v>
      </c>
      <c r="AP36" s="17">
        <v>122.09819</v>
      </c>
      <c r="AQ36" s="17">
        <v>-61.598190000000002</v>
      </c>
      <c r="AR36" s="17">
        <v>104.4</v>
      </c>
      <c r="AS36" s="17">
        <v>109.89</v>
      </c>
      <c r="AT36" s="17">
        <v>122.09819</v>
      </c>
      <c r="AU36" s="17">
        <v>-17.69819</v>
      </c>
      <c r="AV36" s="17">
        <v>104.6</v>
      </c>
      <c r="AW36" s="17">
        <v>109.89</v>
      </c>
      <c r="AX36" s="17">
        <v>122.09819</v>
      </c>
      <c r="AY36" s="17">
        <v>-17.498190000000001</v>
      </c>
      <c r="AZ36" s="17">
        <v>127</v>
      </c>
      <c r="BA36" s="17">
        <v>110.22</v>
      </c>
      <c r="BB36" s="17">
        <v>183.69727</v>
      </c>
      <c r="BC36" s="17">
        <v>-56.697270000000003</v>
      </c>
      <c r="BD36" s="17">
        <v>108.1</v>
      </c>
      <c r="BE36" s="17">
        <v>120.0309</v>
      </c>
      <c r="BF36" s="17">
        <v>120.0309</v>
      </c>
      <c r="BG36" s="17">
        <v>-11.930899999999999</v>
      </c>
      <c r="BH36" s="17">
        <v>66.599999999999994</v>
      </c>
      <c r="BI36" s="17">
        <v>60.19567</v>
      </c>
      <c r="BJ36" s="17">
        <v>60.19567</v>
      </c>
      <c r="BK36" s="17">
        <v>6.4043299999999999</v>
      </c>
      <c r="BL36" s="17">
        <v>545.6</v>
      </c>
      <c r="BM36" s="17">
        <v>566.08938999999998</v>
      </c>
      <c r="BN36" s="17">
        <v>566.08941000000004</v>
      </c>
      <c r="BO36" s="17">
        <v>-20.489409999999999</v>
      </c>
      <c r="BP36" s="17">
        <v>10.3</v>
      </c>
      <c r="BQ36" s="17">
        <v>10.52094</v>
      </c>
      <c r="BR36" s="17">
        <v>10.52094</v>
      </c>
      <c r="BS36" s="17">
        <v>-0.22094</v>
      </c>
      <c r="BT36" s="17"/>
      <c r="BU36" s="17"/>
      <c r="BV36" s="17"/>
      <c r="BW36" s="17">
        <v>0</v>
      </c>
      <c r="BX36" s="17"/>
      <c r="BY36" s="17"/>
      <c r="BZ36" s="17"/>
      <c r="CA36" s="17">
        <v>0</v>
      </c>
      <c r="CB36" s="17"/>
      <c r="CC36" s="17"/>
      <c r="CD36" s="17"/>
      <c r="CE36" s="17">
        <v>0</v>
      </c>
      <c r="CF36" s="17"/>
      <c r="CG36" s="17"/>
      <c r="CH36" s="17"/>
      <c r="CI36" s="17">
        <v>0</v>
      </c>
      <c r="CJ36" s="17">
        <v>83</v>
      </c>
      <c r="CK36" s="17">
        <v>82.033519999999996</v>
      </c>
      <c r="CL36" s="17">
        <v>82.033529999999999</v>
      </c>
      <c r="CM36" s="17">
        <v>0.96647000000000005</v>
      </c>
      <c r="CN36" s="17">
        <v>6.7</v>
      </c>
      <c r="CO36" s="17">
        <v>1.54758</v>
      </c>
      <c r="CP36" s="17">
        <v>7.4288800000000004</v>
      </c>
      <c r="CQ36" s="17">
        <v>-0.72887999999999997</v>
      </c>
      <c r="CR36" s="17"/>
      <c r="CS36" s="17"/>
      <c r="CT36" s="17"/>
      <c r="CU36" s="17">
        <v>0</v>
      </c>
      <c r="CV36" s="17">
        <v>13.5</v>
      </c>
      <c r="CW36" s="17">
        <v>17.02366</v>
      </c>
      <c r="CX36" s="17">
        <v>17.079160000000002</v>
      </c>
      <c r="CY36" s="17">
        <v>-3.5791599999999999</v>
      </c>
      <c r="CZ36" s="17">
        <v>6.4</v>
      </c>
      <c r="DA36" s="17"/>
      <c r="DB36" s="17"/>
      <c r="DC36" s="17">
        <v>6.4</v>
      </c>
      <c r="DD36" s="17"/>
      <c r="DE36" s="17"/>
      <c r="DF36" s="17"/>
      <c r="DG36" s="17">
        <v>0</v>
      </c>
      <c r="DH36" s="17">
        <v>60.2</v>
      </c>
      <c r="DI36" s="17">
        <v>15.447990000000001</v>
      </c>
      <c r="DJ36" s="17">
        <v>15.447990000000001</v>
      </c>
      <c r="DK36" s="17">
        <v>44.752009999999999</v>
      </c>
      <c r="DL36" s="17"/>
      <c r="DM36" s="17"/>
      <c r="DN36" s="17"/>
      <c r="DO36" s="17">
        <v>0</v>
      </c>
      <c r="DP36" s="17"/>
      <c r="DQ36" s="17"/>
      <c r="DR36" s="17"/>
      <c r="DS36" s="17">
        <v>0</v>
      </c>
      <c r="DT36" s="17"/>
      <c r="DU36" s="17"/>
      <c r="DV36" s="17"/>
      <c r="DW36" s="17">
        <v>0</v>
      </c>
      <c r="DX36" s="17"/>
      <c r="DY36" s="17"/>
      <c r="DZ36" s="17"/>
      <c r="EA36" s="17">
        <v>0</v>
      </c>
      <c r="EB36" s="17">
        <v>109.8</v>
      </c>
      <c r="EC36" s="17">
        <v>5.1493399999999996</v>
      </c>
      <c r="ED36" s="17">
        <v>5.14933</v>
      </c>
      <c r="EE36" s="17">
        <v>104.65067000000001</v>
      </c>
      <c r="EF36" s="17">
        <v>146.9</v>
      </c>
      <c r="EG36" s="17">
        <v>220.69499999999999</v>
      </c>
      <c r="EH36" s="17">
        <v>220.69499999999999</v>
      </c>
      <c r="EI36" s="17">
        <v>-73.795000000000002</v>
      </c>
      <c r="EJ36" s="17">
        <v>68.599999999999994</v>
      </c>
      <c r="EK36" s="17"/>
      <c r="EL36" s="17"/>
      <c r="EM36" s="17">
        <v>68.599999999999994</v>
      </c>
      <c r="EN36" s="17"/>
      <c r="EO36" s="17"/>
      <c r="EP36" s="17"/>
      <c r="EQ36" s="17">
        <v>0</v>
      </c>
      <c r="ER36" s="17"/>
      <c r="ES36" s="17"/>
      <c r="ET36" s="17"/>
      <c r="EU36" s="17">
        <v>0</v>
      </c>
      <c r="EV36" s="17">
        <v>6.5</v>
      </c>
      <c r="EW36" s="17">
        <v>6.39</v>
      </c>
      <c r="EX36" s="17">
        <v>6.39</v>
      </c>
      <c r="EY36" s="17">
        <v>0.11</v>
      </c>
      <c r="EZ36" s="17">
        <v>372.4</v>
      </c>
      <c r="FA36" s="17">
        <v>408.67833000000002</v>
      </c>
      <c r="FB36" s="17">
        <v>457.09426999999999</v>
      </c>
      <c r="FC36" s="17">
        <v>-84.694270000000003</v>
      </c>
      <c r="FD36" s="17">
        <v>34.700000000000003</v>
      </c>
      <c r="FE36" s="17">
        <v>81.635570000000001</v>
      </c>
      <c r="FF36" s="17">
        <v>72.419460000000001</v>
      </c>
      <c r="FG36" s="17">
        <v>-37.719459999999998</v>
      </c>
      <c r="FH36" s="17">
        <v>125.7</v>
      </c>
      <c r="FI36" s="17">
        <v>142.04258999999999</v>
      </c>
      <c r="FJ36" s="17">
        <v>149.98721</v>
      </c>
      <c r="FK36" s="17">
        <v>-24.287210000000002</v>
      </c>
      <c r="FL36" s="17">
        <v>42.2</v>
      </c>
      <c r="FM36" s="17">
        <v>41.89893</v>
      </c>
      <c r="FN36" s="17">
        <v>41.89893</v>
      </c>
      <c r="FO36" s="17">
        <v>0.30107</v>
      </c>
      <c r="FP36" s="17">
        <v>18.399999999999999</v>
      </c>
      <c r="FQ36" s="17">
        <v>19.21088</v>
      </c>
      <c r="FR36" s="17"/>
      <c r="FS36" s="17">
        <v>18.399999999999999</v>
      </c>
      <c r="FT36" s="17">
        <v>19.399999999999999</v>
      </c>
      <c r="FU36" s="17">
        <v>18.46453</v>
      </c>
      <c r="FV36" s="17">
        <v>18.46453</v>
      </c>
      <c r="FW36" s="17">
        <v>0.93547000000000002</v>
      </c>
      <c r="FX36" s="17">
        <v>49.8</v>
      </c>
      <c r="FY36" s="17">
        <v>51.485880000000002</v>
      </c>
      <c r="FZ36" s="17">
        <v>51.485900000000001</v>
      </c>
      <c r="GA36" s="17">
        <v>-1.6859</v>
      </c>
      <c r="GB36" s="17">
        <v>129.4</v>
      </c>
      <c r="GC36" s="17">
        <v>133.74870999999999</v>
      </c>
      <c r="GD36" s="17">
        <v>133.74870999999999</v>
      </c>
      <c r="GE36" s="17">
        <v>-4.3487099999999996</v>
      </c>
      <c r="GF36" s="17">
        <v>129.4</v>
      </c>
      <c r="GG36" s="17">
        <v>133.74870999999999</v>
      </c>
      <c r="GH36" s="17">
        <v>133.74870999999999</v>
      </c>
      <c r="GI36" s="17">
        <v>-4.3487099999999996</v>
      </c>
      <c r="GJ36" s="17">
        <v>152.6</v>
      </c>
      <c r="GK36" s="17">
        <v>134.15036000000001</v>
      </c>
      <c r="GL36" s="17">
        <v>134.15036000000001</v>
      </c>
      <c r="GM36" s="17">
        <v>18.449639999999999</v>
      </c>
      <c r="GN36" s="17">
        <v>52.2</v>
      </c>
      <c r="GO36" s="17">
        <v>13.27519</v>
      </c>
      <c r="GP36" s="17">
        <v>10.29866</v>
      </c>
      <c r="GQ36" s="17">
        <v>41.901339999999998</v>
      </c>
      <c r="GR36" s="17">
        <v>34.1</v>
      </c>
      <c r="GS36" s="17">
        <v>37.900869999999998</v>
      </c>
      <c r="GT36" s="17">
        <v>45</v>
      </c>
      <c r="GU36" s="17">
        <v>-10.9</v>
      </c>
      <c r="GV36" s="17">
        <v>0</v>
      </c>
      <c r="GW36" s="17"/>
      <c r="GX36" s="17">
        <v>44.103009999999998</v>
      </c>
      <c r="GY36" s="17">
        <v>-44.103009999999998</v>
      </c>
      <c r="GZ36" s="17">
        <v>3.8</v>
      </c>
      <c r="HA36" s="17"/>
      <c r="HB36" s="17"/>
      <c r="HC36" s="17">
        <v>3.8</v>
      </c>
      <c r="HD36" s="17">
        <v>30.6</v>
      </c>
      <c r="HE36" s="17">
        <v>28.70121</v>
      </c>
      <c r="HF36" s="17">
        <v>28.70121</v>
      </c>
      <c r="HG36" s="17">
        <v>1.89879</v>
      </c>
      <c r="HH36" s="17">
        <v>170.9</v>
      </c>
      <c r="HI36" s="17">
        <v>174.55947</v>
      </c>
      <c r="HJ36" s="17">
        <v>174.55948000000001</v>
      </c>
      <c r="HK36" s="17">
        <v>-3.6594799999999998</v>
      </c>
      <c r="HL36" s="17"/>
      <c r="HM36" s="17"/>
      <c r="HN36" s="17"/>
      <c r="HO36" s="17">
        <v>0</v>
      </c>
      <c r="HP36" s="17"/>
      <c r="HQ36" s="17"/>
      <c r="HR36" s="17"/>
      <c r="HS36" s="17">
        <v>0</v>
      </c>
      <c r="HT36" s="17">
        <v>96</v>
      </c>
      <c r="HU36" s="17">
        <v>95.545190000000005</v>
      </c>
      <c r="HV36" s="17">
        <v>95.545190000000005</v>
      </c>
      <c r="HW36" s="17">
        <v>0.45480999999999999</v>
      </c>
      <c r="HX36" s="17"/>
      <c r="HY36" s="17"/>
      <c r="HZ36" s="17"/>
      <c r="IA36" s="17">
        <v>0</v>
      </c>
      <c r="IB36" s="17"/>
      <c r="IC36" s="17"/>
      <c r="ID36" s="17"/>
      <c r="IE36" s="17">
        <v>0</v>
      </c>
      <c r="IF36" s="17">
        <v>25.2</v>
      </c>
      <c r="IG36" s="17">
        <v>33.918779999999998</v>
      </c>
      <c r="IH36" s="17">
        <v>43.866480000000003</v>
      </c>
      <c r="II36" s="17">
        <v>-18.66648</v>
      </c>
      <c r="IJ36" s="17"/>
      <c r="IK36" s="17"/>
      <c r="IL36" s="17"/>
      <c r="IM36" s="17">
        <v>0</v>
      </c>
      <c r="IN36" s="17"/>
      <c r="IO36" s="17"/>
      <c r="IP36" s="17"/>
      <c r="IQ36" s="17">
        <v>0</v>
      </c>
      <c r="IR36" s="17"/>
      <c r="IS36" s="17"/>
      <c r="IT36" s="17"/>
      <c r="IU36" s="17">
        <v>0</v>
      </c>
      <c r="IV36" s="17">
        <v>85.3</v>
      </c>
      <c r="IW36" s="17">
        <v>83.578410000000005</v>
      </c>
      <c r="IX36" s="17"/>
      <c r="IY36" s="17">
        <v>85.3</v>
      </c>
      <c r="IZ36" s="17">
        <v>66</v>
      </c>
      <c r="JA36" s="17">
        <v>95.090310000000002</v>
      </c>
      <c r="JB36" s="17">
        <v>70.152000000000001</v>
      </c>
      <c r="JC36" s="17">
        <v>-4.1520000000000001</v>
      </c>
      <c r="JD36" s="17">
        <v>66.099999999999994</v>
      </c>
      <c r="JE36" s="17">
        <v>95.090310000000002</v>
      </c>
      <c r="JF36" s="17">
        <v>70.152000000000001</v>
      </c>
      <c r="JG36" s="17">
        <v>-4.0519999999999996</v>
      </c>
      <c r="JH36" s="17">
        <v>65.8</v>
      </c>
      <c r="JI36" s="17">
        <v>95.090310000000002</v>
      </c>
      <c r="JJ36" s="17">
        <v>70.152000000000001</v>
      </c>
      <c r="JK36" s="17">
        <v>-4.3520000000000003</v>
      </c>
      <c r="JL36" s="17">
        <v>150.69999999999999</v>
      </c>
      <c r="JM36" s="17">
        <v>143.06379999999999</v>
      </c>
      <c r="JN36" s="17">
        <v>105.544</v>
      </c>
      <c r="JO36" s="17">
        <v>45.155999999999999</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31.4</v>
      </c>
      <c r="KK36" s="17">
        <v>56</v>
      </c>
      <c r="KL36" s="17">
        <v>56</v>
      </c>
      <c r="KM36" s="17">
        <v>-24.6</v>
      </c>
      <c r="KN36" s="17">
        <v>11.5</v>
      </c>
      <c r="KO36" s="17">
        <v>16.719660000000001</v>
      </c>
      <c r="KP36" s="17">
        <v>16.72</v>
      </c>
      <c r="KQ36" s="17">
        <v>-5.22</v>
      </c>
      <c r="KR36" s="17"/>
      <c r="KS36" s="17"/>
      <c r="KT36" s="17"/>
      <c r="KU36" s="17">
        <v>0</v>
      </c>
      <c r="KV36" s="17">
        <v>2.9</v>
      </c>
      <c r="KW36" s="17">
        <v>4.7853500000000002</v>
      </c>
      <c r="KX36" s="17">
        <v>4.7853599999999998</v>
      </c>
      <c r="KY36" s="17">
        <v>-1.8853599999999999</v>
      </c>
      <c r="KZ36" s="17">
        <v>221</v>
      </c>
      <c r="LA36" s="17">
        <v>263.90087</v>
      </c>
      <c r="LB36" s="17">
        <v>270.06803000000002</v>
      </c>
      <c r="LC36" s="17">
        <v>-49.06803</v>
      </c>
      <c r="LD36" s="17">
        <v>67.400000000000006</v>
      </c>
      <c r="LE36" s="17">
        <v>66.536839999999998</v>
      </c>
      <c r="LF36" s="17">
        <v>66.536839999999998</v>
      </c>
      <c r="LG36" s="17">
        <v>0.86316000000000004</v>
      </c>
      <c r="LH36" s="17">
        <v>60.8</v>
      </c>
      <c r="LI36" s="17">
        <v>67.199219999999997</v>
      </c>
      <c r="LJ36" s="17">
        <v>67.199219999999997</v>
      </c>
      <c r="LK36" s="17">
        <v>-6.3992199999999997</v>
      </c>
      <c r="LL36" s="17">
        <v>76.7</v>
      </c>
      <c r="LM36" s="17">
        <v>78.567989999999995</v>
      </c>
      <c r="LN36" s="17">
        <v>78.567999999999998</v>
      </c>
      <c r="LO36" s="17">
        <v>-1.8680000000000001</v>
      </c>
      <c r="LP36" s="17">
        <v>29.3</v>
      </c>
      <c r="LQ36" s="17">
        <v>29.980560000000001</v>
      </c>
      <c r="LR36" s="17">
        <v>29.980560000000001</v>
      </c>
      <c r="LS36" s="17">
        <v>-0.68056000000000005</v>
      </c>
      <c r="LT36" s="17"/>
      <c r="LU36" s="17"/>
      <c r="LV36" s="17"/>
      <c r="LW36" s="17">
        <v>0</v>
      </c>
      <c r="LX36" s="17">
        <v>0</v>
      </c>
      <c r="LY36" s="17"/>
      <c r="LZ36" s="17"/>
      <c r="MA36" s="17">
        <v>0</v>
      </c>
      <c r="MB36" s="17"/>
      <c r="MC36" s="17"/>
      <c r="MD36" s="17"/>
      <c r="ME36" s="17">
        <v>0</v>
      </c>
      <c r="MF36" s="17">
        <v>113.2</v>
      </c>
      <c r="MG36" s="17">
        <v>118.65911</v>
      </c>
      <c r="MH36" s="17">
        <v>118.65911</v>
      </c>
      <c r="MI36" s="17">
        <v>-5.4591099999999999</v>
      </c>
      <c r="MJ36" s="17"/>
      <c r="MK36" s="17"/>
      <c r="ML36" s="17"/>
      <c r="MM36" s="17">
        <v>0</v>
      </c>
      <c r="MN36" s="17">
        <v>56.4</v>
      </c>
      <c r="MO36" s="17">
        <v>59.507719999999999</v>
      </c>
      <c r="MP36" s="17">
        <v>59.507719999999999</v>
      </c>
      <c r="MQ36" s="17">
        <v>-3.10772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v>0</v>
      </c>
      <c r="NQ36" s="17"/>
      <c r="NR36" s="17"/>
      <c r="NS36" s="17">
        <v>0</v>
      </c>
      <c r="NT36" s="17"/>
      <c r="NU36" s="17"/>
      <c r="NV36" s="17"/>
      <c r="NW36" s="17">
        <v>0</v>
      </c>
      <c r="NX36" s="17"/>
      <c r="NY36" s="17"/>
      <c r="NZ36" s="17"/>
      <c r="OA36" s="17">
        <v>0</v>
      </c>
      <c r="OB36" s="17">
        <v>14</v>
      </c>
      <c r="OC36" s="17">
        <v>13.60544</v>
      </c>
      <c r="OD36" s="17">
        <v>13.60544</v>
      </c>
      <c r="OE36" s="17">
        <v>0.39456000000000002</v>
      </c>
      <c r="OF36" s="17">
        <v>1.2</v>
      </c>
      <c r="OG36" s="17">
        <v>0.71</v>
      </c>
      <c r="OH36" s="17">
        <v>0.71399999999999997</v>
      </c>
      <c r="OI36" s="17">
        <v>0.48599999999999999</v>
      </c>
      <c r="OJ36" s="17">
        <v>114.3</v>
      </c>
      <c r="OK36" s="17">
        <v>113.93</v>
      </c>
      <c r="OL36" s="17">
        <v>117.94</v>
      </c>
      <c r="OM36" s="17">
        <v>-3.64</v>
      </c>
      <c r="ON36" s="17">
        <v>80.8</v>
      </c>
      <c r="OO36" s="17">
        <v>79.58</v>
      </c>
      <c r="OP36" s="17">
        <v>79.582999999999998</v>
      </c>
      <c r="OQ36" s="17">
        <v>1.2170000000000001</v>
      </c>
      <c r="OR36" s="17">
        <v>4</v>
      </c>
      <c r="OS36" s="17">
        <v>6.99</v>
      </c>
      <c r="OT36" s="17">
        <v>6.9989999999999997</v>
      </c>
      <c r="OU36" s="17">
        <v>-2.9990000000000001</v>
      </c>
      <c r="OV36" s="17">
        <v>0.4</v>
      </c>
      <c r="OW36" s="17">
        <v>0.2</v>
      </c>
      <c r="OX36" s="17">
        <v>0.2</v>
      </c>
      <c r="OY36" s="17">
        <v>0.2</v>
      </c>
      <c r="OZ36" s="17">
        <v>20.5</v>
      </c>
      <c r="PA36" s="17">
        <v>20.456230000000001</v>
      </c>
      <c r="PB36" s="17">
        <v>20.456230000000001</v>
      </c>
      <c r="PC36" s="17">
        <v>4.3770000000000003E-2</v>
      </c>
      <c r="PD36" s="17">
        <v>9.8000000000000007</v>
      </c>
      <c r="PE36" s="17">
        <v>9.9830000000000005</v>
      </c>
      <c r="PF36" s="17">
        <v>9.9830000000000005</v>
      </c>
      <c r="PG36" s="17">
        <v>-0.183</v>
      </c>
      <c r="PH36" s="17">
        <v>5.6</v>
      </c>
      <c r="PI36" s="17">
        <v>5.67</v>
      </c>
      <c r="PJ36" s="17">
        <v>5.67</v>
      </c>
      <c r="PK36" s="17">
        <v>-7.0000000000000007E-2</v>
      </c>
      <c r="PL36" s="17">
        <v>203.3</v>
      </c>
      <c r="PM36" s="17">
        <v>198.58</v>
      </c>
      <c r="PN36" s="17">
        <v>198.58199999999999</v>
      </c>
      <c r="PO36" s="17">
        <v>4.718</v>
      </c>
      <c r="PP36" s="17">
        <v>0.11</v>
      </c>
      <c r="PQ36" s="17"/>
      <c r="PR36" s="17"/>
      <c r="PS36" s="17">
        <v>0.11</v>
      </c>
      <c r="PT36" s="17">
        <v>2.2000000000000002</v>
      </c>
      <c r="PU36" s="17">
        <v>1.2</v>
      </c>
      <c r="PV36" s="17">
        <v>1.2</v>
      </c>
      <c r="PW36" s="17">
        <v>1</v>
      </c>
      <c r="PX36" s="17">
        <v>3.6</v>
      </c>
      <c r="PY36" s="17">
        <v>3.7</v>
      </c>
      <c r="PZ36" s="17">
        <v>3.7</v>
      </c>
      <c r="QA36" s="17">
        <v>-0.1</v>
      </c>
      <c r="QB36" s="17">
        <v>5</v>
      </c>
      <c r="QC36" s="17">
        <v>5</v>
      </c>
      <c r="QD36" s="17">
        <v>5</v>
      </c>
      <c r="QE36" s="17">
        <v>0</v>
      </c>
      <c r="QF36" s="17">
        <v>20.6</v>
      </c>
      <c r="QG36" s="17">
        <v>20.422219999999999</v>
      </c>
      <c r="QH36" s="17">
        <v>20.422219999999999</v>
      </c>
      <c r="QI36" s="17">
        <v>0.17777999999999999</v>
      </c>
      <c r="QJ36" s="17">
        <v>20</v>
      </c>
      <c r="QK36" s="17">
        <v>19.436350000000001</v>
      </c>
      <c r="QL36" s="17">
        <v>19.436350000000001</v>
      </c>
      <c r="QM36" s="17">
        <v>0.56364999999999998</v>
      </c>
      <c r="QN36" s="17">
        <v>19.3</v>
      </c>
      <c r="QO36" s="17">
        <v>20</v>
      </c>
      <c r="QP36" s="17">
        <v>17.492709999999999</v>
      </c>
      <c r="QQ36" s="17">
        <v>1.8072900000000001</v>
      </c>
      <c r="QR36" s="17">
        <v>3.6</v>
      </c>
      <c r="QS36" s="17">
        <v>3.5</v>
      </c>
      <c r="QT36" s="17">
        <v>3.5</v>
      </c>
      <c r="QU36" s="17">
        <v>0.1</v>
      </c>
      <c r="QV36" s="17">
        <v>0</v>
      </c>
      <c r="QW36" s="17">
        <v>17.881440000000001</v>
      </c>
      <c r="QX36" s="17">
        <v>17.881440000000001</v>
      </c>
      <c r="QY36" s="17">
        <v>-17.881440000000001</v>
      </c>
      <c r="QZ36" s="17">
        <v>13.9</v>
      </c>
      <c r="RA36" s="17">
        <v>13.92</v>
      </c>
      <c r="RB36" s="17">
        <v>13.920999999999999</v>
      </c>
      <c r="RC36" s="17">
        <v>-2.1000000000000001E-2</v>
      </c>
      <c r="RD36" s="17">
        <v>17.2</v>
      </c>
      <c r="RE36" s="17">
        <v>17.13</v>
      </c>
      <c r="RF36" s="17">
        <v>17.131</v>
      </c>
      <c r="RG36" s="17">
        <v>6.9000000000000006E-2</v>
      </c>
      <c r="RH36" s="17">
        <v>28.8</v>
      </c>
      <c r="RI36" s="17">
        <v>28.48</v>
      </c>
      <c r="RJ36" s="17">
        <v>28.128</v>
      </c>
      <c r="RK36" s="17">
        <v>0.67200000000000004</v>
      </c>
      <c r="RL36" s="17">
        <v>85.1</v>
      </c>
      <c r="RM36" s="17">
        <v>89.66</v>
      </c>
      <c r="RN36" s="17">
        <v>86.620999999999995</v>
      </c>
      <c r="RO36" s="17">
        <v>-1.5209999999999999</v>
      </c>
      <c r="RP36" s="17">
        <v>17.7</v>
      </c>
      <c r="RQ36" s="17">
        <v>17.41</v>
      </c>
      <c r="RR36" s="17">
        <v>17.405999999999999</v>
      </c>
      <c r="RS36" s="17">
        <v>0.29399999999999998</v>
      </c>
      <c r="RT36" s="17">
        <v>3.4</v>
      </c>
      <c r="RU36" s="17">
        <v>3.351</v>
      </c>
      <c r="RV36" s="17">
        <v>3.351</v>
      </c>
      <c r="RW36" s="17">
        <v>4.9000000000000002E-2</v>
      </c>
      <c r="RX36" s="17">
        <v>20.100000000000001</v>
      </c>
      <c r="RY36" s="17">
        <v>19.792000000000002</v>
      </c>
      <c r="RZ36" s="17">
        <v>19.792000000000002</v>
      </c>
      <c r="SA36" s="17">
        <v>0.308</v>
      </c>
      <c r="SB36" s="17">
        <v>3.1</v>
      </c>
      <c r="SC36" s="17">
        <v>2</v>
      </c>
      <c r="SD36" s="17">
        <v>2</v>
      </c>
      <c r="SE36" s="17">
        <v>1.1000000000000001</v>
      </c>
      <c r="SF36" s="17"/>
      <c r="SG36" s="17">
        <v>0.4</v>
      </c>
      <c r="SH36" s="17">
        <v>0.4</v>
      </c>
      <c r="SI36" s="17">
        <v>-0.4</v>
      </c>
      <c r="SJ36" s="17">
        <v>0.3</v>
      </c>
      <c r="SK36" s="17">
        <v>0.35399999999999998</v>
      </c>
      <c r="SL36" s="17">
        <v>0.35399999999999998</v>
      </c>
      <c r="SM36" s="17">
        <v>-5.3999999999999999E-2</v>
      </c>
      <c r="SN36" s="17">
        <v>19.899999999999999</v>
      </c>
      <c r="SO36" s="17">
        <v>19.1448</v>
      </c>
      <c r="SP36" s="17">
        <v>19.1448</v>
      </c>
      <c r="SQ36" s="17">
        <v>0.75519999999999998</v>
      </c>
      <c r="SR36" s="17">
        <v>13.1</v>
      </c>
      <c r="SS36" s="17">
        <v>12.244899999999999</v>
      </c>
      <c r="ST36" s="17">
        <v>12.244899999999999</v>
      </c>
      <c r="SU36" s="17">
        <v>0.85509999999999997</v>
      </c>
      <c r="SV36" s="17">
        <v>20.399999999999999</v>
      </c>
      <c r="SW36" s="17">
        <v>19.436350000000001</v>
      </c>
      <c r="SX36" s="17">
        <v>19.436350000000001</v>
      </c>
      <c r="SY36" s="17">
        <v>0.96365000000000001</v>
      </c>
      <c r="SZ36" s="17">
        <v>20.3</v>
      </c>
      <c r="TA36" s="17">
        <v>19.436350000000001</v>
      </c>
      <c r="TB36" s="17">
        <v>19.436350000000001</v>
      </c>
      <c r="TC36" s="17">
        <v>0.86365000000000003</v>
      </c>
      <c r="TD36" s="17">
        <v>17.2</v>
      </c>
      <c r="TE36" s="17">
        <v>13.94</v>
      </c>
      <c r="TF36" s="17">
        <v>14.303000000000001</v>
      </c>
      <c r="TG36" s="17">
        <v>2.8969999999999998</v>
      </c>
      <c r="TH36" s="17">
        <v>57.5</v>
      </c>
      <c r="TI36" s="17">
        <v>58.47</v>
      </c>
      <c r="TJ36" s="17">
        <v>55.558999999999997</v>
      </c>
      <c r="TK36" s="17">
        <v>1.9410000000000001</v>
      </c>
      <c r="TL36" s="17">
        <v>37.299999999999997</v>
      </c>
      <c r="TM36" s="17">
        <v>22.74</v>
      </c>
      <c r="TN36" s="17">
        <v>22.742999999999999</v>
      </c>
      <c r="TO36" s="17">
        <v>14.557</v>
      </c>
      <c r="TP36" s="17">
        <v>109.3</v>
      </c>
      <c r="TQ36" s="17">
        <v>62.0625</v>
      </c>
      <c r="TR36" s="17">
        <v>73.806939999999997</v>
      </c>
      <c r="TS36" s="17">
        <v>35.49306</v>
      </c>
      <c r="TT36" s="17">
        <v>111.4</v>
      </c>
      <c r="TU36" s="17">
        <v>117.83877</v>
      </c>
      <c r="TV36" s="17">
        <v>114.83199999999999</v>
      </c>
      <c r="TW36" s="17">
        <v>-3.4319999999999999</v>
      </c>
      <c r="TX36" s="17">
        <v>19.7</v>
      </c>
      <c r="TY36" s="17">
        <v>10.88265</v>
      </c>
      <c r="TZ36" s="17">
        <v>4.41174</v>
      </c>
      <c r="UA36" s="17">
        <v>15.288259999999999</v>
      </c>
      <c r="UB36" s="17">
        <v>14.7</v>
      </c>
      <c r="UC36" s="17">
        <v>18.268750000000001</v>
      </c>
      <c r="UD36" s="17">
        <v>13.983000000000001</v>
      </c>
      <c r="UE36" s="17">
        <v>0.71699999999999997</v>
      </c>
      <c r="UF36" s="17">
        <v>1.1000000000000001</v>
      </c>
      <c r="UG36" s="17">
        <v>43.92</v>
      </c>
      <c r="UH36" s="17">
        <v>43.92</v>
      </c>
      <c r="UI36" s="17">
        <v>-42.82</v>
      </c>
      <c r="UJ36" s="17">
        <v>21</v>
      </c>
      <c r="UK36" s="17">
        <v>20.408159999999999</v>
      </c>
      <c r="UL36" s="17">
        <v>20.408159999999999</v>
      </c>
      <c r="UM36" s="17">
        <v>0.59184000000000003</v>
      </c>
      <c r="UN36" s="17">
        <v>6.8</v>
      </c>
      <c r="UO36" s="17">
        <v>8</v>
      </c>
      <c r="UP36" s="17">
        <v>8</v>
      </c>
      <c r="UQ36" s="17">
        <v>-1.2</v>
      </c>
      <c r="UR36" s="17">
        <v>8.1</v>
      </c>
      <c r="US36" s="17">
        <v>7.1</v>
      </c>
      <c r="UT36" s="17">
        <v>7.1</v>
      </c>
      <c r="UU36" s="17">
        <v>1</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7.4</v>
      </c>
      <c r="VI36" s="17">
        <v>7.99</v>
      </c>
      <c r="VJ36" s="17">
        <v>8.1069999999999993</v>
      </c>
      <c r="VK36" s="17">
        <v>-0.70699999999999996</v>
      </c>
      <c r="VL36" s="17">
        <v>252.5</v>
      </c>
      <c r="VM36" s="17">
        <v>247.96</v>
      </c>
      <c r="VN36" s="17">
        <v>247.964</v>
      </c>
      <c r="VO36" s="17">
        <v>4.5359999999999996</v>
      </c>
      <c r="VP36" s="17">
        <v>16.399999999999999</v>
      </c>
      <c r="VQ36" s="17">
        <v>15.87</v>
      </c>
      <c r="VR36" s="17">
        <v>15.866</v>
      </c>
      <c r="VS36" s="17">
        <v>0.53400000000000003</v>
      </c>
      <c r="VT36" s="17">
        <v>122</v>
      </c>
      <c r="VU36" s="17">
        <v>114.93</v>
      </c>
      <c r="VV36" s="17">
        <v>127.12</v>
      </c>
      <c r="VW36" s="17">
        <v>-5.12</v>
      </c>
      <c r="VX36" s="17">
        <v>0.6</v>
      </c>
      <c r="VY36" s="17">
        <v>0.6</v>
      </c>
      <c r="VZ36" s="17">
        <v>0.6</v>
      </c>
      <c r="WA36" s="17">
        <v>0</v>
      </c>
      <c r="WB36" s="17">
        <v>128.80000000000001</v>
      </c>
      <c r="WC36" s="17">
        <v>120.99</v>
      </c>
      <c r="WD36" s="17">
        <v>113.935</v>
      </c>
      <c r="WE36" s="17">
        <v>14.865</v>
      </c>
      <c r="WF36" s="17">
        <v>153.4</v>
      </c>
      <c r="WG36" s="17">
        <v>146.58000000000001</v>
      </c>
      <c r="WH36" s="17">
        <v>143.899</v>
      </c>
      <c r="WI36" s="17">
        <v>9.5009999999999994</v>
      </c>
      <c r="WJ36" s="17">
        <v>91.9</v>
      </c>
      <c r="WK36" s="17">
        <v>91.62</v>
      </c>
      <c r="WL36" s="17">
        <v>91.616</v>
      </c>
      <c r="WM36" s="17">
        <v>0.28399999999999997</v>
      </c>
      <c r="WN36" s="17">
        <v>4.8</v>
      </c>
      <c r="WO36" s="17">
        <v>4.2</v>
      </c>
      <c r="WP36" s="17">
        <v>4.2</v>
      </c>
      <c r="WQ36" s="17">
        <v>0.6</v>
      </c>
      <c r="WR36" s="17">
        <v>2.4</v>
      </c>
      <c r="WS36" s="17">
        <v>2.4</v>
      </c>
      <c r="WT36" s="17">
        <v>2.4</v>
      </c>
      <c r="WU36" s="17">
        <v>0</v>
      </c>
      <c r="WV36" s="17">
        <v>1.1000000000000001</v>
      </c>
      <c r="WW36" s="17"/>
      <c r="WX36" s="17"/>
      <c r="WY36" s="17">
        <v>1.1000000000000001</v>
      </c>
      <c r="WZ36" s="17">
        <v>2.2000000000000002</v>
      </c>
      <c r="XA36" s="17">
        <v>2.8</v>
      </c>
      <c r="XB36" s="17">
        <v>2.8</v>
      </c>
      <c r="XC36" s="17">
        <v>-0.6</v>
      </c>
      <c r="XD36" s="17">
        <v>15.6</v>
      </c>
      <c r="XE36" s="17">
        <v>14.05</v>
      </c>
      <c r="XF36" s="17">
        <v>14.045999999999999</v>
      </c>
      <c r="XG36" s="17">
        <v>1.554</v>
      </c>
      <c r="XH36" s="17">
        <v>5.2</v>
      </c>
      <c r="XI36" s="17">
        <v>5.2</v>
      </c>
      <c r="XJ36" s="17">
        <v>5.2</v>
      </c>
      <c r="XK36" s="17">
        <v>0</v>
      </c>
      <c r="XL36" s="17">
        <v>20</v>
      </c>
      <c r="XM36" s="17">
        <v>19.241980000000002</v>
      </c>
      <c r="XN36" s="17">
        <v>19.241980000000002</v>
      </c>
      <c r="XO36" s="17">
        <v>0.75802000000000003</v>
      </c>
      <c r="XP36" s="17">
        <v>20</v>
      </c>
      <c r="XQ36" s="17">
        <v>19.241980000000002</v>
      </c>
      <c r="XR36" s="17">
        <v>19.241980000000002</v>
      </c>
      <c r="XS36" s="17">
        <v>0.75802000000000003</v>
      </c>
      <c r="XT36" s="17">
        <v>4.5</v>
      </c>
      <c r="XU36" s="17"/>
      <c r="XV36" s="17"/>
      <c r="XW36" s="17">
        <v>4.5</v>
      </c>
      <c r="XX36" s="17"/>
      <c r="XY36" s="17"/>
      <c r="XZ36" s="17"/>
      <c r="YA36" s="17">
        <v>0</v>
      </c>
      <c r="YB36" s="17"/>
      <c r="YC36" s="17"/>
      <c r="YD36" s="17"/>
      <c r="YE36" s="17">
        <v>0</v>
      </c>
      <c r="YF36" s="17">
        <v>16.7</v>
      </c>
      <c r="YG36" s="17">
        <v>14</v>
      </c>
      <c r="YH36" s="17">
        <v>14</v>
      </c>
      <c r="YI36" s="17">
        <v>2.7</v>
      </c>
      <c r="YJ36" s="17">
        <v>14.1</v>
      </c>
      <c r="YK36" s="17">
        <v>15</v>
      </c>
      <c r="YL36" s="17">
        <v>15</v>
      </c>
      <c r="YM36" s="17">
        <v>-0.9</v>
      </c>
      <c r="YN36" s="17">
        <v>7.5</v>
      </c>
      <c r="YO36" s="17">
        <v>6.58</v>
      </c>
      <c r="YP36" s="17">
        <v>6.58</v>
      </c>
      <c r="YQ36" s="17">
        <v>0.92</v>
      </c>
      <c r="YR36" s="17">
        <v>10.4</v>
      </c>
      <c r="YS36" s="17">
        <v>11</v>
      </c>
      <c r="YT36" s="17">
        <v>11</v>
      </c>
      <c r="YU36" s="17">
        <v>-0.6</v>
      </c>
      <c r="YV36" s="17">
        <v>20.8</v>
      </c>
      <c r="YW36" s="17">
        <v>20</v>
      </c>
      <c r="YX36" s="17">
        <v>20</v>
      </c>
      <c r="YY36" s="17">
        <v>0.8</v>
      </c>
    </row>
    <row r="37" spans="1:675" ht="24" customHeight="1" x14ac:dyDescent="0.35">
      <c r="A37" s="1"/>
      <c r="B37" s="16" t="s">
        <v>55</v>
      </c>
      <c r="C37" s="16" t="s">
        <v>928</v>
      </c>
      <c r="D37" s="17">
        <v>144.80000000000001</v>
      </c>
      <c r="E37" s="17">
        <v>76.029769999999999</v>
      </c>
      <c r="F37" s="17">
        <v>169.91031000000001</v>
      </c>
      <c r="G37" s="17">
        <v>-25.110309999999998</v>
      </c>
      <c r="H37" s="17"/>
      <c r="I37" s="17"/>
      <c r="J37" s="17"/>
      <c r="K37" s="17">
        <v>0</v>
      </c>
      <c r="L37" s="17"/>
      <c r="M37" s="17"/>
      <c r="N37" s="17"/>
      <c r="O37" s="17">
        <v>0</v>
      </c>
      <c r="P37" s="17">
        <v>3.7</v>
      </c>
      <c r="Q37" s="17"/>
      <c r="R37" s="17"/>
      <c r="S37" s="17">
        <v>3.7</v>
      </c>
      <c r="T37" s="17">
        <v>3.7</v>
      </c>
      <c r="U37" s="17"/>
      <c r="V37" s="17"/>
      <c r="W37" s="17">
        <v>3.7</v>
      </c>
      <c r="X37" s="17">
        <v>91</v>
      </c>
      <c r="Y37" s="17">
        <v>78.760080000000002</v>
      </c>
      <c r="Z37" s="17">
        <v>73.091239999999999</v>
      </c>
      <c r="AA37" s="17">
        <v>17.908760000000001</v>
      </c>
      <c r="AB37" s="17">
        <v>221.3</v>
      </c>
      <c r="AC37" s="17">
        <v>224</v>
      </c>
      <c r="AD37" s="17">
        <v>224</v>
      </c>
      <c r="AE37" s="17">
        <v>-2.7</v>
      </c>
      <c r="AF37" s="17"/>
      <c r="AG37" s="17"/>
      <c r="AH37" s="17">
        <v>27.80639</v>
      </c>
      <c r="AI37" s="17">
        <v>-27.80639</v>
      </c>
      <c r="AJ37" s="17">
        <v>58.7</v>
      </c>
      <c r="AK37" s="17">
        <v>61.791969999999999</v>
      </c>
      <c r="AL37" s="17"/>
      <c r="AM37" s="17">
        <v>58.7</v>
      </c>
      <c r="AN37" s="17">
        <v>101</v>
      </c>
      <c r="AO37" s="17">
        <v>30</v>
      </c>
      <c r="AP37" s="17">
        <v>122.09819</v>
      </c>
      <c r="AQ37" s="17">
        <v>-21.098189999999999</v>
      </c>
      <c r="AR37" s="17">
        <v>105.4</v>
      </c>
      <c r="AS37" s="17">
        <v>109.89</v>
      </c>
      <c r="AT37" s="17">
        <v>122.09819</v>
      </c>
      <c r="AU37" s="17">
        <v>-16.69819</v>
      </c>
      <c r="AV37" s="17">
        <v>105.6</v>
      </c>
      <c r="AW37" s="17">
        <v>109.89</v>
      </c>
      <c r="AX37" s="17">
        <v>122.09819</v>
      </c>
      <c r="AY37" s="17">
        <v>-16.498190000000001</v>
      </c>
      <c r="AZ37" s="17">
        <v>187.6</v>
      </c>
      <c r="BA37" s="17">
        <v>110.22</v>
      </c>
      <c r="BB37" s="17">
        <v>183.69727</v>
      </c>
      <c r="BC37" s="17">
        <v>3.90273</v>
      </c>
      <c r="BD37" s="17">
        <v>108.6</v>
      </c>
      <c r="BE37" s="17">
        <v>120.0309</v>
      </c>
      <c r="BF37" s="17">
        <v>120.0309</v>
      </c>
      <c r="BG37" s="17">
        <v>-11.430899999999999</v>
      </c>
      <c r="BH37" s="17">
        <v>67.400000000000006</v>
      </c>
      <c r="BI37" s="17">
        <v>60.19567</v>
      </c>
      <c r="BJ37" s="17">
        <v>60.19567</v>
      </c>
      <c r="BK37" s="17">
        <v>7.2043299999999997</v>
      </c>
      <c r="BL37" s="17">
        <v>533.4</v>
      </c>
      <c r="BM37" s="17">
        <v>566.08938999999998</v>
      </c>
      <c r="BN37" s="17">
        <v>566.08941000000004</v>
      </c>
      <c r="BO37" s="17">
        <v>-32.689410000000002</v>
      </c>
      <c r="BP37" s="17">
        <v>10.1</v>
      </c>
      <c r="BQ37" s="17">
        <v>10.52094</v>
      </c>
      <c r="BR37" s="17">
        <v>10.52094</v>
      </c>
      <c r="BS37" s="17">
        <v>-0.42093999999999998</v>
      </c>
      <c r="BT37" s="17"/>
      <c r="BU37" s="17"/>
      <c r="BV37" s="17"/>
      <c r="BW37" s="17">
        <v>0</v>
      </c>
      <c r="BX37" s="17"/>
      <c r="BY37" s="17"/>
      <c r="BZ37" s="17"/>
      <c r="CA37" s="17">
        <v>0</v>
      </c>
      <c r="CB37" s="17"/>
      <c r="CC37" s="17"/>
      <c r="CD37" s="17"/>
      <c r="CE37" s="17">
        <v>0</v>
      </c>
      <c r="CF37" s="17"/>
      <c r="CG37" s="17"/>
      <c r="CH37" s="17"/>
      <c r="CI37" s="17">
        <v>0</v>
      </c>
      <c r="CJ37" s="17">
        <v>79.900000000000006</v>
      </c>
      <c r="CK37" s="17">
        <v>82.033519999999996</v>
      </c>
      <c r="CL37" s="17">
        <v>82.033529999999999</v>
      </c>
      <c r="CM37" s="17">
        <v>-2.1335299999999999</v>
      </c>
      <c r="CN37" s="17">
        <v>5.6</v>
      </c>
      <c r="CO37" s="17">
        <v>7.4287999999999998</v>
      </c>
      <c r="CP37" s="17"/>
      <c r="CQ37" s="17">
        <v>5.6</v>
      </c>
      <c r="CR37" s="17"/>
      <c r="CS37" s="17"/>
      <c r="CT37" s="17"/>
      <c r="CU37" s="17">
        <v>0</v>
      </c>
      <c r="CV37" s="17">
        <v>10.8</v>
      </c>
      <c r="CW37" s="17">
        <v>19.18516</v>
      </c>
      <c r="CX37" s="17">
        <v>19.18216</v>
      </c>
      <c r="CY37" s="17">
        <v>-8.3821600000000007</v>
      </c>
      <c r="CZ37" s="17">
        <v>6.4</v>
      </c>
      <c r="DA37" s="17"/>
      <c r="DB37" s="17"/>
      <c r="DC37" s="17">
        <v>6.4</v>
      </c>
      <c r="DD37" s="17"/>
      <c r="DE37" s="17"/>
      <c r="DF37" s="17"/>
      <c r="DG37" s="17">
        <v>0</v>
      </c>
      <c r="DH37" s="17">
        <v>68.099999999999994</v>
      </c>
      <c r="DI37" s="17">
        <v>15.447990000000001</v>
      </c>
      <c r="DJ37" s="17">
        <v>24.611940000000001</v>
      </c>
      <c r="DK37" s="17">
        <v>43.488059999999997</v>
      </c>
      <c r="DL37" s="17"/>
      <c r="DM37" s="17"/>
      <c r="DN37" s="17"/>
      <c r="DO37" s="17">
        <v>0</v>
      </c>
      <c r="DP37" s="17"/>
      <c r="DQ37" s="17"/>
      <c r="DR37" s="17"/>
      <c r="DS37" s="17">
        <v>0</v>
      </c>
      <c r="DT37" s="17"/>
      <c r="DU37" s="17"/>
      <c r="DV37" s="17"/>
      <c r="DW37" s="17">
        <v>0</v>
      </c>
      <c r="DX37" s="17"/>
      <c r="DY37" s="17"/>
      <c r="DZ37" s="17"/>
      <c r="EA37" s="17">
        <v>0</v>
      </c>
      <c r="EB37" s="17">
        <v>82</v>
      </c>
      <c r="EC37" s="17">
        <v>5.1493500000000001</v>
      </c>
      <c r="ED37" s="17"/>
      <c r="EE37" s="17">
        <v>82</v>
      </c>
      <c r="EF37" s="17">
        <v>134.1</v>
      </c>
      <c r="EG37" s="17">
        <v>213.33726999999999</v>
      </c>
      <c r="EH37" s="17">
        <v>220.69499999999999</v>
      </c>
      <c r="EI37" s="17">
        <v>-86.594999999999999</v>
      </c>
      <c r="EJ37" s="17">
        <v>62.3</v>
      </c>
      <c r="EK37" s="17"/>
      <c r="EL37" s="17"/>
      <c r="EM37" s="17">
        <v>62.3</v>
      </c>
      <c r="EN37" s="17"/>
      <c r="EO37" s="17"/>
      <c r="EP37" s="17"/>
      <c r="EQ37" s="17">
        <v>0</v>
      </c>
      <c r="ER37" s="17"/>
      <c r="ES37" s="17"/>
      <c r="ET37" s="17"/>
      <c r="EU37" s="17">
        <v>0</v>
      </c>
      <c r="EV37" s="17">
        <v>6.5</v>
      </c>
      <c r="EW37" s="17">
        <v>6.39</v>
      </c>
      <c r="EX37" s="17">
        <v>6.39</v>
      </c>
      <c r="EY37" s="17">
        <v>0.11</v>
      </c>
      <c r="EZ37" s="17">
        <v>372.4</v>
      </c>
      <c r="FA37" s="17">
        <v>409.14909999999998</v>
      </c>
      <c r="FB37" s="17">
        <v>457.09426999999999</v>
      </c>
      <c r="FC37" s="17">
        <v>-84.694270000000003</v>
      </c>
      <c r="FD37" s="17">
        <v>34.700000000000003</v>
      </c>
      <c r="FE37" s="17">
        <v>81.635559999999998</v>
      </c>
      <c r="FF37" s="17">
        <v>81.635570000000001</v>
      </c>
      <c r="FG37" s="17">
        <v>-46.935569999999998</v>
      </c>
      <c r="FH37" s="17">
        <v>122.6</v>
      </c>
      <c r="FI37" s="17">
        <v>142.04259999999999</v>
      </c>
      <c r="FJ37" s="17">
        <v>149.98721</v>
      </c>
      <c r="FK37" s="17">
        <v>-27.38721</v>
      </c>
      <c r="FL37" s="17">
        <v>41.9</v>
      </c>
      <c r="FM37" s="17">
        <v>41.89893</v>
      </c>
      <c r="FN37" s="17">
        <v>41.89893</v>
      </c>
      <c r="FO37" s="17">
        <v>1.07E-3</v>
      </c>
      <c r="FP37" s="17">
        <v>18.2</v>
      </c>
      <c r="FQ37" s="17">
        <v>19.21088</v>
      </c>
      <c r="FR37" s="17"/>
      <c r="FS37" s="17">
        <v>18.2</v>
      </c>
      <c r="FT37" s="17">
        <v>19.399999999999999</v>
      </c>
      <c r="FU37" s="17">
        <v>18.46453</v>
      </c>
      <c r="FV37" s="17">
        <v>18.46453</v>
      </c>
      <c r="FW37" s="17">
        <v>0.93547000000000002</v>
      </c>
      <c r="FX37" s="17">
        <v>47.5</v>
      </c>
      <c r="FY37" s="17">
        <v>51.485889999999998</v>
      </c>
      <c r="FZ37" s="17">
        <v>51.485900000000001</v>
      </c>
      <c r="GA37" s="17">
        <v>-3.9859</v>
      </c>
      <c r="GB37" s="17">
        <v>123.6</v>
      </c>
      <c r="GC37" s="17">
        <v>133.74870999999999</v>
      </c>
      <c r="GD37" s="17">
        <v>133.74870999999999</v>
      </c>
      <c r="GE37" s="17">
        <v>-10.148709999999999</v>
      </c>
      <c r="GF37" s="17">
        <v>124.1</v>
      </c>
      <c r="GG37" s="17">
        <v>133.74870999999999</v>
      </c>
      <c r="GH37" s="17">
        <v>133.74870999999999</v>
      </c>
      <c r="GI37" s="17">
        <v>-9.6487099999999995</v>
      </c>
      <c r="GJ37" s="17">
        <v>153.4</v>
      </c>
      <c r="GK37" s="17">
        <v>134.15036000000001</v>
      </c>
      <c r="GL37" s="17">
        <v>134.15036000000001</v>
      </c>
      <c r="GM37" s="17">
        <v>19.249639999999999</v>
      </c>
      <c r="GN37" s="17">
        <v>48</v>
      </c>
      <c r="GO37" s="17"/>
      <c r="GP37" s="17"/>
      <c r="GQ37" s="17">
        <v>48</v>
      </c>
      <c r="GR37" s="17">
        <v>30.8</v>
      </c>
      <c r="GS37" s="17">
        <v>37.900869999999998</v>
      </c>
      <c r="GT37" s="17">
        <v>45</v>
      </c>
      <c r="GU37" s="17">
        <v>-14.2</v>
      </c>
      <c r="GV37" s="17">
        <v>0</v>
      </c>
      <c r="GW37" s="17"/>
      <c r="GX37" s="17">
        <v>43.40842</v>
      </c>
      <c r="GY37" s="17">
        <v>-43.40842</v>
      </c>
      <c r="GZ37" s="17">
        <v>3.8</v>
      </c>
      <c r="HA37" s="17"/>
      <c r="HB37" s="17"/>
      <c r="HC37" s="17">
        <v>3.8</v>
      </c>
      <c r="HD37" s="17">
        <v>30.4</v>
      </c>
      <c r="HE37" s="17">
        <v>28.70121</v>
      </c>
      <c r="HF37" s="17">
        <v>28.70121</v>
      </c>
      <c r="HG37" s="17">
        <v>1.69879</v>
      </c>
      <c r="HH37" s="17">
        <v>165.3</v>
      </c>
      <c r="HI37" s="17">
        <v>174.55947</v>
      </c>
      <c r="HJ37" s="17">
        <v>174.55948000000001</v>
      </c>
      <c r="HK37" s="17">
        <v>-9.2594799999999999</v>
      </c>
      <c r="HL37" s="17"/>
      <c r="HM37" s="17"/>
      <c r="HN37" s="17"/>
      <c r="HO37" s="17">
        <v>0</v>
      </c>
      <c r="HP37" s="17"/>
      <c r="HQ37" s="17"/>
      <c r="HR37" s="17"/>
      <c r="HS37" s="17">
        <v>0</v>
      </c>
      <c r="HT37" s="17">
        <v>94.3</v>
      </c>
      <c r="HU37" s="17">
        <v>95.545190000000005</v>
      </c>
      <c r="HV37" s="17">
        <v>95.545190000000005</v>
      </c>
      <c r="HW37" s="17">
        <v>-1.24519</v>
      </c>
      <c r="HX37" s="17"/>
      <c r="HY37" s="17"/>
      <c r="HZ37" s="17"/>
      <c r="IA37" s="17">
        <v>0</v>
      </c>
      <c r="IB37" s="17"/>
      <c r="IC37" s="17"/>
      <c r="ID37" s="17"/>
      <c r="IE37" s="17">
        <v>0</v>
      </c>
      <c r="IF37" s="17">
        <v>25</v>
      </c>
      <c r="IG37" s="17">
        <v>25.746649999999999</v>
      </c>
      <c r="IH37" s="17">
        <v>29.479800000000001</v>
      </c>
      <c r="II37" s="17">
        <v>-4.4798</v>
      </c>
      <c r="IJ37" s="17"/>
      <c r="IK37" s="17"/>
      <c r="IL37" s="17"/>
      <c r="IM37" s="17">
        <v>0</v>
      </c>
      <c r="IN37" s="17"/>
      <c r="IO37" s="17"/>
      <c r="IP37" s="17"/>
      <c r="IQ37" s="17">
        <v>0</v>
      </c>
      <c r="IR37" s="17"/>
      <c r="IS37" s="17"/>
      <c r="IT37" s="17"/>
      <c r="IU37" s="17">
        <v>0</v>
      </c>
      <c r="IV37" s="17">
        <v>83.1</v>
      </c>
      <c r="IW37" s="17">
        <v>88.603189999999998</v>
      </c>
      <c r="IX37" s="17"/>
      <c r="IY37" s="17">
        <v>83.1</v>
      </c>
      <c r="IZ37" s="17">
        <v>68.3</v>
      </c>
      <c r="JA37" s="17">
        <v>95.444029999999998</v>
      </c>
      <c r="JB37" s="17">
        <v>70.152000000000001</v>
      </c>
      <c r="JC37" s="17">
        <v>-1.8520000000000001</v>
      </c>
      <c r="JD37" s="17">
        <v>68.2</v>
      </c>
      <c r="JE37" s="17">
        <v>95.444029999999998</v>
      </c>
      <c r="JF37" s="17">
        <v>70.152000000000001</v>
      </c>
      <c r="JG37" s="17">
        <v>-1.952</v>
      </c>
      <c r="JH37" s="17">
        <v>68.400000000000006</v>
      </c>
      <c r="JI37" s="17">
        <v>95.444029999999998</v>
      </c>
      <c r="JJ37" s="17">
        <v>70.152000000000001</v>
      </c>
      <c r="JK37" s="17">
        <v>-1.752</v>
      </c>
      <c r="JL37" s="17">
        <v>149.5</v>
      </c>
      <c r="JM37" s="17">
        <v>143.59598</v>
      </c>
      <c r="JN37" s="17">
        <v>105.544</v>
      </c>
      <c r="JO37" s="17">
        <v>43.956000000000003</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29.9</v>
      </c>
      <c r="KK37" s="17">
        <v>56</v>
      </c>
      <c r="KL37" s="17">
        <v>56</v>
      </c>
      <c r="KM37" s="17">
        <v>-26.1</v>
      </c>
      <c r="KN37" s="17">
        <v>11.6</v>
      </c>
      <c r="KO37" s="17"/>
      <c r="KP37" s="17"/>
      <c r="KQ37" s="17">
        <v>11.6</v>
      </c>
      <c r="KR37" s="17"/>
      <c r="KS37" s="17"/>
      <c r="KT37" s="17"/>
      <c r="KU37" s="17">
        <v>0</v>
      </c>
      <c r="KV37" s="17">
        <v>2.9</v>
      </c>
      <c r="KW37" s="17">
        <v>4.7853500000000002</v>
      </c>
      <c r="KX37" s="17">
        <v>4.7853599999999998</v>
      </c>
      <c r="KY37" s="17">
        <v>-1.8853599999999999</v>
      </c>
      <c r="KZ37" s="17">
        <v>206</v>
      </c>
      <c r="LA37" s="17">
        <v>270.06801999999999</v>
      </c>
      <c r="LB37" s="17">
        <v>270.06803000000002</v>
      </c>
      <c r="LC37" s="17">
        <v>-64.068029999999993</v>
      </c>
      <c r="LD37" s="17">
        <v>64.7</v>
      </c>
      <c r="LE37" s="17">
        <v>66.536839999999998</v>
      </c>
      <c r="LF37" s="17">
        <v>66.536839999999998</v>
      </c>
      <c r="LG37" s="17">
        <v>-1.83684</v>
      </c>
      <c r="LH37" s="17">
        <v>58.9</v>
      </c>
      <c r="LI37" s="17">
        <v>67.199219999999997</v>
      </c>
      <c r="LJ37" s="17">
        <v>67.199219999999997</v>
      </c>
      <c r="LK37" s="17">
        <v>-8.29922</v>
      </c>
      <c r="LL37" s="17">
        <v>75.8</v>
      </c>
      <c r="LM37" s="17">
        <v>78.567989999999995</v>
      </c>
      <c r="LN37" s="17">
        <v>78.567999999999998</v>
      </c>
      <c r="LO37" s="17">
        <v>-2.7679999999999998</v>
      </c>
      <c r="LP37" s="17">
        <v>29.2</v>
      </c>
      <c r="LQ37" s="17">
        <v>29.980560000000001</v>
      </c>
      <c r="LR37" s="17">
        <v>29.980560000000001</v>
      </c>
      <c r="LS37" s="17">
        <v>-0.78056000000000003</v>
      </c>
      <c r="LT37" s="17"/>
      <c r="LU37" s="17"/>
      <c r="LV37" s="17"/>
      <c r="LW37" s="17">
        <v>0</v>
      </c>
      <c r="LX37" s="17">
        <v>0</v>
      </c>
      <c r="LY37" s="17"/>
      <c r="LZ37" s="17"/>
      <c r="MA37" s="17">
        <v>0</v>
      </c>
      <c r="MB37" s="17"/>
      <c r="MC37" s="17"/>
      <c r="MD37" s="17"/>
      <c r="ME37" s="17">
        <v>0</v>
      </c>
      <c r="MF37" s="17">
        <v>114.5</v>
      </c>
      <c r="MG37" s="17">
        <v>118.65911</v>
      </c>
      <c r="MH37" s="17">
        <v>118.65911</v>
      </c>
      <c r="MI37" s="17">
        <v>-4.1591100000000001</v>
      </c>
      <c r="MJ37" s="17"/>
      <c r="MK37" s="17"/>
      <c r="ML37" s="17"/>
      <c r="MM37" s="17">
        <v>0</v>
      </c>
      <c r="MN37" s="17">
        <v>57.8</v>
      </c>
      <c r="MO37" s="17">
        <v>59.507719999999999</v>
      </c>
      <c r="MP37" s="17">
        <v>59.507719999999999</v>
      </c>
      <c r="MQ37" s="17">
        <v>-1.7077199999999999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c r="NO37" s="17">
        <v>0</v>
      </c>
      <c r="NP37" s="17">
        <v>0</v>
      </c>
      <c r="NQ37" s="17"/>
      <c r="NR37" s="17"/>
      <c r="NS37" s="17">
        <v>0</v>
      </c>
      <c r="NT37" s="17"/>
      <c r="NU37" s="17"/>
      <c r="NV37" s="17"/>
      <c r="NW37" s="17">
        <v>0</v>
      </c>
      <c r="NX37" s="17"/>
      <c r="NY37" s="17"/>
      <c r="NZ37" s="17"/>
      <c r="OA37" s="17">
        <v>0</v>
      </c>
      <c r="OB37" s="17">
        <v>14.1</v>
      </c>
      <c r="OC37" s="17">
        <v>13.60544</v>
      </c>
      <c r="OD37" s="17">
        <v>13.60544</v>
      </c>
      <c r="OE37" s="17">
        <v>0.49456</v>
      </c>
      <c r="OF37" s="17">
        <v>1.2</v>
      </c>
      <c r="OG37" s="17">
        <v>0.69</v>
      </c>
      <c r="OH37" s="17">
        <v>0.69199999999999995</v>
      </c>
      <c r="OI37" s="17">
        <v>0.50800000000000001</v>
      </c>
      <c r="OJ37" s="17">
        <v>110.1</v>
      </c>
      <c r="OK37" s="17">
        <v>114.65</v>
      </c>
      <c r="OL37" s="17">
        <v>117.441</v>
      </c>
      <c r="OM37" s="17">
        <v>-7.3410000000000002</v>
      </c>
      <c r="ON37" s="17">
        <v>80.900000000000006</v>
      </c>
      <c r="OO37" s="17">
        <v>79.31</v>
      </c>
      <c r="OP37" s="17">
        <v>79.311999999999998</v>
      </c>
      <c r="OQ37" s="17">
        <v>1.5880000000000001</v>
      </c>
      <c r="OR37" s="17">
        <v>4.4000000000000004</v>
      </c>
      <c r="OS37" s="17">
        <v>7.25</v>
      </c>
      <c r="OT37" s="17">
        <v>7.2560000000000002</v>
      </c>
      <c r="OU37" s="17">
        <v>-2.8559999999999999</v>
      </c>
      <c r="OV37" s="17">
        <v>0.4</v>
      </c>
      <c r="OW37" s="17">
        <v>0.2</v>
      </c>
      <c r="OX37" s="17">
        <v>0.2</v>
      </c>
      <c r="OY37" s="17">
        <v>0.2</v>
      </c>
      <c r="OZ37" s="17">
        <v>20.2</v>
      </c>
      <c r="PA37" s="17">
        <v>20.456230000000001</v>
      </c>
      <c r="PB37" s="17">
        <v>20.456230000000001</v>
      </c>
      <c r="PC37" s="17">
        <v>-0.25623000000000001</v>
      </c>
      <c r="PD37" s="17">
        <v>10.1</v>
      </c>
      <c r="PE37" s="17">
        <v>9.9830000000000005</v>
      </c>
      <c r="PF37" s="17">
        <v>9.9830000000000005</v>
      </c>
      <c r="PG37" s="17">
        <v>0.11700000000000001</v>
      </c>
      <c r="PH37" s="17">
        <v>5.6</v>
      </c>
      <c r="PI37" s="17">
        <v>5.67</v>
      </c>
      <c r="PJ37" s="17">
        <v>5.67</v>
      </c>
      <c r="PK37" s="17">
        <v>-7.0000000000000007E-2</v>
      </c>
      <c r="PL37" s="17">
        <v>202</v>
      </c>
      <c r="PM37" s="17">
        <v>193.81</v>
      </c>
      <c r="PN37" s="17">
        <v>193.80799999999999</v>
      </c>
      <c r="PO37" s="17">
        <v>8.1920000000000002</v>
      </c>
      <c r="PP37" s="17">
        <v>0.04</v>
      </c>
      <c r="PQ37" s="17"/>
      <c r="PR37" s="17"/>
      <c r="PS37" s="17">
        <v>0.04</v>
      </c>
      <c r="PT37" s="17">
        <v>2.2000000000000002</v>
      </c>
      <c r="PU37" s="17">
        <v>1.2</v>
      </c>
      <c r="PV37" s="17">
        <v>1.2</v>
      </c>
      <c r="PW37" s="17">
        <v>1</v>
      </c>
      <c r="PX37" s="17">
        <v>3.6</v>
      </c>
      <c r="PY37" s="17">
        <v>3.7</v>
      </c>
      <c r="PZ37" s="17">
        <v>3.7</v>
      </c>
      <c r="QA37" s="17">
        <v>-0.1</v>
      </c>
      <c r="QB37" s="17">
        <v>5</v>
      </c>
      <c r="QC37" s="17">
        <v>5</v>
      </c>
      <c r="QD37" s="17">
        <v>5</v>
      </c>
      <c r="QE37" s="17">
        <v>0</v>
      </c>
      <c r="QF37" s="17">
        <v>20.100000000000001</v>
      </c>
      <c r="QG37" s="17">
        <v>20.422219999999999</v>
      </c>
      <c r="QH37" s="17">
        <v>20.422219999999999</v>
      </c>
      <c r="QI37" s="17">
        <v>-0.32222000000000001</v>
      </c>
      <c r="QJ37" s="17">
        <v>20</v>
      </c>
      <c r="QK37" s="17">
        <v>19.436350000000001</v>
      </c>
      <c r="QL37" s="17">
        <v>19.436350000000001</v>
      </c>
      <c r="QM37" s="17">
        <v>0.56364999999999998</v>
      </c>
      <c r="QN37" s="17">
        <v>19.399999999999999</v>
      </c>
      <c r="QO37" s="17">
        <v>20</v>
      </c>
      <c r="QP37" s="17">
        <v>17.492709999999999</v>
      </c>
      <c r="QQ37" s="17">
        <v>1.9072899999999999</v>
      </c>
      <c r="QR37" s="17">
        <v>3.5</v>
      </c>
      <c r="QS37" s="17">
        <v>3.5</v>
      </c>
      <c r="QT37" s="17">
        <v>3.5</v>
      </c>
      <c r="QU37" s="17">
        <v>0</v>
      </c>
      <c r="QV37" s="17">
        <v>0</v>
      </c>
      <c r="QW37" s="17">
        <v>17.881440000000001</v>
      </c>
      <c r="QX37" s="17">
        <v>17.881440000000001</v>
      </c>
      <c r="QY37" s="17">
        <v>-17.881440000000001</v>
      </c>
      <c r="QZ37" s="17">
        <v>14.2</v>
      </c>
      <c r="RA37" s="17">
        <v>13.64</v>
      </c>
      <c r="RB37" s="17">
        <v>13.635999999999999</v>
      </c>
      <c r="RC37" s="17">
        <v>0.56399999999999995</v>
      </c>
      <c r="RD37" s="17">
        <v>17</v>
      </c>
      <c r="RE37" s="17">
        <v>17.14</v>
      </c>
      <c r="RF37" s="17">
        <v>17.138000000000002</v>
      </c>
      <c r="RG37" s="17">
        <v>-0.13800000000000001</v>
      </c>
      <c r="RH37" s="17">
        <v>28.3</v>
      </c>
      <c r="RI37" s="17">
        <v>28.62</v>
      </c>
      <c r="RJ37" s="17">
        <v>28.376999999999999</v>
      </c>
      <c r="RK37" s="17">
        <v>-7.6999999999999999E-2</v>
      </c>
      <c r="RL37" s="17">
        <v>84.4</v>
      </c>
      <c r="RM37" s="17">
        <v>88.97</v>
      </c>
      <c r="RN37" s="17">
        <v>86.852999999999994</v>
      </c>
      <c r="RO37" s="17">
        <v>-2.4529999999999998</v>
      </c>
      <c r="RP37" s="17">
        <v>16.899999999999999</v>
      </c>
      <c r="RQ37" s="17">
        <v>17.41</v>
      </c>
      <c r="RR37" s="17">
        <v>17.411000000000001</v>
      </c>
      <c r="RS37" s="17">
        <v>-0.51100000000000001</v>
      </c>
      <c r="RT37" s="17">
        <v>3.4</v>
      </c>
      <c r="RU37" s="17">
        <v>3.351</v>
      </c>
      <c r="RV37" s="17">
        <v>3.351</v>
      </c>
      <c r="RW37" s="17">
        <v>4.9000000000000002E-2</v>
      </c>
      <c r="RX37" s="17">
        <v>20.100000000000001</v>
      </c>
      <c r="RY37" s="17">
        <v>19.792000000000002</v>
      </c>
      <c r="RZ37" s="17">
        <v>19.792000000000002</v>
      </c>
      <c r="SA37" s="17">
        <v>0.308</v>
      </c>
      <c r="SB37" s="17">
        <v>3.1</v>
      </c>
      <c r="SC37" s="17">
        <v>2</v>
      </c>
      <c r="SD37" s="17">
        <v>2</v>
      </c>
      <c r="SE37" s="17">
        <v>1.1000000000000001</v>
      </c>
      <c r="SF37" s="17"/>
      <c r="SG37" s="17">
        <v>0.4</v>
      </c>
      <c r="SH37" s="17">
        <v>0.4</v>
      </c>
      <c r="SI37" s="17">
        <v>-0.4</v>
      </c>
      <c r="SJ37" s="17">
        <v>0.3</v>
      </c>
      <c r="SK37" s="17">
        <v>0.34599999999999997</v>
      </c>
      <c r="SL37" s="17">
        <v>0.34599999999999997</v>
      </c>
      <c r="SM37" s="17">
        <v>-4.5999999999999999E-2</v>
      </c>
      <c r="SN37" s="17">
        <v>19.899999999999999</v>
      </c>
      <c r="SO37" s="17">
        <v>19.1448</v>
      </c>
      <c r="SP37" s="17">
        <v>19.1448</v>
      </c>
      <c r="SQ37" s="17">
        <v>0.75519999999999998</v>
      </c>
      <c r="SR37" s="17">
        <v>13.1</v>
      </c>
      <c r="SS37" s="17">
        <v>12.244899999999999</v>
      </c>
      <c r="ST37" s="17">
        <v>12.244899999999999</v>
      </c>
      <c r="SU37" s="17">
        <v>0.85509999999999997</v>
      </c>
      <c r="SV37" s="17">
        <v>20.100000000000001</v>
      </c>
      <c r="SW37" s="17">
        <v>19.436350000000001</v>
      </c>
      <c r="SX37" s="17">
        <v>19.436350000000001</v>
      </c>
      <c r="SY37" s="17">
        <v>0.66364999999999996</v>
      </c>
      <c r="SZ37" s="17">
        <v>20.100000000000001</v>
      </c>
      <c r="TA37" s="17">
        <v>19.436350000000001</v>
      </c>
      <c r="TB37" s="17">
        <v>19.436350000000001</v>
      </c>
      <c r="TC37" s="17">
        <v>0.66364999999999996</v>
      </c>
      <c r="TD37" s="17">
        <v>16.8</v>
      </c>
      <c r="TE37" s="17">
        <v>15.29</v>
      </c>
      <c r="TF37" s="17">
        <v>15.36</v>
      </c>
      <c r="TG37" s="17">
        <v>1.44</v>
      </c>
      <c r="TH37" s="17">
        <v>62.7</v>
      </c>
      <c r="TI37" s="17">
        <v>59.66</v>
      </c>
      <c r="TJ37" s="17">
        <v>58.097999999999999</v>
      </c>
      <c r="TK37" s="17">
        <v>4.6020000000000003</v>
      </c>
      <c r="TL37" s="17">
        <v>36.1</v>
      </c>
      <c r="TM37" s="17">
        <v>18.899999999999999</v>
      </c>
      <c r="TN37" s="17">
        <v>18.904</v>
      </c>
      <c r="TO37" s="17">
        <v>17.196000000000002</v>
      </c>
      <c r="TP37" s="17">
        <v>110.1</v>
      </c>
      <c r="TQ37" s="17">
        <v>63.65204</v>
      </c>
      <c r="TR37" s="17">
        <v>72.133430000000004</v>
      </c>
      <c r="TS37" s="17">
        <v>37.966569999999997</v>
      </c>
      <c r="TT37" s="17">
        <v>111.7</v>
      </c>
      <c r="TU37" s="17">
        <v>118.29877</v>
      </c>
      <c r="TV37" s="17">
        <v>116.203</v>
      </c>
      <c r="TW37" s="17">
        <v>-4.5030000000000001</v>
      </c>
      <c r="TX37" s="17">
        <v>19.8</v>
      </c>
      <c r="TY37" s="17">
        <v>10.578989999999999</v>
      </c>
      <c r="TZ37" s="17">
        <v>4.47431</v>
      </c>
      <c r="UA37" s="17">
        <v>15.32569</v>
      </c>
      <c r="UB37" s="17">
        <v>14.6</v>
      </c>
      <c r="UC37" s="17">
        <v>17.03875</v>
      </c>
      <c r="UD37" s="17">
        <v>14.058</v>
      </c>
      <c r="UE37" s="17">
        <v>0.54200000000000004</v>
      </c>
      <c r="UF37" s="17">
        <v>4</v>
      </c>
      <c r="UG37" s="17">
        <v>42.3</v>
      </c>
      <c r="UH37" s="17">
        <v>42.3</v>
      </c>
      <c r="UI37" s="17">
        <v>-38.299999999999997</v>
      </c>
      <c r="UJ37" s="17">
        <v>21</v>
      </c>
      <c r="UK37" s="17">
        <v>20.408159999999999</v>
      </c>
      <c r="UL37" s="17">
        <v>20.408159999999999</v>
      </c>
      <c r="UM37" s="17">
        <v>0.59184000000000003</v>
      </c>
      <c r="UN37" s="17">
        <v>6.8</v>
      </c>
      <c r="UO37" s="17">
        <v>8</v>
      </c>
      <c r="UP37" s="17">
        <v>8</v>
      </c>
      <c r="UQ37" s="17">
        <v>-1.2</v>
      </c>
      <c r="UR37" s="17">
        <v>7.7</v>
      </c>
      <c r="US37" s="17">
        <v>7.1</v>
      </c>
      <c r="UT37" s="17">
        <v>7.1</v>
      </c>
      <c r="UU37" s="17">
        <v>0.6</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6.2</v>
      </c>
      <c r="VI37" s="17">
        <v>8.57</v>
      </c>
      <c r="VJ37" s="17">
        <v>8.6489999999999991</v>
      </c>
      <c r="VK37" s="17">
        <v>-2.4489999999999998</v>
      </c>
      <c r="VL37" s="17">
        <v>252.4</v>
      </c>
      <c r="VM37" s="17">
        <v>244.99</v>
      </c>
      <c r="VN37" s="17">
        <v>244.99199999999999</v>
      </c>
      <c r="VO37" s="17">
        <v>7.4080000000000004</v>
      </c>
      <c r="VP37" s="17">
        <v>14.7</v>
      </c>
      <c r="VQ37" s="17">
        <v>14.26</v>
      </c>
      <c r="VR37" s="17">
        <v>14.257999999999999</v>
      </c>
      <c r="VS37" s="17">
        <v>0.442</v>
      </c>
      <c r="VT37" s="17">
        <v>134.30000000000001</v>
      </c>
      <c r="VU37" s="17">
        <v>114.93</v>
      </c>
      <c r="VV37" s="17">
        <v>121.459</v>
      </c>
      <c r="VW37" s="17">
        <v>12.840999999999999</v>
      </c>
      <c r="VX37" s="17">
        <v>0.6</v>
      </c>
      <c r="VY37" s="17">
        <v>0.6</v>
      </c>
      <c r="VZ37" s="17">
        <v>0.6</v>
      </c>
      <c r="WA37" s="17">
        <v>0</v>
      </c>
      <c r="WB37" s="17">
        <v>128.9</v>
      </c>
      <c r="WC37" s="17">
        <v>122.24</v>
      </c>
      <c r="WD37" s="17">
        <v>118.182</v>
      </c>
      <c r="WE37" s="17">
        <v>10.718</v>
      </c>
      <c r="WF37" s="17">
        <v>150.9</v>
      </c>
      <c r="WG37" s="17">
        <v>154.47</v>
      </c>
      <c r="WH37" s="17">
        <v>152.6</v>
      </c>
      <c r="WI37" s="17">
        <v>-1.7</v>
      </c>
      <c r="WJ37" s="17">
        <v>101.6</v>
      </c>
      <c r="WK37" s="17">
        <v>87.72</v>
      </c>
      <c r="WL37" s="17">
        <v>87.72</v>
      </c>
      <c r="WM37" s="17">
        <v>13.88</v>
      </c>
      <c r="WN37" s="17">
        <v>4.8</v>
      </c>
      <c r="WO37" s="17">
        <v>4.2</v>
      </c>
      <c r="WP37" s="17">
        <v>4.2</v>
      </c>
      <c r="WQ37" s="17">
        <v>0.6</v>
      </c>
      <c r="WR37" s="17">
        <v>2.4</v>
      </c>
      <c r="WS37" s="17">
        <v>2.4</v>
      </c>
      <c r="WT37" s="17">
        <v>2.4</v>
      </c>
      <c r="WU37" s="17">
        <v>0</v>
      </c>
      <c r="WV37" s="17">
        <v>1.1000000000000001</v>
      </c>
      <c r="WW37" s="17"/>
      <c r="WX37" s="17"/>
      <c r="WY37" s="17">
        <v>1.1000000000000001</v>
      </c>
      <c r="WZ37" s="17">
        <v>2.1</v>
      </c>
      <c r="XA37" s="17">
        <v>2.8</v>
      </c>
      <c r="XB37" s="17">
        <v>2.8</v>
      </c>
      <c r="XC37" s="17">
        <v>-0.7</v>
      </c>
      <c r="XD37" s="17">
        <v>14</v>
      </c>
      <c r="XE37" s="17">
        <v>12.29</v>
      </c>
      <c r="XF37" s="17">
        <v>12.295</v>
      </c>
      <c r="XG37" s="17">
        <v>1.7050000000000001</v>
      </c>
      <c r="XH37" s="17">
        <v>5.3</v>
      </c>
      <c r="XI37" s="17">
        <v>5.2</v>
      </c>
      <c r="XJ37" s="17">
        <v>5.2</v>
      </c>
      <c r="XK37" s="17">
        <v>0.1</v>
      </c>
      <c r="XL37" s="17">
        <v>20</v>
      </c>
      <c r="XM37" s="17">
        <v>19.241980000000002</v>
      </c>
      <c r="XN37" s="17">
        <v>19.241980000000002</v>
      </c>
      <c r="XO37" s="17">
        <v>0.75802000000000003</v>
      </c>
      <c r="XP37" s="17">
        <v>19.8</v>
      </c>
      <c r="XQ37" s="17">
        <v>19.241980000000002</v>
      </c>
      <c r="XR37" s="17">
        <v>19.241980000000002</v>
      </c>
      <c r="XS37" s="17">
        <v>0.55801999999999996</v>
      </c>
      <c r="XT37" s="17">
        <v>4.5</v>
      </c>
      <c r="XU37" s="17"/>
      <c r="XV37" s="17"/>
      <c r="XW37" s="17">
        <v>4.5</v>
      </c>
      <c r="XX37" s="17"/>
      <c r="XY37" s="17"/>
      <c r="XZ37" s="17"/>
      <c r="YA37" s="17">
        <v>0</v>
      </c>
      <c r="YB37" s="17"/>
      <c r="YC37" s="17"/>
      <c r="YD37" s="17"/>
      <c r="YE37" s="17">
        <v>0</v>
      </c>
      <c r="YF37" s="17">
        <v>17.3</v>
      </c>
      <c r="YG37" s="17">
        <v>14</v>
      </c>
      <c r="YH37" s="17">
        <v>14</v>
      </c>
      <c r="YI37" s="17">
        <v>3.3</v>
      </c>
      <c r="YJ37" s="17">
        <v>14.1</v>
      </c>
      <c r="YK37" s="17">
        <v>15</v>
      </c>
      <c r="YL37" s="17">
        <v>15</v>
      </c>
      <c r="YM37" s="17">
        <v>-0.9</v>
      </c>
      <c r="YN37" s="17">
        <v>8.1</v>
      </c>
      <c r="YO37" s="17">
        <v>6.58</v>
      </c>
      <c r="YP37" s="17">
        <v>6.58</v>
      </c>
      <c r="YQ37" s="17">
        <v>1.52</v>
      </c>
      <c r="YR37" s="17">
        <v>10.199999999999999</v>
      </c>
      <c r="YS37" s="17">
        <v>11</v>
      </c>
      <c r="YT37" s="17">
        <v>11</v>
      </c>
      <c r="YU37" s="17">
        <v>-0.8</v>
      </c>
      <c r="YV37" s="17">
        <v>20.6</v>
      </c>
      <c r="YW37" s="17">
        <v>20</v>
      </c>
      <c r="YX37" s="17">
        <v>20</v>
      </c>
      <c r="YY37" s="17">
        <v>0.6</v>
      </c>
    </row>
    <row r="38" spans="1:675" ht="24" customHeight="1" x14ac:dyDescent="0.35">
      <c r="A38" s="1"/>
      <c r="B38" s="16" t="s">
        <v>55</v>
      </c>
      <c r="C38" s="16" t="s">
        <v>929</v>
      </c>
      <c r="D38" s="17">
        <v>96.3</v>
      </c>
      <c r="E38" s="17">
        <v>22.599129999999999</v>
      </c>
      <c r="F38" s="17">
        <v>124.93409</v>
      </c>
      <c r="G38" s="17">
        <v>-28.63409</v>
      </c>
      <c r="H38" s="17"/>
      <c r="I38" s="17"/>
      <c r="J38" s="17"/>
      <c r="K38" s="17">
        <v>0</v>
      </c>
      <c r="L38" s="17"/>
      <c r="M38" s="17"/>
      <c r="N38" s="17"/>
      <c r="O38" s="17">
        <v>0</v>
      </c>
      <c r="P38" s="17">
        <v>0</v>
      </c>
      <c r="Q38" s="17"/>
      <c r="R38" s="17"/>
      <c r="S38" s="17">
        <v>0</v>
      </c>
      <c r="T38" s="17">
        <v>0</v>
      </c>
      <c r="U38" s="17"/>
      <c r="V38" s="17"/>
      <c r="W38" s="17">
        <v>0</v>
      </c>
      <c r="X38" s="17">
        <v>90.9</v>
      </c>
      <c r="Y38" s="17">
        <v>79.916839999999993</v>
      </c>
      <c r="Z38" s="17">
        <v>73.882419999999996</v>
      </c>
      <c r="AA38" s="17">
        <v>17.017579999999999</v>
      </c>
      <c r="AB38" s="17">
        <v>220</v>
      </c>
      <c r="AC38" s="17">
        <v>224</v>
      </c>
      <c r="AD38" s="17">
        <v>224</v>
      </c>
      <c r="AE38" s="17">
        <v>-4</v>
      </c>
      <c r="AF38" s="17"/>
      <c r="AG38" s="17"/>
      <c r="AH38" s="17">
        <v>27.80639</v>
      </c>
      <c r="AI38" s="17">
        <v>-27.80639</v>
      </c>
      <c r="AJ38" s="17">
        <v>59.2</v>
      </c>
      <c r="AK38" s="17">
        <v>61.791969999999999</v>
      </c>
      <c r="AL38" s="17"/>
      <c r="AM38" s="17">
        <v>59.2</v>
      </c>
      <c r="AN38" s="17">
        <v>105.9</v>
      </c>
      <c r="AO38" s="17">
        <v>80</v>
      </c>
      <c r="AP38" s="17">
        <v>122.09819</v>
      </c>
      <c r="AQ38" s="17">
        <v>-16.19819</v>
      </c>
      <c r="AR38" s="17">
        <v>105.4</v>
      </c>
      <c r="AS38" s="17">
        <v>109.89</v>
      </c>
      <c r="AT38" s="17">
        <v>122.09819</v>
      </c>
      <c r="AU38" s="17">
        <v>-16.69819</v>
      </c>
      <c r="AV38" s="17">
        <v>105.5</v>
      </c>
      <c r="AW38" s="17">
        <v>109.89</v>
      </c>
      <c r="AX38" s="17">
        <v>122.09819</v>
      </c>
      <c r="AY38" s="17">
        <v>-16.598189999999999</v>
      </c>
      <c r="AZ38" s="17">
        <v>201.7</v>
      </c>
      <c r="BA38" s="17">
        <v>110.22</v>
      </c>
      <c r="BB38" s="17">
        <v>183.69727</v>
      </c>
      <c r="BC38" s="17">
        <v>18.00273</v>
      </c>
      <c r="BD38" s="17">
        <v>107.9</v>
      </c>
      <c r="BE38" s="17">
        <v>120.0309</v>
      </c>
      <c r="BF38" s="17">
        <v>120.0309</v>
      </c>
      <c r="BG38" s="17">
        <v>-12.1309</v>
      </c>
      <c r="BH38" s="17">
        <v>66.5</v>
      </c>
      <c r="BI38" s="17">
        <v>60.19567</v>
      </c>
      <c r="BJ38" s="17">
        <v>60.19567</v>
      </c>
      <c r="BK38" s="17">
        <v>6.3043300000000002</v>
      </c>
      <c r="BL38" s="17">
        <v>551.6</v>
      </c>
      <c r="BM38" s="17">
        <v>561.75358000000006</v>
      </c>
      <c r="BN38" s="17">
        <v>566.08941000000004</v>
      </c>
      <c r="BO38" s="17">
        <v>-14.489409999999999</v>
      </c>
      <c r="BP38" s="17">
        <v>10</v>
      </c>
      <c r="BQ38" s="17">
        <v>9.0705500000000008</v>
      </c>
      <c r="BR38" s="17">
        <v>10.52094</v>
      </c>
      <c r="BS38" s="17">
        <v>-0.52093999999999996</v>
      </c>
      <c r="BT38" s="17"/>
      <c r="BU38" s="17"/>
      <c r="BV38" s="17"/>
      <c r="BW38" s="17">
        <v>0</v>
      </c>
      <c r="BX38" s="17"/>
      <c r="BY38" s="17"/>
      <c r="BZ38" s="17"/>
      <c r="CA38" s="17">
        <v>0</v>
      </c>
      <c r="CB38" s="17"/>
      <c r="CC38" s="17"/>
      <c r="CD38" s="17"/>
      <c r="CE38" s="17">
        <v>0</v>
      </c>
      <c r="CF38" s="17"/>
      <c r="CG38" s="17"/>
      <c r="CH38" s="17"/>
      <c r="CI38" s="17">
        <v>0</v>
      </c>
      <c r="CJ38" s="17">
        <v>81.900000000000006</v>
      </c>
      <c r="CK38" s="17">
        <v>58.531559999999999</v>
      </c>
      <c r="CL38" s="17">
        <v>82.033529999999999</v>
      </c>
      <c r="CM38" s="17">
        <v>-0.13353000000000001</v>
      </c>
      <c r="CN38" s="17">
        <v>6</v>
      </c>
      <c r="CO38" s="17">
        <v>1.54481</v>
      </c>
      <c r="CP38" s="17">
        <v>7.4288800000000004</v>
      </c>
      <c r="CQ38" s="17">
        <v>-1.4288799999999999</v>
      </c>
      <c r="CR38" s="17"/>
      <c r="CS38" s="17"/>
      <c r="CT38" s="17"/>
      <c r="CU38" s="17">
        <v>0</v>
      </c>
      <c r="CV38" s="17">
        <v>4</v>
      </c>
      <c r="CW38" s="17">
        <v>19.34216</v>
      </c>
      <c r="CX38" s="17">
        <v>19.34216</v>
      </c>
      <c r="CY38" s="17">
        <v>-15.34216</v>
      </c>
      <c r="CZ38" s="17">
        <v>6.3</v>
      </c>
      <c r="DA38" s="17">
        <v>0</v>
      </c>
      <c r="DB38" s="17"/>
      <c r="DC38" s="17">
        <v>6.3</v>
      </c>
      <c r="DD38" s="17"/>
      <c r="DE38" s="17"/>
      <c r="DF38" s="17"/>
      <c r="DG38" s="17">
        <v>0</v>
      </c>
      <c r="DH38" s="17">
        <v>69</v>
      </c>
      <c r="DI38" s="17">
        <v>15.447990000000001</v>
      </c>
      <c r="DJ38" s="17">
        <v>15.447990000000001</v>
      </c>
      <c r="DK38" s="17">
        <v>53.552010000000003</v>
      </c>
      <c r="DL38" s="17"/>
      <c r="DM38" s="17"/>
      <c r="DN38" s="17"/>
      <c r="DO38" s="17">
        <v>0</v>
      </c>
      <c r="DP38" s="17"/>
      <c r="DQ38" s="17"/>
      <c r="DR38" s="17"/>
      <c r="DS38" s="17">
        <v>0</v>
      </c>
      <c r="DT38" s="17"/>
      <c r="DU38" s="17"/>
      <c r="DV38" s="17"/>
      <c r="DW38" s="17">
        <v>0</v>
      </c>
      <c r="DX38" s="17"/>
      <c r="DY38" s="17"/>
      <c r="DZ38" s="17"/>
      <c r="EA38" s="17">
        <v>0</v>
      </c>
      <c r="EB38" s="17">
        <v>83.3</v>
      </c>
      <c r="EC38" s="17"/>
      <c r="ED38" s="17">
        <v>8.7387700000000006</v>
      </c>
      <c r="EE38" s="17">
        <v>74.561229999999995</v>
      </c>
      <c r="EF38" s="17">
        <v>148.6</v>
      </c>
      <c r="EG38" s="17">
        <v>220.69499999999999</v>
      </c>
      <c r="EH38" s="17">
        <v>220.69499999999999</v>
      </c>
      <c r="EI38" s="17">
        <v>-72.094999999999999</v>
      </c>
      <c r="EJ38" s="17">
        <v>59.7</v>
      </c>
      <c r="EK38" s="17"/>
      <c r="EL38" s="17"/>
      <c r="EM38" s="17">
        <v>59.7</v>
      </c>
      <c r="EN38" s="17"/>
      <c r="EO38" s="17"/>
      <c r="EP38" s="17"/>
      <c r="EQ38" s="17">
        <v>0</v>
      </c>
      <c r="ER38" s="17"/>
      <c r="ES38" s="17"/>
      <c r="ET38" s="17"/>
      <c r="EU38" s="17">
        <v>0</v>
      </c>
      <c r="EV38" s="17">
        <v>6.5</v>
      </c>
      <c r="EW38" s="17">
        <v>6.39</v>
      </c>
      <c r="EX38" s="17">
        <v>6.39</v>
      </c>
      <c r="EY38" s="17">
        <v>0.11</v>
      </c>
      <c r="EZ38" s="17">
        <v>371.4</v>
      </c>
      <c r="FA38" s="17">
        <v>408.67833000000002</v>
      </c>
      <c r="FB38" s="17">
        <v>457.09426999999999</v>
      </c>
      <c r="FC38" s="17">
        <v>-85.694270000000003</v>
      </c>
      <c r="FD38" s="17">
        <v>34.9</v>
      </c>
      <c r="FE38" s="17">
        <v>38.110579999999999</v>
      </c>
      <c r="FF38" s="17">
        <v>81.635570000000001</v>
      </c>
      <c r="FG38" s="17">
        <v>-46.735570000000003</v>
      </c>
      <c r="FH38" s="17">
        <v>124.2</v>
      </c>
      <c r="FI38" s="17">
        <v>142.04254</v>
      </c>
      <c r="FJ38" s="17">
        <v>149.98721</v>
      </c>
      <c r="FK38" s="17">
        <v>-25.787210000000002</v>
      </c>
      <c r="FL38" s="17">
        <v>42.1</v>
      </c>
      <c r="FM38" s="17">
        <v>41.898919999999997</v>
      </c>
      <c r="FN38" s="17">
        <v>41.89893</v>
      </c>
      <c r="FO38" s="17">
        <v>0.20107</v>
      </c>
      <c r="FP38" s="17">
        <v>18.399999999999999</v>
      </c>
      <c r="FQ38" s="17">
        <v>19.21088</v>
      </c>
      <c r="FR38" s="17">
        <v>19.21088</v>
      </c>
      <c r="FS38" s="17">
        <v>-0.81088000000000005</v>
      </c>
      <c r="FT38" s="17">
        <v>19.399999999999999</v>
      </c>
      <c r="FU38" s="17">
        <v>18.46453</v>
      </c>
      <c r="FV38" s="17">
        <v>18.46453</v>
      </c>
      <c r="FW38" s="17">
        <v>0.93547000000000002</v>
      </c>
      <c r="FX38" s="17">
        <v>47.6</v>
      </c>
      <c r="FY38" s="17">
        <v>38.630209999999998</v>
      </c>
      <c r="FZ38" s="17">
        <v>51.485900000000001</v>
      </c>
      <c r="GA38" s="17">
        <v>-3.8858999999999999</v>
      </c>
      <c r="GB38" s="17">
        <v>122.4</v>
      </c>
      <c r="GC38" s="17">
        <v>133.74870999999999</v>
      </c>
      <c r="GD38" s="17">
        <v>133.74870999999999</v>
      </c>
      <c r="GE38" s="17">
        <v>-11.348710000000001</v>
      </c>
      <c r="GF38" s="17">
        <v>122.8</v>
      </c>
      <c r="GG38" s="17">
        <v>133.74870999999999</v>
      </c>
      <c r="GH38" s="17">
        <v>133.74870999999999</v>
      </c>
      <c r="GI38" s="17">
        <v>-10.94871</v>
      </c>
      <c r="GJ38" s="17">
        <v>152.80000000000001</v>
      </c>
      <c r="GK38" s="17">
        <v>134.15036000000001</v>
      </c>
      <c r="GL38" s="17">
        <v>134.15036000000001</v>
      </c>
      <c r="GM38" s="17">
        <v>18.649640000000002</v>
      </c>
      <c r="GN38" s="17">
        <v>49.8</v>
      </c>
      <c r="GO38" s="17">
        <v>92.474720000000005</v>
      </c>
      <c r="GP38" s="17"/>
      <c r="GQ38" s="17">
        <v>49.8</v>
      </c>
      <c r="GR38" s="17">
        <v>31.4</v>
      </c>
      <c r="GS38" s="17">
        <v>37.900869999999998</v>
      </c>
      <c r="GT38" s="17">
        <v>45</v>
      </c>
      <c r="GU38" s="17">
        <v>-13.6</v>
      </c>
      <c r="GV38" s="17">
        <v>0</v>
      </c>
      <c r="GW38" s="17"/>
      <c r="GX38" s="17">
        <v>44.103009999999998</v>
      </c>
      <c r="GY38" s="17">
        <v>-44.103009999999998</v>
      </c>
      <c r="GZ38" s="17">
        <v>3.8</v>
      </c>
      <c r="HA38" s="17"/>
      <c r="HB38" s="17"/>
      <c r="HC38" s="17">
        <v>3.8</v>
      </c>
      <c r="HD38" s="17">
        <v>31.3</v>
      </c>
      <c r="HE38" s="17">
        <v>28.70121</v>
      </c>
      <c r="HF38" s="17">
        <v>28.70121</v>
      </c>
      <c r="HG38" s="17">
        <v>2.5987900000000002</v>
      </c>
      <c r="HH38" s="17">
        <v>167.5</v>
      </c>
      <c r="HI38" s="17">
        <v>174.55947</v>
      </c>
      <c r="HJ38" s="17">
        <v>174.55948000000001</v>
      </c>
      <c r="HK38" s="17">
        <v>-7.0594799999999998</v>
      </c>
      <c r="HL38" s="17"/>
      <c r="HM38" s="17"/>
      <c r="HN38" s="17"/>
      <c r="HO38" s="17">
        <v>0</v>
      </c>
      <c r="HP38" s="17"/>
      <c r="HQ38" s="17"/>
      <c r="HR38" s="17"/>
      <c r="HS38" s="17">
        <v>0</v>
      </c>
      <c r="HT38" s="17">
        <v>95.2</v>
      </c>
      <c r="HU38" s="17">
        <v>95.545190000000005</v>
      </c>
      <c r="HV38" s="17">
        <v>95.545190000000005</v>
      </c>
      <c r="HW38" s="17">
        <v>-0.34519</v>
      </c>
      <c r="HX38" s="17"/>
      <c r="HY38" s="17"/>
      <c r="HZ38" s="17"/>
      <c r="IA38" s="17">
        <v>0</v>
      </c>
      <c r="IB38" s="17"/>
      <c r="IC38" s="17"/>
      <c r="ID38" s="17"/>
      <c r="IE38" s="17">
        <v>0</v>
      </c>
      <c r="IF38" s="17">
        <v>24.8</v>
      </c>
      <c r="IG38" s="17">
        <v>25.746649999999999</v>
      </c>
      <c r="IH38" s="17">
        <v>25.746649999999999</v>
      </c>
      <c r="II38" s="17">
        <v>-0.94664999999999999</v>
      </c>
      <c r="IJ38" s="17"/>
      <c r="IK38" s="17"/>
      <c r="IL38" s="17"/>
      <c r="IM38" s="17">
        <v>0</v>
      </c>
      <c r="IN38" s="17"/>
      <c r="IO38" s="17"/>
      <c r="IP38" s="17"/>
      <c r="IQ38" s="17">
        <v>0</v>
      </c>
      <c r="IR38" s="17"/>
      <c r="IS38" s="17"/>
      <c r="IT38" s="17"/>
      <c r="IU38" s="17">
        <v>0</v>
      </c>
      <c r="IV38" s="17">
        <v>83.7</v>
      </c>
      <c r="IW38" s="17">
        <v>88.603170000000006</v>
      </c>
      <c r="IX38" s="17"/>
      <c r="IY38" s="17">
        <v>83.7</v>
      </c>
      <c r="IZ38" s="17">
        <v>67</v>
      </c>
      <c r="JA38" s="17">
        <v>95.090310000000002</v>
      </c>
      <c r="JB38" s="17">
        <v>70.152000000000001</v>
      </c>
      <c r="JC38" s="17">
        <v>-3.1520000000000001</v>
      </c>
      <c r="JD38" s="17">
        <v>67.099999999999994</v>
      </c>
      <c r="JE38" s="17">
        <v>95.090310000000002</v>
      </c>
      <c r="JF38" s="17">
        <v>70.152000000000001</v>
      </c>
      <c r="JG38" s="17">
        <v>-3.052</v>
      </c>
      <c r="JH38" s="17">
        <v>66.8</v>
      </c>
      <c r="JI38" s="17">
        <v>95.090310000000002</v>
      </c>
      <c r="JJ38" s="17">
        <v>70.152000000000001</v>
      </c>
      <c r="JK38" s="17">
        <v>-3.3519999999999999</v>
      </c>
      <c r="JL38" s="17">
        <v>150.80000000000001</v>
      </c>
      <c r="JM38" s="17">
        <v>143.06379999999999</v>
      </c>
      <c r="JN38" s="17">
        <v>105.544</v>
      </c>
      <c r="JO38" s="17">
        <v>45.256</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30.5</v>
      </c>
      <c r="KK38" s="17">
        <v>56</v>
      </c>
      <c r="KL38" s="17">
        <v>56</v>
      </c>
      <c r="KM38" s="17">
        <v>-25.5</v>
      </c>
      <c r="KN38" s="17">
        <v>9.4</v>
      </c>
      <c r="KO38" s="17"/>
      <c r="KP38" s="17"/>
      <c r="KQ38" s="17">
        <v>9.4</v>
      </c>
      <c r="KR38" s="17"/>
      <c r="KS38" s="17"/>
      <c r="KT38" s="17"/>
      <c r="KU38" s="17">
        <v>0</v>
      </c>
      <c r="KV38" s="17">
        <v>2.9</v>
      </c>
      <c r="KW38" s="17">
        <v>4.7853500000000002</v>
      </c>
      <c r="KX38" s="17">
        <v>4.7853599999999998</v>
      </c>
      <c r="KY38" s="17">
        <v>-1.8853599999999999</v>
      </c>
      <c r="KZ38" s="17">
        <v>211.7</v>
      </c>
      <c r="LA38" s="17">
        <v>263.90086000000002</v>
      </c>
      <c r="LB38" s="17">
        <v>270.06803000000002</v>
      </c>
      <c r="LC38" s="17">
        <v>-58.368029999999997</v>
      </c>
      <c r="LD38" s="17">
        <v>65.8</v>
      </c>
      <c r="LE38" s="17">
        <v>66.536839999999998</v>
      </c>
      <c r="LF38" s="17">
        <v>66.536839999999998</v>
      </c>
      <c r="LG38" s="17">
        <v>-0.73684000000000005</v>
      </c>
      <c r="LH38" s="17">
        <v>60.3</v>
      </c>
      <c r="LI38" s="17">
        <v>45.346550000000001</v>
      </c>
      <c r="LJ38" s="17">
        <v>67.199219999999997</v>
      </c>
      <c r="LK38" s="17">
        <v>-6.8992199999999997</v>
      </c>
      <c r="LL38" s="17">
        <v>76.400000000000006</v>
      </c>
      <c r="LM38" s="17">
        <v>78.567859999999996</v>
      </c>
      <c r="LN38" s="17">
        <v>78.567999999999998</v>
      </c>
      <c r="LO38" s="17">
        <v>-2.1680000000000001</v>
      </c>
      <c r="LP38" s="17">
        <v>29.8</v>
      </c>
      <c r="LQ38" s="17">
        <v>29.980560000000001</v>
      </c>
      <c r="LR38" s="17">
        <v>29.980560000000001</v>
      </c>
      <c r="LS38" s="17">
        <v>-0.18056</v>
      </c>
      <c r="LT38" s="17"/>
      <c r="LU38" s="17"/>
      <c r="LV38" s="17"/>
      <c r="LW38" s="17">
        <v>0</v>
      </c>
      <c r="LX38" s="17">
        <v>0</v>
      </c>
      <c r="LY38" s="17"/>
      <c r="LZ38" s="17"/>
      <c r="MA38" s="17">
        <v>0</v>
      </c>
      <c r="MB38" s="17"/>
      <c r="MC38" s="17"/>
      <c r="MD38" s="17"/>
      <c r="ME38" s="17">
        <v>0</v>
      </c>
      <c r="MF38" s="17">
        <v>114</v>
      </c>
      <c r="MG38" s="17">
        <v>118.65911</v>
      </c>
      <c r="MH38" s="17">
        <v>118.65911</v>
      </c>
      <c r="MI38" s="17">
        <v>-4.6591100000000001</v>
      </c>
      <c r="MJ38" s="17"/>
      <c r="MK38" s="17"/>
      <c r="ML38" s="17"/>
      <c r="MM38" s="17">
        <v>0</v>
      </c>
      <c r="MN38" s="17">
        <v>57.7</v>
      </c>
      <c r="MO38" s="17">
        <v>59.507719999999999</v>
      </c>
      <c r="MP38" s="17">
        <v>59.507719999999999</v>
      </c>
      <c r="MQ38" s="17">
        <v>-1.80772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c r="NO38" s="17">
        <v>0</v>
      </c>
      <c r="NP38" s="17">
        <v>0</v>
      </c>
      <c r="NQ38" s="17"/>
      <c r="NR38" s="17"/>
      <c r="NS38" s="17">
        <v>0</v>
      </c>
      <c r="NT38" s="17"/>
      <c r="NU38" s="17"/>
      <c r="NV38" s="17"/>
      <c r="NW38" s="17">
        <v>0</v>
      </c>
      <c r="NX38" s="17"/>
      <c r="NY38" s="17"/>
      <c r="NZ38" s="17"/>
      <c r="OA38" s="17">
        <v>0</v>
      </c>
      <c r="OB38" s="17">
        <v>14.1</v>
      </c>
      <c r="OC38" s="17">
        <v>13.60544</v>
      </c>
      <c r="OD38" s="17">
        <v>13.60544</v>
      </c>
      <c r="OE38" s="17">
        <v>0.49456</v>
      </c>
      <c r="OF38" s="17">
        <v>0.9</v>
      </c>
      <c r="OG38" s="17">
        <v>0.65</v>
      </c>
      <c r="OH38" s="17">
        <v>0.64700000000000002</v>
      </c>
      <c r="OI38" s="17">
        <v>0.253</v>
      </c>
      <c r="OJ38" s="17">
        <v>109.5</v>
      </c>
      <c r="OK38" s="17">
        <v>116.45</v>
      </c>
      <c r="OL38" s="17">
        <v>118.02</v>
      </c>
      <c r="OM38" s="17">
        <v>-8.52</v>
      </c>
      <c r="ON38" s="17">
        <v>79.8</v>
      </c>
      <c r="OO38" s="17">
        <v>78.92</v>
      </c>
      <c r="OP38" s="17">
        <v>78.92</v>
      </c>
      <c r="OQ38" s="17">
        <v>0.88</v>
      </c>
      <c r="OR38" s="17">
        <v>5.4</v>
      </c>
      <c r="OS38" s="17">
        <v>7.42</v>
      </c>
      <c r="OT38" s="17">
        <v>7.4269999999999996</v>
      </c>
      <c r="OU38" s="17">
        <v>-2.0270000000000001</v>
      </c>
      <c r="OV38" s="17">
        <v>0.3</v>
      </c>
      <c r="OW38" s="17">
        <v>0.1</v>
      </c>
      <c r="OX38" s="17">
        <v>0.1</v>
      </c>
      <c r="OY38" s="17">
        <v>0.2</v>
      </c>
      <c r="OZ38" s="17">
        <v>20.3</v>
      </c>
      <c r="PA38" s="17">
        <v>20.456230000000001</v>
      </c>
      <c r="PB38" s="17">
        <v>20.456230000000001</v>
      </c>
      <c r="PC38" s="17">
        <v>-0.15623000000000001</v>
      </c>
      <c r="PD38" s="17">
        <v>9.8000000000000007</v>
      </c>
      <c r="PE38" s="17">
        <v>9.9830000000000005</v>
      </c>
      <c r="PF38" s="17">
        <v>9.9830000000000005</v>
      </c>
      <c r="PG38" s="17">
        <v>-0.183</v>
      </c>
      <c r="PH38" s="17">
        <v>5.6</v>
      </c>
      <c r="PI38" s="17">
        <v>5.67</v>
      </c>
      <c r="PJ38" s="17">
        <v>5.67</v>
      </c>
      <c r="PK38" s="17">
        <v>-7.0000000000000007E-2</v>
      </c>
      <c r="PL38" s="17">
        <v>195.3</v>
      </c>
      <c r="PM38" s="17">
        <v>186.15</v>
      </c>
      <c r="PN38" s="17">
        <v>186.14699999999999</v>
      </c>
      <c r="PO38" s="17">
        <v>9.1530000000000005</v>
      </c>
      <c r="PP38" s="17">
        <v>0.04</v>
      </c>
      <c r="PQ38" s="17"/>
      <c r="PR38" s="17"/>
      <c r="PS38" s="17">
        <v>0.04</v>
      </c>
      <c r="PT38" s="17">
        <v>2.2000000000000002</v>
      </c>
      <c r="PU38" s="17">
        <v>1.2</v>
      </c>
      <c r="PV38" s="17">
        <v>1.2</v>
      </c>
      <c r="PW38" s="17">
        <v>1</v>
      </c>
      <c r="PX38" s="17">
        <v>3.6</v>
      </c>
      <c r="PY38" s="17">
        <v>3.7</v>
      </c>
      <c r="PZ38" s="17">
        <v>3.7</v>
      </c>
      <c r="QA38" s="17">
        <v>-0.1</v>
      </c>
      <c r="QB38" s="17">
        <v>5.2</v>
      </c>
      <c r="QC38" s="17">
        <v>5</v>
      </c>
      <c r="QD38" s="17">
        <v>5</v>
      </c>
      <c r="QE38" s="17">
        <v>0.2</v>
      </c>
      <c r="QF38" s="17">
        <v>20.3</v>
      </c>
      <c r="QG38" s="17">
        <v>20.422219999999999</v>
      </c>
      <c r="QH38" s="17">
        <v>20.422219999999999</v>
      </c>
      <c r="QI38" s="17">
        <v>-0.12222</v>
      </c>
      <c r="QJ38" s="17">
        <v>20</v>
      </c>
      <c r="QK38" s="17">
        <v>19.436350000000001</v>
      </c>
      <c r="QL38" s="17">
        <v>19.436350000000001</v>
      </c>
      <c r="QM38" s="17">
        <v>0.56364999999999998</v>
      </c>
      <c r="QN38" s="17">
        <v>19.3</v>
      </c>
      <c r="QO38" s="17">
        <v>20</v>
      </c>
      <c r="QP38" s="17">
        <v>17.492709999999999</v>
      </c>
      <c r="QQ38" s="17">
        <v>1.8072900000000001</v>
      </c>
      <c r="QR38" s="17">
        <v>3.5</v>
      </c>
      <c r="QS38" s="17">
        <v>3.5</v>
      </c>
      <c r="QT38" s="17">
        <v>3.5</v>
      </c>
      <c r="QU38" s="17">
        <v>0</v>
      </c>
      <c r="QV38" s="17">
        <v>0</v>
      </c>
      <c r="QW38" s="17">
        <v>17.881440000000001</v>
      </c>
      <c r="QX38" s="17">
        <v>17.881440000000001</v>
      </c>
      <c r="QY38" s="17">
        <v>-17.881440000000001</v>
      </c>
      <c r="QZ38" s="17">
        <v>14.1</v>
      </c>
      <c r="RA38" s="17">
        <v>13.13</v>
      </c>
      <c r="RB38" s="17">
        <v>13.128</v>
      </c>
      <c r="RC38" s="17">
        <v>0.97199999999999998</v>
      </c>
      <c r="RD38" s="17">
        <v>17.399999999999999</v>
      </c>
      <c r="RE38" s="17">
        <v>16.7</v>
      </c>
      <c r="RF38" s="17">
        <v>16.698</v>
      </c>
      <c r="RG38" s="17">
        <v>0.70199999999999996</v>
      </c>
      <c r="RH38" s="17">
        <v>28.6</v>
      </c>
      <c r="RI38" s="17">
        <v>28.58</v>
      </c>
      <c r="RJ38" s="17">
        <v>28.446999999999999</v>
      </c>
      <c r="RK38" s="17">
        <v>0.153</v>
      </c>
      <c r="RL38" s="17">
        <v>84.5</v>
      </c>
      <c r="RM38" s="17">
        <v>88.22</v>
      </c>
      <c r="RN38" s="17">
        <v>87.027000000000001</v>
      </c>
      <c r="RO38" s="17">
        <v>-2.5270000000000001</v>
      </c>
      <c r="RP38" s="17">
        <v>16.399999999999999</v>
      </c>
      <c r="RQ38" s="17">
        <v>17.100000000000001</v>
      </c>
      <c r="RR38" s="17">
        <v>17.096</v>
      </c>
      <c r="RS38" s="17">
        <v>-0.69599999999999995</v>
      </c>
      <c r="RT38" s="17">
        <v>3.4</v>
      </c>
      <c r="RU38" s="17">
        <v>3.351</v>
      </c>
      <c r="RV38" s="17">
        <v>3.351</v>
      </c>
      <c r="RW38" s="17">
        <v>4.9000000000000002E-2</v>
      </c>
      <c r="RX38" s="17">
        <v>20.100000000000001</v>
      </c>
      <c r="RY38" s="17">
        <v>19.792000000000002</v>
      </c>
      <c r="RZ38" s="17">
        <v>19.792000000000002</v>
      </c>
      <c r="SA38" s="17">
        <v>0.308</v>
      </c>
      <c r="SB38" s="17">
        <v>3.2</v>
      </c>
      <c r="SC38" s="17">
        <v>2</v>
      </c>
      <c r="SD38" s="17">
        <v>2</v>
      </c>
      <c r="SE38" s="17">
        <v>1.2</v>
      </c>
      <c r="SF38" s="17"/>
      <c r="SG38" s="17">
        <v>0.4</v>
      </c>
      <c r="SH38" s="17">
        <v>0.4</v>
      </c>
      <c r="SI38" s="17">
        <v>-0.4</v>
      </c>
      <c r="SJ38" s="17">
        <v>0.3</v>
      </c>
      <c r="SK38" s="17">
        <v>0.32900000000000001</v>
      </c>
      <c r="SL38" s="17">
        <v>0.32900000000000001</v>
      </c>
      <c r="SM38" s="17">
        <v>-2.9000000000000001E-2</v>
      </c>
      <c r="SN38" s="17">
        <v>19.899999999999999</v>
      </c>
      <c r="SO38" s="17">
        <v>19.1448</v>
      </c>
      <c r="SP38" s="17">
        <v>19.1448</v>
      </c>
      <c r="SQ38" s="17">
        <v>0.75519999999999998</v>
      </c>
      <c r="SR38" s="17">
        <v>13</v>
      </c>
      <c r="SS38" s="17">
        <v>12.244899999999999</v>
      </c>
      <c r="ST38" s="17">
        <v>12.244899999999999</v>
      </c>
      <c r="SU38" s="17">
        <v>0.75509999999999999</v>
      </c>
      <c r="SV38" s="17">
        <v>20.2</v>
      </c>
      <c r="SW38" s="17">
        <v>19.436350000000001</v>
      </c>
      <c r="SX38" s="17">
        <v>19.436350000000001</v>
      </c>
      <c r="SY38" s="17">
        <v>0.76365000000000005</v>
      </c>
      <c r="SZ38" s="17">
        <v>20.2</v>
      </c>
      <c r="TA38" s="17">
        <v>19.436350000000001</v>
      </c>
      <c r="TB38" s="17">
        <v>19.436350000000001</v>
      </c>
      <c r="TC38" s="17">
        <v>0.76365000000000005</v>
      </c>
      <c r="TD38" s="17">
        <v>13.5</v>
      </c>
      <c r="TE38" s="17">
        <v>16.04</v>
      </c>
      <c r="TF38" s="17">
        <v>15.823</v>
      </c>
      <c r="TG38" s="17">
        <v>-2.323</v>
      </c>
      <c r="TH38" s="17">
        <v>64.5</v>
      </c>
      <c r="TI38" s="17">
        <v>58.84</v>
      </c>
      <c r="TJ38" s="17">
        <v>59.055</v>
      </c>
      <c r="TK38" s="17">
        <v>5.4450000000000003</v>
      </c>
      <c r="TL38" s="17">
        <v>36.4</v>
      </c>
      <c r="TM38" s="17">
        <v>15.91</v>
      </c>
      <c r="TN38" s="17">
        <v>15.913</v>
      </c>
      <c r="TO38" s="17">
        <v>20.486999999999998</v>
      </c>
      <c r="TP38" s="17">
        <v>110.1</v>
      </c>
      <c r="TQ38" s="17">
        <v>84.712370000000007</v>
      </c>
      <c r="TR38" s="17">
        <v>80.189120000000003</v>
      </c>
      <c r="TS38" s="17">
        <v>29.910879999999999</v>
      </c>
      <c r="TT38" s="17">
        <v>111.9</v>
      </c>
      <c r="TU38" s="17">
        <v>119.18872</v>
      </c>
      <c r="TV38" s="17">
        <v>118.014</v>
      </c>
      <c r="TW38" s="17">
        <v>-6.1139999999999999</v>
      </c>
      <c r="TX38" s="17">
        <v>12.6</v>
      </c>
      <c r="TY38" s="17">
        <v>10.41226</v>
      </c>
      <c r="TZ38" s="17">
        <v>4.5180100000000003</v>
      </c>
      <c r="UA38" s="17">
        <v>8.0819899999999993</v>
      </c>
      <c r="UB38" s="17">
        <v>15</v>
      </c>
      <c r="UC38" s="17">
        <v>15.84869</v>
      </c>
      <c r="UD38" s="17">
        <v>14.175000000000001</v>
      </c>
      <c r="UE38" s="17">
        <v>0.82499999999999996</v>
      </c>
      <c r="UF38" s="17">
        <v>1.3</v>
      </c>
      <c r="UG38" s="17">
        <v>35.5</v>
      </c>
      <c r="UH38" s="17">
        <v>35.5</v>
      </c>
      <c r="UI38" s="17">
        <v>-34.200000000000003</v>
      </c>
      <c r="UJ38" s="17">
        <v>21</v>
      </c>
      <c r="UK38" s="17">
        <v>20.408159999999999</v>
      </c>
      <c r="UL38" s="17">
        <v>20.408159999999999</v>
      </c>
      <c r="UM38" s="17">
        <v>0.59184000000000003</v>
      </c>
      <c r="UN38" s="17">
        <v>6.8</v>
      </c>
      <c r="UO38" s="17">
        <v>8</v>
      </c>
      <c r="UP38" s="17">
        <v>8</v>
      </c>
      <c r="UQ38" s="17">
        <v>-1.2</v>
      </c>
      <c r="UR38" s="17">
        <v>7.7</v>
      </c>
      <c r="US38" s="17">
        <v>7.1</v>
      </c>
      <c r="UT38" s="17">
        <v>7.1</v>
      </c>
      <c r="UU38" s="17">
        <v>0.6</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10</v>
      </c>
      <c r="VI38" s="17">
        <v>8.9</v>
      </c>
      <c r="VJ38" s="17">
        <v>8.9469999999999992</v>
      </c>
      <c r="VK38" s="17">
        <v>1.0529999999999999</v>
      </c>
      <c r="VL38" s="17">
        <v>244.8</v>
      </c>
      <c r="VM38" s="17">
        <v>238.78</v>
      </c>
      <c r="VN38" s="17">
        <v>238.78299999999999</v>
      </c>
      <c r="VO38" s="17">
        <v>6.0170000000000003</v>
      </c>
      <c r="VP38" s="17">
        <v>12.8</v>
      </c>
      <c r="VQ38" s="17">
        <v>12.05</v>
      </c>
      <c r="VR38" s="17">
        <v>12.05</v>
      </c>
      <c r="VS38" s="17">
        <v>0.75</v>
      </c>
      <c r="VT38" s="17">
        <v>102.6</v>
      </c>
      <c r="VU38" s="17">
        <v>109.62</v>
      </c>
      <c r="VV38" s="17">
        <v>109.62</v>
      </c>
      <c r="VW38" s="17">
        <v>-7.02</v>
      </c>
      <c r="VX38" s="17">
        <v>0.6</v>
      </c>
      <c r="VY38" s="17">
        <v>0.6</v>
      </c>
      <c r="VZ38" s="17">
        <v>0.6</v>
      </c>
      <c r="WA38" s="17">
        <v>0</v>
      </c>
      <c r="WB38" s="17">
        <v>132.30000000000001</v>
      </c>
      <c r="WC38" s="17">
        <v>121.99</v>
      </c>
      <c r="WD38" s="17">
        <v>120.059</v>
      </c>
      <c r="WE38" s="17">
        <v>12.241</v>
      </c>
      <c r="WF38" s="17">
        <v>143.69999999999999</v>
      </c>
      <c r="WG38" s="17">
        <v>158.25</v>
      </c>
      <c r="WH38" s="17">
        <v>157.19499999999999</v>
      </c>
      <c r="WI38" s="17">
        <v>-13.494999999999999</v>
      </c>
      <c r="WJ38" s="17">
        <v>103.4</v>
      </c>
      <c r="WK38" s="17">
        <v>80.08</v>
      </c>
      <c r="WL38" s="17">
        <v>80.081000000000003</v>
      </c>
      <c r="WM38" s="17">
        <v>23.318999999999999</v>
      </c>
      <c r="WN38" s="17">
        <v>4.8</v>
      </c>
      <c r="WO38" s="17">
        <v>4.2</v>
      </c>
      <c r="WP38" s="17">
        <v>4.2</v>
      </c>
      <c r="WQ38" s="17">
        <v>0.6</v>
      </c>
      <c r="WR38" s="17">
        <v>2.4</v>
      </c>
      <c r="WS38" s="17">
        <v>2.4</v>
      </c>
      <c r="WT38" s="17">
        <v>2.4</v>
      </c>
      <c r="WU38" s="17">
        <v>0</v>
      </c>
      <c r="WV38" s="17">
        <v>1.1000000000000001</v>
      </c>
      <c r="WW38" s="17"/>
      <c r="WX38" s="17"/>
      <c r="WY38" s="17">
        <v>1.1000000000000001</v>
      </c>
      <c r="WZ38" s="17">
        <v>2.2000000000000002</v>
      </c>
      <c r="XA38" s="17">
        <v>2.8</v>
      </c>
      <c r="XB38" s="17">
        <v>2.8</v>
      </c>
      <c r="XC38" s="17">
        <v>-0.6</v>
      </c>
      <c r="XD38" s="17">
        <v>12.1</v>
      </c>
      <c r="XE38" s="17">
        <v>10.14</v>
      </c>
      <c r="XF38" s="17">
        <v>10.137</v>
      </c>
      <c r="XG38" s="17">
        <v>1.9630000000000001</v>
      </c>
      <c r="XH38" s="17">
        <v>5.3</v>
      </c>
      <c r="XI38" s="17">
        <v>5.2</v>
      </c>
      <c r="XJ38" s="17">
        <v>5.2</v>
      </c>
      <c r="XK38" s="17">
        <v>0.1</v>
      </c>
      <c r="XL38" s="17">
        <v>20</v>
      </c>
      <c r="XM38" s="17">
        <v>19.241980000000002</v>
      </c>
      <c r="XN38" s="17">
        <v>19.241980000000002</v>
      </c>
      <c r="XO38" s="17">
        <v>0.75802000000000003</v>
      </c>
      <c r="XP38" s="17">
        <v>20</v>
      </c>
      <c r="XQ38" s="17">
        <v>19.241980000000002</v>
      </c>
      <c r="XR38" s="17">
        <v>19.241980000000002</v>
      </c>
      <c r="XS38" s="17">
        <v>0.75802000000000003</v>
      </c>
      <c r="XT38" s="17">
        <v>4.5</v>
      </c>
      <c r="XU38" s="17"/>
      <c r="XV38" s="17"/>
      <c r="XW38" s="17">
        <v>4.5</v>
      </c>
      <c r="XX38" s="17"/>
      <c r="XY38" s="17"/>
      <c r="XZ38" s="17"/>
      <c r="YA38" s="17">
        <v>0</v>
      </c>
      <c r="YB38" s="17"/>
      <c r="YC38" s="17"/>
      <c r="YD38" s="17"/>
      <c r="YE38" s="17">
        <v>0</v>
      </c>
      <c r="YF38" s="17">
        <v>17</v>
      </c>
      <c r="YG38" s="17">
        <v>14</v>
      </c>
      <c r="YH38" s="17">
        <v>14</v>
      </c>
      <c r="YI38" s="17">
        <v>3</v>
      </c>
      <c r="YJ38" s="17">
        <v>14.1</v>
      </c>
      <c r="YK38" s="17">
        <v>15</v>
      </c>
      <c r="YL38" s="17">
        <v>15</v>
      </c>
      <c r="YM38" s="17">
        <v>-0.9</v>
      </c>
      <c r="YN38" s="17">
        <v>8.5</v>
      </c>
      <c r="YO38" s="17">
        <v>6.58</v>
      </c>
      <c r="YP38" s="17">
        <v>6.58</v>
      </c>
      <c r="YQ38" s="17">
        <v>1.92</v>
      </c>
      <c r="YR38" s="17">
        <v>10.1</v>
      </c>
      <c r="YS38" s="17">
        <v>11</v>
      </c>
      <c r="YT38" s="17">
        <v>11</v>
      </c>
      <c r="YU38" s="17">
        <v>-0.9</v>
      </c>
      <c r="YV38" s="17">
        <v>20.9</v>
      </c>
      <c r="YW38" s="17">
        <v>20</v>
      </c>
      <c r="YX38" s="17">
        <v>20</v>
      </c>
      <c r="YY38" s="17">
        <v>0.9</v>
      </c>
    </row>
    <row r="39" spans="1:675" ht="24" customHeight="1" x14ac:dyDescent="0.35">
      <c r="A39" s="1"/>
      <c r="B39" s="16" t="s">
        <v>55</v>
      </c>
      <c r="C39" s="16" t="s">
        <v>930</v>
      </c>
      <c r="D39" s="17">
        <v>100.4</v>
      </c>
      <c r="E39" s="17">
        <v>47.547260000000001</v>
      </c>
      <c r="F39" s="17">
        <v>148.87058999999999</v>
      </c>
      <c r="G39" s="17">
        <v>-48.470590000000001</v>
      </c>
      <c r="H39" s="17"/>
      <c r="I39" s="17"/>
      <c r="J39" s="17"/>
      <c r="K39" s="17">
        <v>0</v>
      </c>
      <c r="L39" s="17"/>
      <c r="M39" s="17"/>
      <c r="N39" s="17"/>
      <c r="O39" s="17">
        <v>0</v>
      </c>
      <c r="P39" s="17">
        <v>0</v>
      </c>
      <c r="Q39" s="17"/>
      <c r="R39" s="17"/>
      <c r="S39" s="17">
        <v>0</v>
      </c>
      <c r="T39" s="17">
        <v>0</v>
      </c>
      <c r="U39" s="17"/>
      <c r="V39" s="17"/>
      <c r="W39" s="17">
        <v>0</v>
      </c>
      <c r="X39" s="17">
        <v>90.2</v>
      </c>
      <c r="Y39" s="17">
        <v>84.317099999999996</v>
      </c>
      <c r="Z39" s="17">
        <v>76.235950000000003</v>
      </c>
      <c r="AA39" s="17">
        <v>13.96405</v>
      </c>
      <c r="AB39" s="17">
        <v>214.1</v>
      </c>
      <c r="AC39" s="17">
        <v>224</v>
      </c>
      <c r="AD39" s="17">
        <v>224</v>
      </c>
      <c r="AE39" s="17">
        <v>-9.9</v>
      </c>
      <c r="AF39" s="17"/>
      <c r="AG39" s="17"/>
      <c r="AH39" s="17">
        <v>27.80639</v>
      </c>
      <c r="AI39" s="17">
        <v>-27.80639</v>
      </c>
      <c r="AJ39" s="17">
        <v>61.1</v>
      </c>
      <c r="AK39" s="17">
        <v>61.791969999999999</v>
      </c>
      <c r="AL39" s="17"/>
      <c r="AM39" s="17">
        <v>61.1</v>
      </c>
      <c r="AN39" s="17">
        <v>105.3</v>
      </c>
      <c r="AO39" s="17">
        <v>80</v>
      </c>
      <c r="AP39" s="17">
        <v>122.09819</v>
      </c>
      <c r="AQ39" s="17">
        <v>-16.798190000000002</v>
      </c>
      <c r="AR39" s="17">
        <v>104.8</v>
      </c>
      <c r="AS39" s="17">
        <v>109.89</v>
      </c>
      <c r="AT39" s="17">
        <v>122.09819</v>
      </c>
      <c r="AU39" s="17">
        <v>-17.298190000000002</v>
      </c>
      <c r="AV39" s="17">
        <v>105.1</v>
      </c>
      <c r="AW39" s="17">
        <v>109.89</v>
      </c>
      <c r="AX39" s="17">
        <v>122.09819</v>
      </c>
      <c r="AY39" s="17">
        <v>-16.998190000000001</v>
      </c>
      <c r="AZ39" s="17">
        <v>201.3</v>
      </c>
      <c r="BA39" s="17">
        <v>110.22</v>
      </c>
      <c r="BB39" s="17">
        <v>183.69727</v>
      </c>
      <c r="BC39" s="17">
        <v>17.602730000000001</v>
      </c>
      <c r="BD39" s="17">
        <v>108.6</v>
      </c>
      <c r="BE39" s="17">
        <v>120.0309</v>
      </c>
      <c r="BF39" s="17">
        <v>120.0309</v>
      </c>
      <c r="BG39" s="17">
        <v>-11.430899999999999</v>
      </c>
      <c r="BH39" s="17">
        <v>67.2</v>
      </c>
      <c r="BI39" s="17">
        <v>60.19567</v>
      </c>
      <c r="BJ39" s="17">
        <v>60.19567</v>
      </c>
      <c r="BK39" s="17">
        <v>7.0043300000000004</v>
      </c>
      <c r="BL39" s="17">
        <v>556.79999999999995</v>
      </c>
      <c r="BM39" s="17">
        <v>566.08936000000006</v>
      </c>
      <c r="BN39" s="17">
        <v>566.08941000000004</v>
      </c>
      <c r="BO39" s="17">
        <v>-9.2894100000000002</v>
      </c>
      <c r="BP39" s="17">
        <v>10.199999999999999</v>
      </c>
      <c r="BQ39" s="17">
        <v>10.52093</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82.2</v>
      </c>
      <c r="CK39" s="17">
        <v>80.243170000000006</v>
      </c>
      <c r="CL39" s="17">
        <v>82.033529999999999</v>
      </c>
      <c r="CM39" s="17">
        <v>0.16647000000000001</v>
      </c>
      <c r="CN39" s="17">
        <v>6.5</v>
      </c>
      <c r="CO39" s="17">
        <v>1.5448299999999999</v>
      </c>
      <c r="CP39" s="17">
        <v>7.4288800000000004</v>
      </c>
      <c r="CQ39" s="17">
        <v>-0.92888000000000004</v>
      </c>
      <c r="CR39" s="17"/>
      <c r="CS39" s="17"/>
      <c r="CT39" s="17"/>
      <c r="CU39" s="17">
        <v>0</v>
      </c>
      <c r="CV39" s="17">
        <v>4</v>
      </c>
      <c r="CW39" s="17">
        <v>17.28416</v>
      </c>
      <c r="CX39" s="17">
        <v>17.28416</v>
      </c>
      <c r="CY39" s="17">
        <v>-13.28416</v>
      </c>
      <c r="CZ39" s="17">
        <v>6.4</v>
      </c>
      <c r="DA39" s="17">
        <v>0</v>
      </c>
      <c r="DB39" s="17"/>
      <c r="DC39" s="17">
        <v>6.4</v>
      </c>
      <c r="DD39" s="17"/>
      <c r="DE39" s="17"/>
      <c r="DF39" s="17"/>
      <c r="DG39" s="17">
        <v>0</v>
      </c>
      <c r="DH39" s="17">
        <v>70.5</v>
      </c>
      <c r="DI39" s="17">
        <v>15.447990000000001</v>
      </c>
      <c r="DJ39" s="17">
        <v>15.447990000000001</v>
      </c>
      <c r="DK39" s="17">
        <v>55.052010000000003</v>
      </c>
      <c r="DL39" s="17"/>
      <c r="DM39" s="17"/>
      <c r="DN39" s="17"/>
      <c r="DO39" s="17">
        <v>0</v>
      </c>
      <c r="DP39" s="17"/>
      <c r="DQ39" s="17"/>
      <c r="DR39" s="17"/>
      <c r="DS39" s="17">
        <v>0</v>
      </c>
      <c r="DT39" s="17"/>
      <c r="DU39" s="17"/>
      <c r="DV39" s="17"/>
      <c r="DW39" s="17">
        <v>0</v>
      </c>
      <c r="DX39" s="17"/>
      <c r="DY39" s="17"/>
      <c r="DZ39" s="17"/>
      <c r="EA39" s="17">
        <v>0</v>
      </c>
      <c r="EB39" s="17">
        <v>84.5</v>
      </c>
      <c r="EC39" s="17"/>
      <c r="ED39" s="17">
        <v>13.80364</v>
      </c>
      <c r="EE39" s="17">
        <v>70.696359999999999</v>
      </c>
      <c r="EF39" s="17">
        <v>180</v>
      </c>
      <c r="EG39" s="17">
        <v>220.69499999999999</v>
      </c>
      <c r="EH39" s="17">
        <v>220.69499999999999</v>
      </c>
      <c r="EI39" s="17">
        <v>-40.695</v>
      </c>
      <c r="EJ39" s="17">
        <v>61.8</v>
      </c>
      <c r="EK39" s="17"/>
      <c r="EL39" s="17"/>
      <c r="EM39" s="17">
        <v>61.8</v>
      </c>
      <c r="EN39" s="17"/>
      <c r="EO39" s="17"/>
      <c r="EP39" s="17"/>
      <c r="EQ39" s="17">
        <v>0</v>
      </c>
      <c r="ER39" s="17"/>
      <c r="ES39" s="17"/>
      <c r="ET39" s="17"/>
      <c r="EU39" s="17">
        <v>0</v>
      </c>
      <c r="EV39" s="17">
        <v>6.5</v>
      </c>
      <c r="EW39" s="17">
        <v>6.39</v>
      </c>
      <c r="EX39" s="17">
        <v>6.39</v>
      </c>
      <c r="EY39" s="17">
        <v>0.11</v>
      </c>
      <c r="EZ39" s="17">
        <v>392.7</v>
      </c>
      <c r="FA39" s="17">
        <v>408.88666999999998</v>
      </c>
      <c r="FB39" s="17">
        <v>457.09426999999999</v>
      </c>
      <c r="FC39" s="17">
        <v>-64.394270000000006</v>
      </c>
      <c r="FD39" s="17">
        <v>35</v>
      </c>
      <c r="FE39" s="17">
        <v>66.869010000000003</v>
      </c>
      <c r="FF39" s="17"/>
      <c r="FG39" s="17">
        <v>35</v>
      </c>
      <c r="FH39" s="17">
        <v>133.5</v>
      </c>
      <c r="FI39" s="17">
        <v>142.04258999999999</v>
      </c>
      <c r="FJ39" s="17">
        <v>149.98721</v>
      </c>
      <c r="FK39" s="17">
        <v>-16.487210000000001</v>
      </c>
      <c r="FL39" s="17">
        <v>42.2</v>
      </c>
      <c r="FM39" s="17">
        <v>41.898919999999997</v>
      </c>
      <c r="FN39" s="17">
        <v>41.89893</v>
      </c>
      <c r="FO39" s="17">
        <v>0.30107</v>
      </c>
      <c r="FP39" s="17">
        <v>18.600000000000001</v>
      </c>
      <c r="FQ39" s="17">
        <v>19.21088</v>
      </c>
      <c r="FR39" s="17">
        <v>19.21088</v>
      </c>
      <c r="FS39" s="17">
        <v>-0.61087999999999998</v>
      </c>
      <c r="FT39" s="17">
        <v>19.399999999999999</v>
      </c>
      <c r="FU39" s="17">
        <v>18.46453</v>
      </c>
      <c r="FV39" s="17">
        <v>18.46453</v>
      </c>
      <c r="FW39" s="17">
        <v>0.93547000000000002</v>
      </c>
      <c r="FX39" s="17">
        <v>49.5</v>
      </c>
      <c r="FY39" s="17">
        <v>50.5062</v>
      </c>
      <c r="FZ39" s="17">
        <v>51.485900000000001</v>
      </c>
      <c r="GA39" s="17">
        <v>-1.9859</v>
      </c>
      <c r="GB39" s="17">
        <v>125.8</v>
      </c>
      <c r="GC39" s="17">
        <v>133.74870999999999</v>
      </c>
      <c r="GD39" s="17">
        <v>133.74870999999999</v>
      </c>
      <c r="GE39" s="17">
        <v>-7.9487100000000002</v>
      </c>
      <c r="GF39" s="17">
        <v>126</v>
      </c>
      <c r="GG39" s="17">
        <v>133.74870999999999</v>
      </c>
      <c r="GH39" s="17">
        <v>133.74870999999999</v>
      </c>
      <c r="GI39" s="17">
        <v>-7.74871</v>
      </c>
      <c r="GJ39" s="17">
        <v>152.80000000000001</v>
      </c>
      <c r="GK39" s="17">
        <v>134.15036000000001</v>
      </c>
      <c r="GL39" s="17">
        <v>134.15036000000001</v>
      </c>
      <c r="GM39" s="17">
        <v>18.649640000000002</v>
      </c>
      <c r="GN39" s="17">
        <v>50.7</v>
      </c>
      <c r="GO39" s="17">
        <v>110.48202000000001</v>
      </c>
      <c r="GP39" s="17">
        <v>89.358639999999994</v>
      </c>
      <c r="GQ39" s="17">
        <v>-38.658639999999998</v>
      </c>
      <c r="GR39" s="17">
        <v>35.200000000000003</v>
      </c>
      <c r="GS39" s="17">
        <v>37.900869999999998</v>
      </c>
      <c r="GT39" s="17">
        <v>45</v>
      </c>
      <c r="GU39" s="17">
        <v>-9.8000000000000007</v>
      </c>
      <c r="GV39" s="17">
        <v>0</v>
      </c>
      <c r="GW39" s="17"/>
      <c r="GX39" s="17">
        <v>44.103009999999998</v>
      </c>
      <c r="GY39" s="17">
        <v>-44.103009999999998</v>
      </c>
      <c r="GZ39" s="17">
        <v>3.8</v>
      </c>
      <c r="HA39" s="17"/>
      <c r="HB39" s="17"/>
      <c r="HC39" s="17">
        <v>3.8</v>
      </c>
      <c r="HD39" s="17">
        <v>31.8</v>
      </c>
      <c r="HE39" s="17">
        <v>28.70121</v>
      </c>
      <c r="HF39" s="17">
        <v>28.70121</v>
      </c>
      <c r="HG39" s="17">
        <v>3.0987900000000002</v>
      </c>
      <c r="HH39" s="17">
        <v>170.4</v>
      </c>
      <c r="HI39" s="17">
        <v>174.55947</v>
      </c>
      <c r="HJ39" s="17">
        <v>174.55948000000001</v>
      </c>
      <c r="HK39" s="17">
        <v>-4.1594800000000003</v>
      </c>
      <c r="HL39" s="17"/>
      <c r="HM39" s="17"/>
      <c r="HN39" s="17"/>
      <c r="HO39" s="17">
        <v>0</v>
      </c>
      <c r="HP39" s="17"/>
      <c r="HQ39" s="17"/>
      <c r="HR39" s="17"/>
      <c r="HS39" s="17">
        <v>0</v>
      </c>
      <c r="HT39" s="17">
        <v>95.4</v>
      </c>
      <c r="HU39" s="17">
        <v>95.545190000000005</v>
      </c>
      <c r="HV39" s="17">
        <v>95.545190000000005</v>
      </c>
      <c r="HW39" s="17">
        <v>-0.14519000000000001</v>
      </c>
      <c r="HX39" s="17"/>
      <c r="HY39" s="17"/>
      <c r="HZ39" s="17"/>
      <c r="IA39" s="17">
        <v>0</v>
      </c>
      <c r="IB39" s="17"/>
      <c r="IC39" s="17"/>
      <c r="ID39" s="17"/>
      <c r="IE39" s="17">
        <v>0</v>
      </c>
      <c r="IF39" s="17">
        <v>24.6</v>
      </c>
      <c r="IG39" s="17">
        <v>25.746649999999999</v>
      </c>
      <c r="IH39" s="17">
        <v>25.746649999999999</v>
      </c>
      <c r="II39" s="17">
        <v>-1.1466499999999999</v>
      </c>
      <c r="IJ39" s="17"/>
      <c r="IK39" s="17"/>
      <c r="IL39" s="17"/>
      <c r="IM39" s="17">
        <v>0</v>
      </c>
      <c r="IN39" s="17"/>
      <c r="IO39" s="17"/>
      <c r="IP39" s="17"/>
      <c r="IQ39" s="17">
        <v>0</v>
      </c>
      <c r="IR39" s="17"/>
      <c r="IS39" s="17"/>
      <c r="IT39" s="17"/>
      <c r="IU39" s="17">
        <v>0</v>
      </c>
      <c r="IV39" s="17">
        <v>84.6</v>
      </c>
      <c r="IW39" s="17"/>
      <c r="IX39" s="17"/>
      <c r="IY39" s="17">
        <v>84.6</v>
      </c>
      <c r="IZ39" s="17">
        <v>75.8</v>
      </c>
      <c r="JA39" s="17">
        <v>95.146870000000007</v>
      </c>
      <c r="JB39" s="17">
        <v>70.152000000000001</v>
      </c>
      <c r="JC39" s="17">
        <v>5.6479999999999997</v>
      </c>
      <c r="JD39" s="17">
        <v>75.900000000000006</v>
      </c>
      <c r="JE39" s="17">
        <v>95.146870000000007</v>
      </c>
      <c r="JF39" s="17">
        <v>70.152000000000001</v>
      </c>
      <c r="JG39" s="17">
        <v>5.7480000000000002</v>
      </c>
      <c r="JH39" s="17">
        <v>75.599999999999994</v>
      </c>
      <c r="JI39" s="17">
        <v>95.146870000000007</v>
      </c>
      <c r="JJ39" s="17">
        <v>70.152000000000001</v>
      </c>
      <c r="JK39" s="17">
        <v>5.4480000000000004</v>
      </c>
      <c r="JL39" s="17">
        <v>159.9</v>
      </c>
      <c r="JM39" s="17">
        <v>143.1489</v>
      </c>
      <c r="JN39" s="17">
        <v>105.544</v>
      </c>
      <c r="JO39" s="17">
        <v>54.356000000000002</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31.2</v>
      </c>
      <c r="KK39" s="17">
        <v>56</v>
      </c>
      <c r="KL39" s="17">
        <v>56</v>
      </c>
      <c r="KM39" s="17">
        <v>-24.8</v>
      </c>
      <c r="KN39" s="17">
        <v>0</v>
      </c>
      <c r="KO39" s="17"/>
      <c r="KP39" s="17"/>
      <c r="KQ39" s="17">
        <v>0</v>
      </c>
      <c r="KR39" s="17"/>
      <c r="KS39" s="17"/>
      <c r="KT39" s="17"/>
      <c r="KU39" s="17">
        <v>0</v>
      </c>
      <c r="KV39" s="17">
        <v>2.9</v>
      </c>
      <c r="KW39" s="17">
        <v>4.7853500000000002</v>
      </c>
      <c r="KX39" s="17">
        <v>4.7853599999999998</v>
      </c>
      <c r="KY39" s="17">
        <v>-1.8853599999999999</v>
      </c>
      <c r="KZ39" s="17">
        <v>238.3</v>
      </c>
      <c r="LA39" s="17">
        <v>263.90086000000002</v>
      </c>
      <c r="LB39" s="17">
        <v>270.06803000000002</v>
      </c>
      <c r="LC39" s="17">
        <v>-31.76803</v>
      </c>
      <c r="LD39" s="17">
        <v>66.599999999999994</v>
      </c>
      <c r="LE39" s="17">
        <v>66.536839999999998</v>
      </c>
      <c r="LF39" s="17">
        <v>66.536839999999998</v>
      </c>
      <c r="LG39" s="17">
        <v>6.3159999999999994E-2</v>
      </c>
      <c r="LH39" s="17">
        <v>61.1</v>
      </c>
      <c r="LI39" s="17">
        <v>55.960270000000001</v>
      </c>
      <c r="LJ39" s="17">
        <v>67.199219999999997</v>
      </c>
      <c r="LK39" s="17">
        <v>-6.0992199999999999</v>
      </c>
      <c r="LL39" s="17">
        <v>76.599999999999994</v>
      </c>
      <c r="LM39" s="17">
        <v>78.567949999999996</v>
      </c>
      <c r="LN39" s="17">
        <v>78.567999999999998</v>
      </c>
      <c r="LO39" s="17">
        <v>-1.968</v>
      </c>
      <c r="LP39" s="17">
        <v>30.1</v>
      </c>
      <c r="LQ39" s="17">
        <v>29.980560000000001</v>
      </c>
      <c r="LR39" s="17">
        <v>29.980560000000001</v>
      </c>
      <c r="LS39" s="17">
        <v>0.11944</v>
      </c>
      <c r="LT39" s="17"/>
      <c r="LU39" s="17"/>
      <c r="LV39" s="17"/>
      <c r="LW39" s="17">
        <v>0</v>
      </c>
      <c r="LX39" s="17">
        <v>0</v>
      </c>
      <c r="LY39" s="17"/>
      <c r="LZ39" s="17"/>
      <c r="MA39" s="17">
        <v>0</v>
      </c>
      <c r="MB39" s="17"/>
      <c r="MC39" s="17"/>
      <c r="MD39" s="17"/>
      <c r="ME39" s="17">
        <v>0</v>
      </c>
      <c r="MF39" s="17">
        <v>113.8</v>
      </c>
      <c r="MG39" s="17">
        <v>118.65911</v>
      </c>
      <c r="MH39" s="17">
        <v>118.65911</v>
      </c>
      <c r="MI39" s="17">
        <v>-4.8591100000000003</v>
      </c>
      <c r="MJ39" s="17"/>
      <c r="MK39" s="17"/>
      <c r="ML39" s="17"/>
      <c r="MM39" s="17">
        <v>0</v>
      </c>
      <c r="MN39" s="17">
        <v>57</v>
      </c>
      <c r="MO39" s="17">
        <v>59.507719999999999</v>
      </c>
      <c r="MP39" s="17">
        <v>59.507719999999999</v>
      </c>
      <c r="MQ39" s="17">
        <v>-2.5077199999999999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v>0</v>
      </c>
      <c r="NQ39" s="17"/>
      <c r="NR39" s="17"/>
      <c r="NS39" s="17">
        <v>0</v>
      </c>
      <c r="NT39" s="17"/>
      <c r="NU39" s="17"/>
      <c r="NV39" s="17"/>
      <c r="NW39" s="17">
        <v>0</v>
      </c>
      <c r="NX39" s="17"/>
      <c r="NY39" s="17"/>
      <c r="NZ39" s="17"/>
      <c r="OA39" s="17">
        <v>0</v>
      </c>
      <c r="OB39" s="17">
        <v>14</v>
      </c>
      <c r="OC39" s="17">
        <v>13.60544</v>
      </c>
      <c r="OD39" s="17">
        <v>13.60544</v>
      </c>
      <c r="OE39" s="17">
        <v>0.39456000000000002</v>
      </c>
      <c r="OF39" s="17">
        <v>0.7</v>
      </c>
      <c r="OG39" s="17">
        <v>0.54</v>
      </c>
      <c r="OH39" s="17">
        <v>0.54400000000000004</v>
      </c>
      <c r="OI39" s="17">
        <v>0.156</v>
      </c>
      <c r="OJ39" s="17">
        <v>110.5</v>
      </c>
      <c r="OK39" s="17">
        <v>118.63</v>
      </c>
      <c r="OL39" s="17">
        <v>118.977</v>
      </c>
      <c r="OM39" s="17">
        <v>-8.4770000000000003</v>
      </c>
      <c r="ON39" s="17">
        <v>75.3</v>
      </c>
      <c r="OO39" s="17">
        <v>77.849999999999994</v>
      </c>
      <c r="OP39" s="17">
        <v>77.846999999999994</v>
      </c>
      <c r="OQ39" s="17">
        <v>-2.5470000000000002</v>
      </c>
      <c r="OR39" s="17">
        <v>6.4</v>
      </c>
      <c r="OS39" s="17">
        <v>7.59</v>
      </c>
      <c r="OT39" s="17">
        <v>7.5919999999999996</v>
      </c>
      <c r="OU39" s="17">
        <v>-1.1919999999999999</v>
      </c>
      <c r="OV39" s="17">
        <v>0.3</v>
      </c>
      <c r="OW39" s="17">
        <v>0.1</v>
      </c>
      <c r="OX39" s="17">
        <v>0.1</v>
      </c>
      <c r="OY39" s="17">
        <v>0.2</v>
      </c>
      <c r="OZ39" s="17">
        <v>20.399999999999999</v>
      </c>
      <c r="PA39" s="17">
        <v>20.456230000000001</v>
      </c>
      <c r="PB39" s="17">
        <v>20.456230000000001</v>
      </c>
      <c r="PC39" s="17">
        <v>-5.6230000000000002E-2</v>
      </c>
      <c r="PD39" s="17">
        <v>10</v>
      </c>
      <c r="PE39" s="17">
        <v>9.9830000000000005</v>
      </c>
      <c r="PF39" s="17">
        <v>9.9830000000000005</v>
      </c>
      <c r="PG39" s="17">
        <v>1.7000000000000001E-2</v>
      </c>
      <c r="PH39" s="17">
        <v>5.6</v>
      </c>
      <c r="PI39" s="17">
        <v>5.67</v>
      </c>
      <c r="PJ39" s="17">
        <v>5.67</v>
      </c>
      <c r="PK39" s="17">
        <v>-7.0000000000000007E-2</v>
      </c>
      <c r="PL39" s="17">
        <v>185.5</v>
      </c>
      <c r="PM39" s="17">
        <v>171.59</v>
      </c>
      <c r="PN39" s="17">
        <v>171.59100000000001</v>
      </c>
      <c r="PO39" s="17">
        <v>13.909000000000001</v>
      </c>
      <c r="PP39" s="17">
        <v>0.01</v>
      </c>
      <c r="PQ39" s="17"/>
      <c r="PR39" s="17"/>
      <c r="PS39" s="17">
        <v>0.01</v>
      </c>
      <c r="PT39" s="17">
        <v>2.2000000000000002</v>
      </c>
      <c r="PU39" s="17">
        <v>1.2</v>
      </c>
      <c r="PV39" s="17">
        <v>1.2</v>
      </c>
      <c r="PW39" s="17">
        <v>1</v>
      </c>
      <c r="PX39" s="17">
        <v>3.6</v>
      </c>
      <c r="PY39" s="17">
        <v>3.65</v>
      </c>
      <c r="PZ39" s="17">
        <v>3.65</v>
      </c>
      <c r="QA39" s="17">
        <v>-0.05</v>
      </c>
      <c r="QB39" s="17">
        <v>5.2</v>
      </c>
      <c r="QC39" s="17">
        <v>5</v>
      </c>
      <c r="QD39" s="17">
        <v>5</v>
      </c>
      <c r="QE39" s="17">
        <v>0.2</v>
      </c>
      <c r="QF39" s="17">
        <v>20.6</v>
      </c>
      <c r="QG39" s="17">
        <v>20.422219999999999</v>
      </c>
      <c r="QH39" s="17">
        <v>20.422219999999999</v>
      </c>
      <c r="QI39" s="17">
        <v>0.17777999999999999</v>
      </c>
      <c r="QJ39" s="17">
        <v>20</v>
      </c>
      <c r="QK39" s="17">
        <v>19.436350000000001</v>
      </c>
      <c r="QL39" s="17">
        <v>19.436350000000001</v>
      </c>
      <c r="QM39" s="17">
        <v>0.56364999999999998</v>
      </c>
      <c r="QN39" s="17">
        <v>19.3</v>
      </c>
      <c r="QO39" s="17">
        <v>20</v>
      </c>
      <c r="QP39" s="17">
        <v>17.492709999999999</v>
      </c>
      <c r="QQ39" s="17">
        <v>1.8072900000000001</v>
      </c>
      <c r="QR39" s="17">
        <v>3.5</v>
      </c>
      <c r="QS39" s="17">
        <v>3.5</v>
      </c>
      <c r="QT39" s="17">
        <v>3.5</v>
      </c>
      <c r="QU39" s="17">
        <v>0</v>
      </c>
      <c r="QV39" s="17">
        <v>0</v>
      </c>
      <c r="QW39" s="17">
        <v>17.881440000000001</v>
      </c>
      <c r="QX39" s="17">
        <v>17.881440000000001</v>
      </c>
      <c r="QY39" s="17">
        <v>-17.881440000000001</v>
      </c>
      <c r="QZ39" s="17">
        <v>13.8</v>
      </c>
      <c r="RA39" s="17">
        <v>12.14</v>
      </c>
      <c r="RB39" s="17">
        <v>12.138</v>
      </c>
      <c r="RC39" s="17">
        <v>1.6619999999999999</v>
      </c>
      <c r="RD39" s="17">
        <v>16.5</v>
      </c>
      <c r="RE39" s="17">
        <v>15.79</v>
      </c>
      <c r="RF39" s="17">
        <v>15.794</v>
      </c>
      <c r="RG39" s="17">
        <v>0.70599999999999996</v>
      </c>
      <c r="RH39" s="17">
        <v>28.3</v>
      </c>
      <c r="RI39" s="17">
        <v>28.73</v>
      </c>
      <c r="RJ39" s="17">
        <v>28.704000000000001</v>
      </c>
      <c r="RK39" s="17">
        <v>-0.40400000000000003</v>
      </c>
      <c r="RL39" s="17">
        <v>84.6</v>
      </c>
      <c r="RM39" s="17">
        <v>87.6</v>
      </c>
      <c r="RN39" s="17">
        <v>87.34</v>
      </c>
      <c r="RO39" s="17">
        <v>-2.74</v>
      </c>
      <c r="RP39" s="17">
        <v>15.4</v>
      </c>
      <c r="RQ39" s="17">
        <v>16.12</v>
      </c>
      <c r="RR39" s="17">
        <v>16.120999999999999</v>
      </c>
      <c r="RS39" s="17">
        <v>-0.72099999999999997</v>
      </c>
      <c r="RT39" s="17">
        <v>3.4</v>
      </c>
      <c r="RU39" s="17">
        <v>3.351</v>
      </c>
      <c r="RV39" s="17">
        <v>3.351</v>
      </c>
      <c r="RW39" s="17">
        <v>4.9000000000000002E-2</v>
      </c>
      <c r="RX39" s="17">
        <v>20.100000000000001</v>
      </c>
      <c r="RY39" s="17">
        <v>19.792000000000002</v>
      </c>
      <c r="RZ39" s="17">
        <v>19.792000000000002</v>
      </c>
      <c r="SA39" s="17">
        <v>0.308</v>
      </c>
      <c r="SB39" s="17">
        <v>3.2</v>
      </c>
      <c r="SC39" s="17">
        <v>2</v>
      </c>
      <c r="SD39" s="17">
        <v>2</v>
      </c>
      <c r="SE39" s="17">
        <v>1.2</v>
      </c>
      <c r="SF39" s="17"/>
      <c r="SG39" s="17">
        <v>0.4</v>
      </c>
      <c r="SH39" s="17">
        <v>0.4</v>
      </c>
      <c r="SI39" s="17">
        <v>-0.4</v>
      </c>
      <c r="SJ39" s="17">
        <v>0.3</v>
      </c>
      <c r="SK39" s="17">
        <v>0.28699999999999998</v>
      </c>
      <c r="SL39" s="17">
        <v>0.28699999999999998</v>
      </c>
      <c r="SM39" s="17">
        <v>1.2999999999999999E-2</v>
      </c>
      <c r="SN39" s="17">
        <v>19.899999999999999</v>
      </c>
      <c r="SO39" s="17">
        <v>19.1448</v>
      </c>
      <c r="SP39" s="17">
        <v>19.1448</v>
      </c>
      <c r="SQ39" s="17">
        <v>0.75519999999999998</v>
      </c>
      <c r="SR39" s="17">
        <v>13.1</v>
      </c>
      <c r="SS39" s="17">
        <v>12.244899999999999</v>
      </c>
      <c r="ST39" s="17">
        <v>12.244899999999999</v>
      </c>
      <c r="SU39" s="17">
        <v>0.85509999999999997</v>
      </c>
      <c r="SV39" s="17">
        <v>20.2</v>
      </c>
      <c r="SW39" s="17">
        <v>19.436350000000001</v>
      </c>
      <c r="SX39" s="17">
        <v>19.436350000000001</v>
      </c>
      <c r="SY39" s="17">
        <v>0.76365000000000005</v>
      </c>
      <c r="SZ39" s="17">
        <v>20.3</v>
      </c>
      <c r="TA39" s="17">
        <v>19.436350000000001</v>
      </c>
      <c r="TB39" s="17">
        <v>19.436350000000001</v>
      </c>
      <c r="TC39" s="17">
        <v>0.86365000000000003</v>
      </c>
      <c r="TD39" s="17">
        <v>12.2</v>
      </c>
      <c r="TE39" s="17">
        <v>16.09</v>
      </c>
      <c r="TF39" s="17">
        <v>15.818</v>
      </c>
      <c r="TG39" s="17">
        <v>-3.6179999999999999</v>
      </c>
      <c r="TH39" s="17">
        <v>65.099999999999994</v>
      </c>
      <c r="TI39" s="17">
        <v>60.73</v>
      </c>
      <c r="TJ39" s="17">
        <v>58.631</v>
      </c>
      <c r="TK39" s="17">
        <v>6.4690000000000003</v>
      </c>
      <c r="TL39" s="17">
        <v>35</v>
      </c>
      <c r="TM39" s="17">
        <v>14.03</v>
      </c>
      <c r="TN39" s="17">
        <v>14.026</v>
      </c>
      <c r="TO39" s="17">
        <v>20.974</v>
      </c>
      <c r="TP39" s="17">
        <v>110.2</v>
      </c>
      <c r="TQ39" s="17">
        <v>91.859690000000001</v>
      </c>
      <c r="TR39" s="17">
        <v>87.261560000000003</v>
      </c>
      <c r="TS39" s="17">
        <v>22.93844</v>
      </c>
      <c r="TT39" s="17">
        <v>111.8</v>
      </c>
      <c r="TU39" s="17">
        <v>120.35874</v>
      </c>
      <c r="TV39" s="17">
        <v>120.10299999999999</v>
      </c>
      <c r="TW39" s="17">
        <v>-8.3030000000000008</v>
      </c>
      <c r="TX39" s="17">
        <v>14</v>
      </c>
      <c r="TY39" s="17">
        <v>9.70791</v>
      </c>
      <c r="TZ39" s="17">
        <v>4.4781599999999999</v>
      </c>
      <c r="UA39" s="17">
        <v>9.5218399999999992</v>
      </c>
      <c r="UB39" s="17">
        <v>14.8</v>
      </c>
      <c r="UC39" s="17">
        <v>14.588699999999999</v>
      </c>
      <c r="UD39" s="17">
        <v>14.214</v>
      </c>
      <c r="UE39" s="17">
        <v>0.58599999999999997</v>
      </c>
      <c r="UF39" s="17">
        <v>0</v>
      </c>
      <c r="UG39" s="17">
        <v>28.7</v>
      </c>
      <c r="UH39" s="17">
        <v>28.7</v>
      </c>
      <c r="UI39" s="17">
        <v>-28.7</v>
      </c>
      <c r="UJ39" s="17">
        <v>21</v>
      </c>
      <c r="UK39" s="17">
        <v>20.408159999999999</v>
      </c>
      <c r="UL39" s="17">
        <v>20.408159999999999</v>
      </c>
      <c r="UM39" s="17">
        <v>0.59184000000000003</v>
      </c>
      <c r="UN39" s="17">
        <v>6.8</v>
      </c>
      <c r="UO39" s="17">
        <v>8</v>
      </c>
      <c r="UP39" s="17">
        <v>8</v>
      </c>
      <c r="UQ39" s="17">
        <v>-1.2</v>
      </c>
      <c r="UR39" s="17">
        <v>7.9</v>
      </c>
      <c r="US39" s="17">
        <v>7.1</v>
      </c>
      <c r="UT39" s="17">
        <v>7.1</v>
      </c>
      <c r="UU39" s="17">
        <v>0.8</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9.6999999999999993</v>
      </c>
      <c r="VI39" s="17">
        <v>8.86</v>
      </c>
      <c r="VJ39" s="17">
        <v>8.8670000000000009</v>
      </c>
      <c r="VK39" s="17">
        <v>0.83299999999999996</v>
      </c>
      <c r="VL39" s="17">
        <v>237.7</v>
      </c>
      <c r="VM39" s="17">
        <v>227.47</v>
      </c>
      <c r="VN39" s="17">
        <v>227.46799999999999</v>
      </c>
      <c r="VO39" s="17">
        <v>10.231999999999999</v>
      </c>
      <c r="VP39" s="17">
        <v>10.5</v>
      </c>
      <c r="VQ39" s="17">
        <v>9.26</v>
      </c>
      <c r="VR39" s="17">
        <v>9.2639999999999993</v>
      </c>
      <c r="VS39" s="17">
        <v>1.236</v>
      </c>
      <c r="VT39" s="17">
        <v>94.2</v>
      </c>
      <c r="VU39" s="17">
        <v>93.93</v>
      </c>
      <c r="VV39" s="17">
        <v>93.930999999999997</v>
      </c>
      <c r="VW39" s="17">
        <v>0.26900000000000002</v>
      </c>
      <c r="VX39" s="17">
        <v>0.6</v>
      </c>
      <c r="VY39" s="17">
        <v>0.6</v>
      </c>
      <c r="VZ39" s="17">
        <v>0.6</v>
      </c>
      <c r="WA39" s="17">
        <v>0</v>
      </c>
      <c r="WB39" s="17">
        <v>129</v>
      </c>
      <c r="WC39" s="17">
        <v>123.84</v>
      </c>
      <c r="WD39" s="17">
        <v>120.59699999999999</v>
      </c>
      <c r="WE39" s="17">
        <v>8.4030000000000005</v>
      </c>
      <c r="WF39" s="17">
        <v>145.69999999999999</v>
      </c>
      <c r="WG39" s="17">
        <v>161.59</v>
      </c>
      <c r="WH39" s="17">
        <v>161.35900000000001</v>
      </c>
      <c r="WI39" s="17">
        <v>-15.659000000000001</v>
      </c>
      <c r="WJ39" s="17">
        <v>93.2</v>
      </c>
      <c r="WK39" s="17">
        <v>68.02</v>
      </c>
      <c r="WL39" s="17">
        <v>68.022999999999996</v>
      </c>
      <c r="WM39" s="17">
        <v>25.177</v>
      </c>
      <c r="WN39" s="17">
        <v>4.8</v>
      </c>
      <c r="WO39" s="17">
        <v>4.2</v>
      </c>
      <c r="WP39" s="17">
        <v>4.2</v>
      </c>
      <c r="WQ39" s="17">
        <v>0.6</v>
      </c>
      <c r="WR39" s="17">
        <v>2.4</v>
      </c>
      <c r="WS39" s="17">
        <v>2.4</v>
      </c>
      <c r="WT39" s="17">
        <v>2.4</v>
      </c>
      <c r="WU39" s="17">
        <v>0</v>
      </c>
      <c r="WV39" s="17">
        <v>1.1000000000000001</v>
      </c>
      <c r="WW39" s="17"/>
      <c r="WX39" s="17"/>
      <c r="WY39" s="17">
        <v>1.1000000000000001</v>
      </c>
      <c r="WZ39" s="17">
        <v>2.2000000000000002</v>
      </c>
      <c r="XA39" s="17">
        <v>2.8</v>
      </c>
      <c r="XB39" s="17">
        <v>2.8</v>
      </c>
      <c r="XC39" s="17">
        <v>-0.6</v>
      </c>
      <c r="XD39" s="17">
        <v>10.199999999999999</v>
      </c>
      <c r="XE39" s="17">
        <v>7.51</v>
      </c>
      <c r="XF39" s="17">
        <v>7.5140000000000002</v>
      </c>
      <c r="XG39" s="17">
        <v>2.6859999999999999</v>
      </c>
      <c r="XH39" s="17">
        <v>5.2</v>
      </c>
      <c r="XI39" s="17">
        <v>5.2</v>
      </c>
      <c r="XJ39" s="17">
        <v>5.2</v>
      </c>
      <c r="XK39" s="17">
        <v>0</v>
      </c>
      <c r="XL39" s="17">
        <v>20.100000000000001</v>
      </c>
      <c r="XM39" s="17">
        <v>19.241980000000002</v>
      </c>
      <c r="XN39" s="17">
        <v>19.241980000000002</v>
      </c>
      <c r="XO39" s="17">
        <v>0.85802</v>
      </c>
      <c r="XP39" s="17">
        <v>20</v>
      </c>
      <c r="XQ39" s="17">
        <v>19.241980000000002</v>
      </c>
      <c r="XR39" s="17">
        <v>19.241980000000002</v>
      </c>
      <c r="XS39" s="17">
        <v>0.75802000000000003</v>
      </c>
      <c r="XT39" s="17">
        <v>7.5</v>
      </c>
      <c r="XU39" s="17"/>
      <c r="XV39" s="17"/>
      <c r="XW39" s="17">
        <v>7.5</v>
      </c>
      <c r="XX39" s="17"/>
      <c r="XY39" s="17"/>
      <c r="XZ39" s="17"/>
      <c r="YA39" s="17">
        <v>0</v>
      </c>
      <c r="YB39" s="17"/>
      <c r="YC39" s="17"/>
      <c r="YD39" s="17"/>
      <c r="YE39" s="17">
        <v>0</v>
      </c>
      <c r="YF39" s="17">
        <v>16.5</v>
      </c>
      <c r="YG39" s="17">
        <v>14</v>
      </c>
      <c r="YH39" s="17">
        <v>14</v>
      </c>
      <c r="YI39" s="17">
        <v>2.5</v>
      </c>
      <c r="YJ39" s="17">
        <v>14.1</v>
      </c>
      <c r="YK39" s="17">
        <v>15</v>
      </c>
      <c r="YL39" s="17">
        <v>15</v>
      </c>
      <c r="YM39" s="17">
        <v>-0.9</v>
      </c>
      <c r="YN39" s="17">
        <v>8.8000000000000007</v>
      </c>
      <c r="YO39" s="17">
        <v>6.58</v>
      </c>
      <c r="YP39" s="17">
        <v>6.58</v>
      </c>
      <c r="YQ39" s="17">
        <v>2.2200000000000002</v>
      </c>
      <c r="YR39" s="17">
        <v>10.4</v>
      </c>
      <c r="YS39" s="17">
        <v>11</v>
      </c>
      <c r="YT39" s="17">
        <v>11</v>
      </c>
      <c r="YU39" s="17">
        <v>-0.6</v>
      </c>
      <c r="YV39" s="17">
        <v>21.1</v>
      </c>
      <c r="YW39" s="17">
        <v>20</v>
      </c>
      <c r="YX39" s="17">
        <v>20</v>
      </c>
      <c r="YY39" s="17">
        <v>1.1000000000000001</v>
      </c>
    </row>
    <row r="40" spans="1:675" ht="24" customHeight="1" x14ac:dyDescent="0.35">
      <c r="A40" s="1"/>
      <c r="B40" s="18" t="s">
        <v>55</v>
      </c>
      <c r="C40" s="18" t="s">
        <v>931</v>
      </c>
      <c r="D40" s="19">
        <v>91.9</v>
      </c>
      <c r="E40" s="19">
        <v>91.946489999999997</v>
      </c>
      <c r="F40" s="19">
        <v>170.32742999999999</v>
      </c>
      <c r="G40" s="19">
        <v>-78.427430000000001</v>
      </c>
      <c r="H40" s="19"/>
      <c r="I40" s="19"/>
      <c r="J40" s="19"/>
      <c r="K40" s="19">
        <v>0</v>
      </c>
      <c r="L40" s="19"/>
      <c r="M40" s="19"/>
      <c r="N40" s="19"/>
      <c r="O40" s="19">
        <v>0</v>
      </c>
      <c r="P40" s="19">
        <v>0</v>
      </c>
      <c r="Q40" s="19"/>
      <c r="R40" s="19"/>
      <c r="S40" s="19">
        <v>0</v>
      </c>
      <c r="T40" s="19">
        <v>0</v>
      </c>
      <c r="U40" s="19"/>
      <c r="V40" s="19"/>
      <c r="W40" s="19">
        <v>0</v>
      </c>
      <c r="X40" s="19">
        <v>89.3</v>
      </c>
      <c r="Y40" s="19">
        <v>85.051140000000004</v>
      </c>
      <c r="Z40" s="19">
        <v>77.126750000000001</v>
      </c>
      <c r="AA40" s="19">
        <v>12.173249999999999</v>
      </c>
      <c r="AB40" s="19">
        <v>212.9</v>
      </c>
      <c r="AC40" s="19">
        <v>224</v>
      </c>
      <c r="AD40" s="19">
        <v>224</v>
      </c>
      <c r="AE40" s="19">
        <v>-11.1</v>
      </c>
      <c r="AF40" s="19"/>
      <c r="AG40" s="19"/>
      <c r="AH40" s="19">
        <v>27.80639</v>
      </c>
      <c r="AI40" s="19">
        <v>-27.80639</v>
      </c>
      <c r="AJ40" s="19">
        <v>59.7</v>
      </c>
      <c r="AK40" s="19">
        <v>61.791969999999999</v>
      </c>
      <c r="AL40" s="19"/>
      <c r="AM40" s="19">
        <v>59.7</v>
      </c>
      <c r="AN40" s="19">
        <v>105.3</v>
      </c>
      <c r="AO40" s="19">
        <v>111</v>
      </c>
      <c r="AP40" s="19">
        <v>122.09819</v>
      </c>
      <c r="AQ40" s="19">
        <v>-16.798190000000002</v>
      </c>
      <c r="AR40" s="19">
        <v>105.2</v>
      </c>
      <c r="AS40" s="19">
        <v>111</v>
      </c>
      <c r="AT40" s="19">
        <v>122.09819</v>
      </c>
      <c r="AU40" s="19">
        <v>-16.89819</v>
      </c>
      <c r="AV40" s="19">
        <v>105.2</v>
      </c>
      <c r="AW40" s="19">
        <v>111</v>
      </c>
      <c r="AX40" s="19">
        <v>122.09819</v>
      </c>
      <c r="AY40" s="19">
        <v>-16.89819</v>
      </c>
      <c r="AZ40" s="19">
        <v>202.2</v>
      </c>
      <c r="BA40" s="19">
        <v>167</v>
      </c>
      <c r="BB40" s="19">
        <v>183.69727</v>
      </c>
      <c r="BC40" s="19">
        <v>18.50273</v>
      </c>
      <c r="BD40" s="19">
        <v>107.2</v>
      </c>
      <c r="BE40" s="19">
        <v>120.0309</v>
      </c>
      <c r="BF40" s="19">
        <v>120.0309</v>
      </c>
      <c r="BG40" s="19">
        <v>-12.8309</v>
      </c>
      <c r="BH40" s="19">
        <v>67.099999999999994</v>
      </c>
      <c r="BI40" s="19">
        <v>60.19567</v>
      </c>
      <c r="BJ40" s="19">
        <v>60.19567</v>
      </c>
      <c r="BK40" s="19">
        <v>6.9043299999999999</v>
      </c>
      <c r="BL40" s="19">
        <v>560.20000000000005</v>
      </c>
      <c r="BM40" s="19">
        <v>566.08938999999998</v>
      </c>
      <c r="BN40" s="19">
        <v>566.08941000000004</v>
      </c>
      <c r="BO40" s="19">
        <v>-5.8894099999999998</v>
      </c>
      <c r="BP40" s="19">
        <v>10</v>
      </c>
      <c r="BQ40" s="19">
        <v>10.52094</v>
      </c>
      <c r="BR40" s="19">
        <v>10.52094</v>
      </c>
      <c r="BS40" s="19">
        <v>-0.52093999999999996</v>
      </c>
      <c r="BT40" s="19"/>
      <c r="BU40" s="19"/>
      <c r="BV40" s="19"/>
      <c r="BW40" s="19">
        <v>0</v>
      </c>
      <c r="BX40" s="19"/>
      <c r="BY40" s="19"/>
      <c r="BZ40" s="19"/>
      <c r="CA40" s="19">
        <v>0</v>
      </c>
      <c r="CB40" s="19"/>
      <c r="CC40" s="19"/>
      <c r="CD40" s="19"/>
      <c r="CE40" s="19">
        <v>0</v>
      </c>
      <c r="CF40" s="19"/>
      <c r="CG40" s="19"/>
      <c r="CH40" s="19"/>
      <c r="CI40" s="19">
        <v>0</v>
      </c>
      <c r="CJ40" s="19">
        <v>80.8</v>
      </c>
      <c r="CK40" s="19">
        <v>82.033519999999996</v>
      </c>
      <c r="CL40" s="19">
        <v>82.033529999999999</v>
      </c>
      <c r="CM40" s="19">
        <v>-1.23353</v>
      </c>
      <c r="CN40" s="19">
        <v>5.7</v>
      </c>
      <c r="CO40" s="19">
        <v>7.4288699999999999</v>
      </c>
      <c r="CP40" s="19">
        <v>7.4288800000000004</v>
      </c>
      <c r="CQ40" s="19">
        <v>-1.72888</v>
      </c>
      <c r="CR40" s="19"/>
      <c r="CS40" s="19"/>
      <c r="CT40" s="19"/>
      <c r="CU40" s="19">
        <v>0</v>
      </c>
      <c r="CV40" s="19">
        <v>4</v>
      </c>
      <c r="CW40" s="19">
        <v>18.228159999999999</v>
      </c>
      <c r="CX40" s="19">
        <v>18.228159999999999</v>
      </c>
      <c r="CY40" s="19">
        <v>-14.228160000000001</v>
      </c>
      <c r="CZ40" s="19">
        <v>6.3</v>
      </c>
      <c r="DA40" s="19">
        <v>0</v>
      </c>
      <c r="DB40" s="19"/>
      <c r="DC40" s="19">
        <v>6.3</v>
      </c>
      <c r="DD40" s="19"/>
      <c r="DE40" s="19"/>
      <c r="DF40" s="19"/>
      <c r="DG40" s="19">
        <v>0</v>
      </c>
      <c r="DH40" s="19">
        <v>70.400000000000006</v>
      </c>
      <c r="DI40" s="19">
        <v>15.447990000000001</v>
      </c>
      <c r="DJ40" s="19">
        <v>52.376510000000003</v>
      </c>
      <c r="DK40" s="19">
        <v>18.023489999999999</v>
      </c>
      <c r="DL40" s="19"/>
      <c r="DM40" s="19"/>
      <c r="DN40" s="19"/>
      <c r="DO40" s="19">
        <v>0</v>
      </c>
      <c r="DP40" s="19"/>
      <c r="DQ40" s="19"/>
      <c r="DR40" s="19"/>
      <c r="DS40" s="19">
        <v>0</v>
      </c>
      <c r="DT40" s="19"/>
      <c r="DU40" s="19"/>
      <c r="DV40" s="19"/>
      <c r="DW40" s="19">
        <v>0</v>
      </c>
      <c r="DX40" s="19"/>
      <c r="DY40" s="19"/>
      <c r="DZ40" s="19"/>
      <c r="EA40" s="19">
        <v>0</v>
      </c>
      <c r="EB40" s="19">
        <v>83.2</v>
      </c>
      <c r="EC40" s="19">
        <v>5.1493700000000002</v>
      </c>
      <c r="ED40" s="19">
        <v>19.402830000000002</v>
      </c>
      <c r="EE40" s="19">
        <v>63.797170000000001</v>
      </c>
      <c r="EF40" s="19">
        <v>218.5</v>
      </c>
      <c r="EG40" s="19">
        <v>200.50842</v>
      </c>
      <c r="EH40" s="19">
        <v>220.69499999999999</v>
      </c>
      <c r="EI40" s="19">
        <v>-2.1949999999999998</v>
      </c>
      <c r="EJ40" s="19">
        <v>58</v>
      </c>
      <c r="EK40" s="19"/>
      <c r="EL40" s="19"/>
      <c r="EM40" s="19">
        <v>58</v>
      </c>
      <c r="EN40" s="19"/>
      <c r="EO40" s="19"/>
      <c r="EP40" s="19"/>
      <c r="EQ40" s="19">
        <v>0</v>
      </c>
      <c r="ER40" s="19"/>
      <c r="ES40" s="19"/>
      <c r="ET40" s="19"/>
      <c r="EU40" s="19">
        <v>0</v>
      </c>
      <c r="EV40" s="19">
        <v>6.5</v>
      </c>
      <c r="EW40" s="19">
        <v>6.39</v>
      </c>
      <c r="EX40" s="19">
        <v>6.39</v>
      </c>
      <c r="EY40" s="19">
        <v>0.11</v>
      </c>
      <c r="EZ40" s="19">
        <v>435.5</v>
      </c>
      <c r="FA40" s="19">
        <v>409.14909</v>
      </c>
      <c r="FB40" s="19">
        <v>457.09426999999999</v>
      </c>
      <c r="FC40" s="19">
        <v>-21.594270000000002</v>
      </c>
      <c r="FD40" s="19">
        <v>35</v>
      </c>
      <c r="FE40" s="19">
        <v>80.228539999999995</v>
      </c>
      <c r="FF40" s="19">
        <v>27.844200000000001</v>
      </c>
      <c r="FG40" s="19">
        <v>7.1558000000000002</v>
      </c>
      <c r="FH40" s="19">
        <v>144.9</v>
      </c>
      <c r="FI40" s="19">
        <v>142.04259999999999</v>
      </c>
      <c r="FJ40" s="19">
        <v>149.98721</v>
      </c>
      <c r="FK40" s="19">
        <v>-5.0872099999999998</v>
      </c>
      <c r="FL40" s="19">
        <v>42.1</v>
      </c>
      <c r="FM40" s="19">
        <v>41.89893</v>
      </c>
      <c r="FN40" s="19">
        <v>41.89893</v>
      </c>
      <c r="FO40" s="19">
        <v>0.20107</v>
      </c>
      <c r="FP40" s="19">
        <v>18.600000000000001</v>
      </c>
      <c r="FQ40" s="19">
        <v>19.21088</v>
      </c>
      <c r="FR40" s="19">
        <v>19.21088</v>
      </c>
      <c r="FS40" s="19">
        <v>-0.61087999999999998</v>
      </c>
      <c r="FT40" s="19">
        <v>19.399999999999999</v>
      </c>
      <c r="FU40" s="19">
        <v>18.46453</v>
      </c>
      <c r="FV40" s="19">
        <v>18.46453</v>
      </c>
      <c r="FW40" s="19">
        <v>0.93547000000000002</v>
      </c>
      <c r="FX40" s="19">
        <v>48.2</v>
      </c>
      <c r="FY40" s="19">
        <v>51.485880000000002</v>
      </c>
      <c r="FZ40" s="19">
        <v>51.485900000000001</v>
      </c>
      <c r="GA40" s="19">
        <v>-3.2858999999999998</v>
      </c>
      <c r="GB40" s="19">
        <v>144.9</v>
      </c>
      <c r="GC40" s="19">
        <v>133.74870999999999</v>
      </c>
      <c r="GD40" s="19">
        <v>133.74870999999999</v>
      </c>
      <c r="GE40" s="19">
        <v>11.151289999999999</v>
      </c>
      <c r="GF40" s="19">
        <v>145</v>
      </c>
      <c r="GG40" s="19">
        <v>133.74870999999999</v>
      </c>
      <c r="GH40" s="19">
        <v>133.74870999999999</v>
      </c>
      <c r="GI40" s="19">
        <v>11.251289999999999</v>
      </c>
      <c r="GJ40" s="19">
        <v>161.30000000000001</v>
      </c>
      <c r="GK40" s="19">
        <v>134.15036000000001</v>
      </c>
      <c r="GL40" s="19">
        <v>134.15036000000001</v>
      </c>
      <c r="GM40" s="19">
        <v>27.149640000000002</v>
      </c>
      <c r="GN40" s="19">
        <v>48.6</v>
      </c>
      <c r="GO40" s="19">
        <v>110.48202000000001</v>
      </c>
      <c r="GP40" s="19">
        <v>81.810109999999995</v>
      </c>
      <c r="GQ40" s="19">
        <v>-33.21011</v>
      </c>
      <c r="GR40" s="19">
        <v>39</v>
      </c>
      <c r="GS40" s="19">
        <v>37.900869999999998</v>
      </c>
      <c r="GT40" s="19">
        <v>45</v>
      </c>
      <c r="GU40" s="19">
        <v>-6</v>
      </c>
      <c r="GV40" s="19">
        <v>0</v>
      </c>
      <c r="GW40" s="19"/>
      <c r="GX40" s="19">
        <v>44.103009999999998</v>
      </c>
      <c r="GY40" s="19">
        <v>-44.103009999999998</v>
      </c>
      <c r="GZ40" s="19">
        <v>3.8</v>
      </c>
      <c r="HA40" s="19"/>
      <c r="HB40" s="19"/>
      <c r="HC40" s="19">
        <v>3.8</v>
      </c>
      <c r="HD40" s="19">
        <v>31.1</v>
      </c>
      <c r="HE40" s="19">
        <v>28.70121</v>
      </c>
      <c r="HF40" s="19">
        <v>28.70121</v>
      </c>
      <c r="HG40" s="19">
        <v>2.39879</v>
      </c>
      <c r="HH40" s="19">
        <v>168.7</v>
      </c>
      <c r="HI40" s="19">
        <v>174.55947</v>
      </c>
      <c r="HJ40" s="19">
        <v>174.55948000000001</v>
      </c>
      <c r="HK40" s="19">
        <v>-5.8594799999999996</v>
      </c>
      <c r="HL40" s="19"/>
      <c r="HM40" s="19"/>
      <c r="HN40" s="19"/>
      <c r="HO40" s="19">
        <v>0</v>
      </c>
      <c r="HP40" s="19"/>
      <c r="HQ40" s="19"/>
      <c r="HR40" s="19"/>
      <c r="HS40" s="19">
        <v>0</v>
      </c>
      <c r="HT40" s="19">
        <v>94.8</v>
      </c>
      <c r="HU40" s="19">
        <v>95.545190000000005</v>
      </c>
      <c r="HV40" s="19">
        <v>95.545190000000005</v>
      </c>
      <c r="HW40" s="19">
        <v>-0.74519000000000002</v>
      </c>
      <c r="HX40" s="19"/>
      <c r="HY40" s="19"/>
      <c r="HZ40" s="19"/>
      <c r="IA40" s="19">
        <v>0</v>
      </c>
      <c r="IB40" s="19"/>
      <c r="IC40" s="19"/>
      <c r="ID40" s="19"/>
      <c r="IE40" s="19">
        <v>0</v>
      </c>
      <c r="IF40" s="19">
        <v>24.6</v>
      </c>
      <c r="IG40" s="19">
        <v>25.746649999999999</v>
      </c>
      <c r="IH40" s="19">
        <v>25.746649999999999</v>
      </c>
      <c r="II40" s="19">
        <v>-1.1466499999999999</v>
      </c>
      <c r="IJ40" s="19"/>
      <c r="IK40" s="19"/>
      <c r="IL40" s="19"/>
      <c r="IM40" s="19">
        <v>0</v>
      </c>
      <c r="IN40" s="19"/>
      <c r="IO40" s="19"/>
      <c r="IP40" s="19"/>
      <c r="IQ40" s="19">
        <v>0</v>
      </c>
      <c r="IR40" s="19"/>
      <c r="IS40" s="19"/>
      <c r="IT40" s="19"/>
      <c r="IU40" s="19">
        <v>0</v>
      </c>
      <c r="IV40" s="19">
        <v>83.9</v>
      </c>
      <c r="IW40" s="19"/>
      <c r="IX40" s="19"/>
      <c r="IY40" s="19">
        <v>83.9</v>
      </c>
      <c r="IZ40" s="19">
        <v>85.4</v>
      </c>
      <c r="JA40" s="19">
        <v>95.090310000000002</v>
      </c>
      <c r="JB40" s="19">
        <v>70.152000000000001</v>
      </c>
      <c r="JC40" s="19">
        <v>15.247999999999999</v>
      </c>
      <c r="JD40" s="19">
        <v>85.4</v>
      </c>
      <c r="JE40" s="19">
        <v>95.090310000000002</v>
      </c>
      <c r="JF40" s="19">
        <v>70.152000000000001</v>
      </c>
      <c r="JG40" s="19">
        <v>15.247999999999999</v>
      </c>
      <c r="JH40" s="19">
        <v>85.3</v>
      </c>
      <c r="JI40" s="19">
        <v>95.090310000000002</v>
      </c>
      <c r="JJ40" s="19">
        <v>70.152000000000001</v>
      </c>
      <c r="JK40" s="19">
        <v>15.148</v>
      </c>
      <c r="JL40" s="19">
        <v>172.3</v>
      </c>
      <c r="JM40" s="19">
        <v>143.06379999999999</v>
      </c>
      <c r="JN40" s="19">
        <v>105.544</v>
      </c>
      <c r="JO40" s="19">
        <v>66.756</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30</v>
      </c>
      <c r="KK40" s="19">
        <v>56</v>
      </c>
      <c r="KL40" s="19">
        <v>56</v>
      </c>
      <c r="KM40" s="19">
        <v>-26</v>
      </c>
      <c r="KN40" s="19">
        <v>0</v>
      </c>
      <c r="KO40" s="19"/>
      <c r="KP40" s="19"/>
      <c r="KQ40" s="19">
        <v>0</v>
      </c>
      <c r="KR40" s="19"/>
      <c r="KS40" s="19"/>
      <c r="KT40" s="19"/>
      <c r="KU40" s="19">
        <v>0</v>
      </c>
      <c r="KV40" s="19">
        <v>3.4</v>
      </c>
      <c r="KW40" s="19">
        <v>4.7853500000000002</v>
      </c>
      <c r="KX40" s="19">
        <v>4.7853599999999998</v>
      </c>
      <c r="KY40" s="19">
        <v>-1.3853599999999999</v>
      </c>
      <c r="KZ40" s="19">
        <v>259.89999999999998</v>
      </c>
      <c r="LA40" s="19">
        <v>263.90087</v>
      </c>
      <c r="LB40" s="19">
        <v>270.06803000000002</v>
      </c>
      <c r="LC40" s="19">
        <v>-10.16803</v>
      </c>
      <c r="LD40" s="19">
        <v>65.7</v>
      </c>
      <c r="LE40" s="19">
        <v>66.536839999999998</v>
      </c>
      <c r="LF40" s="19">
        <v>66.536839999999998</v>
      </c>
      <c r="LG40" s="19">
        <v>-0.83684000000000003</v>
      </c>
      <c r="LH40" s="19">
        <v>60.3</v>
      </c>
      <c r="LI40" s="19"/>
      <c r="LJ40" s="19">
        <v>67.199219999999997</v>
      </c>
      <c r="LK40" s="19">
        <v>-6.8992199999999997</v>
      </c>
      <c r="LL40" s="19">
        <v>76.3</v>
      </c>
      <c r="LM40" s="19">
        <v>78.567959999999999</v>
      </c>
      <c r="LN40" s="19">
        <v>78.567999999999998</v>
      </c>
      <c r="LO40" s="19">
        <v>-2.2679999999999998</v>
      </c>
      <c r="LP40" s="19">
        <v>29.7</v>
      </c>
      <c r="LQ40" s="19">
        <v>29.980560000000001</v>
      </c>
      <c r="LR40" s="19">
        <v>29.980560000000001</v>
      </c>
      <c r="LS40" s="19">
        <v>-0.28055999999999998</v>
      </c>
      <c r="LT40" s="19"/>
      <c r="LU40" s="19"/>
      <c r="LV40" s="19"/>
      <c r="LW40" s="19">
        <v>0</v>
      </c>
      <c r="LX40" s="19">
        <v>0</v>
      </c>
      <c r="LY40" s="19"/>
      <c r="LZ40" s="19"/>
      <c r="MA40" s="19">
        <v>0</v>
      </c>
      <c r="MB40" s="19"/>
      <c r="MC40" s="19"/>
      <c r="MD40" s="19"/>
      <c r="ME40" s="19">
        <v>0</v>
      </c>
      <c r="MF40" s="19">
        <v>114.1</v>
      </c>
      <c r="MG40" s="19">
        <v>118.65911</v>
      </c>
      <c r="MH40" s="19">
        <v>118.65911</v>
      </c>
      <c r="MI40" s="19">
        <v>-4.5591100000000004</v>
      </c>
      <c r="MJ40" s="19"/>
      <c r="MK40" s="19"/>
      <c r="ML40" s="19"/>
      <c r="MM40" s="19">
        <v>0</v>
      </c>
      <c r="MN40" s="19">
        <v>56.9</v>
      </c>
      <c r="MO40" s="19">
        <v>59.507719999999999</v>
      </c>
      <c r="MP40" s="19">
        <v>59.507719999999999</v>
      </c>
      <c r="MQ40" s="19">
        <v>-2.60772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v>0</v>
      </c>
      <c r="NQ40" s="19"/>
      <c r="NR40" s="19"/>
      <c r="NS40" s="19">
        <v>0</v>
      </c>
      <c r="NT40" s="19"/>
      <c r="NU40" s="19"/>
      <c r="NV40" s="19"/>
      <c r="NW40" s="19">
        <v>0</v>
      </c>
      <c r="NX40" s="19"/>
      <c r="NY40" s="19"/>
      <c r="NZ40" s="19"/>
      <c r="OA40" s="19">
        <v>0</v>
      </c>
      <c r="OB40" s="19">
        <v>14.1</v>
      </c>
      <c r="OC40" s="19">
        <v>13.60544</v>
      </c>
      <c r="OD40" s="19">
        <v>13.60544</v>
      </c>
      <c r="OE40" s="19">
        <v>0.49456</v>
      </c>
      <c r="OF40" s="19">
        <v>0.3</v>
      </c>
      <c r="OG40" s="19">
        <v>0.39</v>
      </c>
      <c r="OH40" s="19">
        <v>0.39400000000000002</v>
      </c>
      <c r="OI40" s="19">
        <v>-9.4E-2</v>
      </c>
      <c r="OJ40" s="19">
        <v>109.5</v>
      </c>
      <c r="OK40" s="19">
        <v>119.61</v>
      </c>
      <c r="OL40" s="19">
        <v>119.60899999999999</v>
      </c>
      <c r="OM40" s="19">
        <v>-10.109</v>
      </c>
      <c r="ON40" s="19">
        <v>70.099999999999994</v>
      </c>
      <c r="OO40" s="19">
        <v>71.92</v>
      </c>
      <c r="OP40" s="19">
        <v>71.923000000000002</v>
      </c>
      <c r="OQ40" s="19">
        <v>-1.823</v>
      </c>
      <c r="OR40" s="19">
        <v>7.5</v>
      </c>
      <c r="OS40" s="19">
        <v>7.95</v>
      </c>
      <c r="OT40" s="19">
        <v>7.9450000000000003</v>
      </c>
      <c r="OU40" s="19">
        <v>-0.44500000000000001</v>
      </c>
      <c r="OV40" s="19">
        <v>0.3</v>
      </c>
      <c r="OW40" s="19">
        <v>0.1</v>
      </c>
      <c r="OX40" s="19">
        <v>0.1</v>
      </c>
      <c r="OY40" s="19">
        <v>0.2</v>
      </c>
      <c r="OZ40" s="19">
        <v>20.3</v>
      </c>
      <c r="PA40" s="19">
        <v>20.456230000000001</v>
      </c>
      <c r="PB40" s="19">
        <v>20.456230000000001</v>
      </c>
      <c r="PC40" s="19">
        <v>-0.15623000000000001</v>
      </c>
      <c r="PD40" s="19">
        <v>10</v>
      </c>
      <c r="PE40" s="19">
        <v>9.9830000000000005</v>
      </c>
      <c r="PF40" s="19">
        <v>9.9830000000000005</v>
      </c>
      <c r="PG40" s="19">
        <v>1.7000000000000001E-2</v>
      </c>
      <c r="PH40" s="19">
        <v>5.6</v>
      </c>
      <c r="PI40" s="19">
        <v>5.67</v>
      </c>
      <c r="PJ40" s="19">
        <v>5.67</v>
      </c>
      <c r="PK40" s="19">
        <v>-7.0000000000000007E-2</v>
      </c>
      <c r="PL40" s="19">
        <v>175.6</v>
      </c>
      <c r="PM40" s="19">
        <v>145.27000000000001</v>
      </c>
      <c r="PN40" s="19">
        <v>145.27000000000001</v>
      </c>
      <c r="PO40" s="19">
        <v>30.33</v>
      </c>
      <c r="PP40" s="19">
        <v>0.06</v>
      </c>
      <c r="PQ40" s="19"/>
      <c r="PR40" s="19"/>
      <c r="PS40" s="19">
        <v>0.06</v>
      </c>
      <c r="PT40" s="19">
        <v>2.2000000000000002</v>
      </c>
      <c r="PU40" s="19">
        <v>1.2</v>
      </c>
      <c r="PV40" s="19">
        <v>1.2</v>
      </c>
      <c r="PW40" s="19">
        <v>1</v>
      </c>
      <c r="PX40" s="19">
        <v>3.6</v>
      </c>
      <c r="PY40" s="19">
        <v>3.65</v>
      </c>
      <c r="PZ40" s="19">
        <v>3.65</v>
      </c>
      <c r="QA40" s="19">
        <v>-0.05</v>
      </c>
      <c r="QB40" s="19">
        <v>5.2</v>
      </c>
      <c r="QC40" s="19">
        <v>5</v>
      </c>
      <c r="QD40" s="19">
        <v>5</v>
      </c>
      <c r="QE40" s="19">
        <v>0.2</v>
      </c>
      <c r="QF40" s="19">
        <v>20.3</v>
      </c>
      <c r="QG40" s="19">
        <v>20.422219999999999</v>
      </c>
      <c r="QH40" s="19">
        <v>20.422219999999999</v>
      </c>
      <c r="QI40" s="19">
        <v>-0.12222</v>
      </c>
      <c r="QJ40" s="19">
        <v>20</v>
      </c>
      <c r="QK40" s="19">
        <v>19.436350000000001</v>
      </c>
      <c r="QL40" s="19">
        <v>19.436350000000001</v>
      </c>
      <c r="QM40" s="19">
        <v>0.56364999999999998</v>
      </c>
      <c r="QN40" s="19">
        <v>19.2</v>
      </c>
      <c r="QO40" s="19">
        <v>20</v>
      </c>
      <c r="QP40" s="19">
        <v>17.492709999999999</v>
      </c>
      <c r="QQ40" s="19">
        <v>1.70729</v>
      </c>
      <c r="QR40" s="19">
        <v>3.5</v>
      </c>
      <c r="QS40" s="19">
        <v>3.5</v>
      </c>
      <c r="QT40" s="19">
        <v>3.5</v>
      </c>
      <c r="QU40" s="19">
        <v>0</v>
      </c>
      <c r="QV40" s="19">
        <v>0</v>
      </c>
      <c r="QW40" s="19">
        <v>17.881440000000001</v>
      </c>
      <c r="QX40" s="19">
        <v>17.881440000000001</v>
      </c>
      <c r="QY40" s="19">
        <v>-17.881440000000001</v>
      </c>
      <c r="QZ40" s="19">
        <v>13.1</v>
      </c>
      <c r="RA40" s="19">
        <v>10.73</v>
      </c>
      <c r="RB40" s="19">
        <v>10.73</v>
      </c>
      <c r="RC40" s="19">
        <v>2.37</v>
      </c>
      <c r="RD40" s="19">
        <v>15.1</v>
      </c>
      <c r="RE40" s="19">
        <v>14.87</v>
      </c>
      <c r="RF40" s="19">
        <v>14.868</v>
      </c>
      <c r="RG40" s="19">
        <v>0.23200000000000001</v>
      </c>
      <c r="RH40" s="19">
        <v>28.7</v>
      </c>
      <c r="RI40" s="19">
        <v>29.04</v>
      </c>
      <c r="RJ40" s="19">
        <v>29.035</v>
      </c>
      <c r="RK40" s="19">
        <v>-0.33500000000000002</v>
      </c>
      <c r="RL40" s="19">
        <v>84.3</v>
      </c>
      <c r="RM40" s="19">
        <v>87.81</v>
      </c>
      <c r="RN40" s="19">
        <v>87.808999999999997</v>
      </c>
      <c r="RO40" s="19">
        <v>-3.5089999999999999</v>
      </c>
      <c r="RP40" s="19">
        <v>13.8</v>
      </c>
      <c r="RQ40" s="19">
        <v>14.18</v>
      </c>
      <c r="RR40" s="19">
        <v>14.18</v>
      </c>
      <c r="RS40" s="19">
        <v>-0.38</v>
      </c>
      <c r="RT40" s="19">
        <v>3.4</v>
      </c>
      <c r="RU40" s="19">
        <v>3.351</v>
      </c>
      <c r="RV40" s="19">
        <v>3.351</v>
      </c>
      <c r="RW40" s="19">
        <v>4.9000000000000002E-2</v>
      </c>
      <c r="RX40" s="19">
        <v>20.100000000000001</v>
      </c>
      <c r="RY40" s="19">
        <v>19.792000000000002</v>
      </c>
      <c r="RZ40" s="19">
        <v>19.792000000000002</v>
      </c>
      <c r="SA40" s="19">
        <v>0.308</v>
      </c>
      <c r="SB40" s="19">
        <v>3.2</v>
      </c>
      <c r="SC40" s="19">
        <v>2</v>
      </c>
      <c r="SD40" s="19">
        <v>2</v>
      </c>
      <c r="SE40" s="19">
        <v>1.2</v>
      </c>
      <c r="SF40" s="19"/>
      <c r="SG40" s="19">
        <v>0.4</v>
      </c>
      <c r="SH40" s="19">
        <v>0.4</v>
      </c>
      <c r="SI40" s="19">
        <v>-0.4</v>
      </c>
      <c r="SJ40" s="19">
        <v>0.1</v>
      </c>
      <c r="SK40" s="19">
        <v>0.24299999999999999</v>
      </c>
      <c r="SL40" s="19">
        <v>0.24299999999999999</v>
      </c>
      <c r="SM40" s="19">
        <v>-0.14299999999999999</v>
      </c>
      <c r="SN40" s="19">
        <v>19.899999999999999</v>
      </c>
      <c r="SO40" s="19">
        <v>19.1448</v>
      </c>
      <c r="SP40" s="19">
        <v>19.1448</v>
      </c>
      <c r="SQ40" s="19">
        <v>0.75519999999999998</v>
      </c>
      <c r="SR40" s="19">
        <v>13.1</v>
      </c>
      <c r="SS40" s="19">
        <v>12.244899999999999</v>
      </c>
      <c r="ST40" s="19">
        <v>12.244899999999999</v>
      </c>
      <c r="SU40" s="19">
        <v>0.85509999999999997</v>
      </c>
      <c r="SV40" s="19">
        <v>20.100000000000001</v>
      </c>
      <c r="SW40" s="19">
        <v>19.436350000000001</v>
      </c>
      <c r="SX40" s="19">
        <v>19.436350000000001</v>
      </c>
      <c r="SY40" s="19">
        <v>0.66364999999999996</v>
      </c>
      <c r="SZ40" s="19">
        <v>20.2</v>
      </c>
      <c r="TA40" s="19">
        <v>19.436350000000001</v>
      </c>
      <c r="TB40" s="19">
        <v>19.436350000000001</v>
      </c>
      <c r="TC40" s="19">
        <v>0.76365000000000005</v>
      </c>
      <c r="TD40" s="19">
        <v>9.5</v>
      </c>
      <c r="TE40" s="19">
        <v>15.4</v>
      </c>
      <c r="TF40" s="19">
        <v>15.804</v>
      </c>
      <c r="TG40" s="19">
        <v>-6.3040000000000003</v>
      </c>
      <c r="TH40" s="19">
        <v>72.2</v>
      </c>
      <c r="TI40" s="19">
        <v>63.1</v>
      </c>
      <c r="TJ40" s="19">
        <v>60.869</v>
      </c>
      <c r="TK40" s="19">
        <v>11.331</v>
      </c>
      <c r="TL40" s="19">
        <v>4.2</v>
      </c>
      <c r="TM40" s="19">
        <v>11.75</v>
      </c>
      <c r="TN40" s="19">
        <v>11.747999999999999</v>
      </c>
      <c r="TO40" s="19">
        <v>-7.548</v>
      </c>
      <c r="TP40" s="19">
        <v>108.7</v>
      </c>
      <c r="TQ40" s="19">
        <v>99.689459999999997</v>
      </c>
      <c r="TR40" s="19">
        <v>90.29983</v>
      </c>
      <c r="TS40" s="19">
        <v>18.400169999999999</v>
      </c>
      <c r="TT40" s="19">
        <v>112.1</v>
      </c>
      <c r="TU40" s="19">
        <v>121.67876</v>
      </c>
      <c r="TV40" s="19">
        <v>121.676</v>
      </c>
      <c r="TW40" s="19">
        <v>-9.5760000000000005</v>
      </c>
      <c r="TX40" s="19">
        <v>14.6</v>
      </c>
      <c r="TY40" s="19">
        <v>9.7696199999999997</v>
      </c>
      <c r="TZ40" s="19">
        <v>4.4492799999999999</v>
      </c>
      <c r="UA40" s="19">
        <v>10.15072</v>
      </c>
      <c r="UB40" s="19">
        <v>14</v>
      </c>
      <c r="UC40" s="19">
        <v>14.27872</v>
      </c>
      <c r="UD40" s="19">
        <v>14.275</v>
      </c>
      <c r="UE40" s="19">
        <v>-0.27500000000000002</v>
      </c>
      <c r="UF40" s="19">
        <v>0.6</v>
      </c>
      <c r="UG40" s="19">
        <v>22.05</v>
      </c>
      <c r="UH40" s="19">
        <v>22.05</v>
      </c>
      <c r="UI40" s="19">
        <v>-21.45</v>
      </c>
      <c r="UJ40" s="19">
        <v>21</v>
      </c>
      <c r="UK40" s="19">
        <v>20.408159999999999</v>
      </c>
      <c r="UL40" s="19">
        <v>20.408159999999999</v>
      </c>
      <c r="UM40" s="19">
        <v>0.59184000000000003</v>
      </c>
      <c r="UN40" s="19">
        <v>6.8</v>
      </c>
      <c r="UO40" s="19">
        <v>8</v>
      </c>
      <c r="UP40" s="19">
        <v>8</v>
      </c>
      <c r="UQ40" s="19">
        <v>-1.2</v>
      </c>
      <c r="UR40" s="19">
        <v>7.9</v>
      </c>
      <c r="US40" s="19">
        <v>7.1</v>
      </c>
      <c r="UT40" s="19">
        <v>7.1</v>
      </c>
      <c r="UU40" s="19">
        <v>0.8</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10.3</v>
      </c>
      <c r="VI40" s="19">
        <v>9.17</v>
      </c>
      <c r="VJ40" s="19">
        <v>9.1709999999999994</v>
      </c>
      <c r="VK40" s="19">
        <v>1.129</v>
      </c>
      <c r="VL40" s="19">
        <v>217.5</v>
      </c>
      <c r="VM40" s="19">
        <v>204.76</v>
      </c>
      <c r="VN40" s="19">
        <v>204.75700000000001</v>
      </c>
      <c r="VO40" s="19">
        <v>12.743</v>
      </c>
      <c r="VP40" s="19">
        <v>7.9</v>
      </c>
      <c r="VQ40" s="19">
        <v>5.54</v>
      </c>
      <c r="VR40" s="19">
        <v>5.5350000000000001</v>
      </c>
      <c r="VS40" s="19">
        <v>2.3650000000000002</v>
      </c>
      <c r="VT40" s="19">
        <v>48.2</v>
      </c>
      <c r="VU40" s="19">
        <v>73.38</v>
      </c>
      <c r="VV40" s="19">
        <v>73.375</v>
      </c>
      <c r="VW40" s="19">
        <v>-25.175000000000001</v>
      </c>
      <c r="VX40" s="19">
        <v>0.6</v>
      </c>
      <c r="VY40" s="19">
        <v>0.6</v>
      </c>
      <c r="VZ40" s="19">
        <v>0.6</v>
      </c>
      <c r="WA40" s="19">
        <v>0</v>
      </c>
      <c r="WB40" s="19">
        <v>129.19999999999999</v>
      </c>
      <c r="WC40" s="19">
        <v>125.7</v>
      </c>
      <c r="WD40" s="19">
        <v>123.334</v>
      </c>
      <c r="WE40" s="19">
        <v>5.8659999999999997</v>
      </c>
      <c r="WF40" s="19">
        <v>139.4</v>
      </c>
      <c r="WG40" s="19">
        <v>164.22</v>
      </c>
      <c r="WH40" s="19">
        <v>164.22399999999999</v>
      </c>
      <c r="WI40" s="19">
        <v>-24.824000000000002</v>
      </c>
      <c r="WJ40" s="19">
        <v>75.3</v>
      </c>
      <c r="WK40" s="19">
        <v>53.23</v>
      </c>
      <c r="WL40" s="19">
        <v>53.232999999999997</v>
      </c>
      <c r="WM40" s="19">
        <v>22.067</v>
      </c>
      <c r="WN40" s="19">
        <v>4.8</v>
      </c>
      <c r="WO40" s="19">
        <v>4.2</v>
      </c>
      <c r="WP40" s="19">
        <v>4.2</v>
      </c>
      <c r="WQ40" s="19">
        <v>0.6</v>
      </c>
      <c r="WR40" s="19">
        <v>2.4</v>
      </c>
      <c r="WS40" s="19">
        <v>2.4</v>
      </c>
      <c r="WT40" s="19">
        <v>2.4</v>
      </c>
      <c r="WU40" s="19">
        <v>0</v>
      </c>
      <c r="WV40" s="19">
        <v>1.1000000000000001</v>
      </c>
      <c r="WW40" s="19"/>
      <c r="WX40" s="19"/>
      <c r="WY40" s="19">
        <v>1.1000000000000001</v>
      </c>
      <c r="WZ40" s="19">
        <v>2.2000000000000002</v>
      </c>
      <c r="XA40" s="19">
        <v>2.8</v>
      </c>
      <c r="XB40" s="19">
        <v>2.8</v>
      </c>
      <c r="XC40" s="19">
        <v>-0.6</v>
      </c>
      <c r="XD40" s="19">
        <v>8.1</v>
      </c>
      <c r="XE40" s="19">
        <v>4.58</v>
      </c>
      <c r="XF40" s="19">
        <v>4.5819999999999999</v>
      </c>
      <c r="XG40" s="19">
        <v>3.5179999999999998</v>
      </c>
      <c r="XH40" s="19">
        <v>5.2</v>
      </c>
      <c r="XI40" s="19">
        <v>5.2</v>
      </c>
      <c r="XJ40" s="19">
        <v>5.2</v>
      </c>
      <c r="XK40" s="19">
        <v>0</v>
      </c>
      <c r="XL40" s="19">
        <v>20.2</v>
      </c>
      <c r="XM40" s="19">
        <v>19.241980000000002</v>
      </c>
      <c r="XN40" s="19">
        <v>19.241980000000002</v>
      </c>
      <c r="XO40" s="19">
        <v>0.95801999999999998</v>
      </c>
      <c r="XP40" s="19">
        <v>20</v>
      </c>
      <c r="XQ40" s="19">
        <v>19.241980000000002</v>
      </c>
      <c r="XR40" s="19">
        <v>19.241980000000002</v>
      </c>
      <c r="XS40" s="19">
        <v>0.75802000000000003</v>
      </c>
      <c r="XT40" s="19">
        <v>7.7</v>
      </c>
      <c r="XU40" s="19"/>
      <c r="XV40" s="19"/>
      <c r="XW40" s="19">
        <v>7.7</v>
      </c>
      <c r="XX40" s="19"/>
      <c r="XY40" s="19"/>
      <c r="XZ40" s="19"/>
      <c r="YA40" s="19">
        <v>0</v>
      </c>
      <c r="YB40" s="19"/>
      <c r="YC40" s="19"/>
      <c r="YD40" s="19"/>
      <c r="YE40" s="19">
        <v>0</v>
      </c>
      <c r="YF40" s="19">
        <v>16.8</v>
      </c>
      <c r="YG40" s="19">
        <v>14</v>
      </c>
      <c r="YH40" s="19">
        <v>14</v>
      </c>
      <c r="YI40" s="19">
        <v>2.8</v>
      </c>
      <c r="YJ40" s="19">
        <v>14.1</v>
      </c>
      <c r="YK40" s="19">
        <v>15</v>
      </c>
      <c r="YL40" s="19">
        <v>15</v>
      </c>
      <c r="YM40" s="19">
        <v>-0.9</v>
      </c>
      <c r="YN40" s="19">
        <v>8.3000000000000007</v>
      </c>
      <c r="YO40" s="19">
        <v>6.58</v>
      </c>
      <c r="YP40" s="19">
        <v>6.58</v>
      </c>
      <c r="YQ40" s="19">
        <v>1.72</v>
      </c>
      <c r="YR40" s="19">
        <v>10.1</v>
      </c>
      <c r="YS40" s="19">
        <v>11</v>
      </c>
      <c r="YT40" s="19">
        <v>11</v>
      </c>
      <c r="YU40" s="19">
        <v>-0.9</v>
      </c>
      <c r="YV40" s="19">
        <v>18.899999999999999</v>
      </c>
      <c r="YW40" s="19">
        <v>20</v>
      </c>
      <c r="YX40" s="19">
        <v>20</v>
      </c>
      <c r="YY40" s="19">
        <v>-1.1000000000000001</v>
      </c>
    </row>
    <row r="41" spans="1:675" ht="24" customHeight="1" x14ac:dyDescent="0.35">
      <c r="A41" s="1"/>
      <c r="B41" s="13" t="s">
        <v>55</v>
      </c>
      <c r="C41" s="13" t="s">
        <v>932</v>
      </c>
      <c r="D41" s="14">
        <v>198.1</v>
      </c>
      <c r="E41" s="14">
        <v>81.970219999999998</v>
      </c>
      <c r="F41" s="14">
        <v>153.58213000000001</v>
      </c>
      <c r="G41" s="14">
        <v>44.517870000000002</v>
      </c>
      <c r="H41" s="14"/>
      <c r="I41" s="14"/>
      <c r="J41" s="14"/>
      <c r="K41" s="14">
        <v>0</v>
      </c>
      <c r="L41" s="14"/>
      <c r="M41" s="14"/>
      <c r="N41" s="14"/>
      <c r="O41" s="14">
        <v>0</v>
      </c>
      <c r="P41" s="14">
        <v>0</v>
      </c>
      <c r="Q41" s="14"/>
      <c r="R41" s="14"/>
      <c r="S41" s="14">
        <v>0</v>
      </c>
      <c r="T41" s="14">
        <v>0</v>
      </c>
      <c r="U41" s="14"/>
      <c r="V41" s="14"/>
      <c r="W41" s="14">
        <v>0</v>
      </c>
      <c r="X41" s="14">
        <v>88.9</v>
      </c>
      <c r="Y41" s="14">
        <v>91.867829999999998</v>
      </c>
      <c r="Z41" s="14">
        <v>91.867829999999998</v>
      </c>
      <c r="AA41" s="14">
        <v>-2.9678300000000002</v>
      </c>
      <c r="AB41" s="14">
        <v>209</v>
      </c>
      <c r="AC41" s="14">
        <v>223.99999</v>
      </c>
      <c r="AD41" s="14">
        <v>224</v>
      </c>
      <c r="AE41" s="14">
        <v>-15</v>
      </c>
      <c r="AF41" s="14"/>
      <c r="AG41" s="14"/>
      <c r="AH41" s="14">
        <v>27.80639</v>
      </c>
      <c r="AI41" s="14">
        <v>-27.80639</v>
      </c>
      <c r="AJ41" s="14">
        <v>58.5</v>
      </c>
      <c r="AK41" s="14">
        <v>61.791969999999999</v>
      </c>
      <c r="AL41" s="14"/>
      <c r="AM41" s="14">
        <v>58.5</v>
      </c>
      <c r="AN41" s="14">
        <v>111.2</v>
      </c>
      <c r="AO41" s="14">
        <v>124.76219</v>
      </c>
      <c r="AP41" s="14">
        <v>122.09819</v>
      </c>
      <c r="AQ41" s="14">
        <v>-10.89819</v>
      </c>
      <c r="AR41" s="14">
        <v>111.1</v>
      </c>
      <c r="AS41" s="14">
        <v>124.76219</v>
      </c>
      <c r="AT41" s="14">
        <v>122.09819</v>
      </c>
      <c r="AU41" s="14">
        <v>-10.998189999999999</v>
      </c>
      <c r="AV41" s="14">
        <v>111.2</v>
      </c>
      <c r="AW41" s="14">
        <v>124.76219</v>
      </c>
      <c r="AX41" s="14">
        <v>122.09819</v>
      </c>
      <c r="AY41" s="14">
        <v>-10.89819</v>
      </c>
      <c r="AZ41" s="14">
        <v>209.2</v>
      </c>
      <c r="BA41" s="14">
        <v>187.70527000000001</v>
      </c>
      <c r="BB41" s="14">
        <v>183.69727</v>
      </c>
      <c r="BC41" s="14">
        <v>25.50273</v>
      </c>
      <c r="BD41" s="14">
        <v>107.9</v>
      </c>
      <c r="BE41" s="14">
        <v>120.0309</v>
      </c>
      <c r="BF41" s="14">
        <v>120.0309</v>
      </c>
      <c r="BG41" s="14">
        <v>-12.1309</v>
      </c>
      <c r="BH41" s="14">
        <v>66.400000000000006</v>
      </c>
      <c r="BI41" s="14">
        <v>60.19567</v>
      </c>
      <c r="BJ41" s="14">
        <v>60.19567</v>
      </c>
      <c r="BK41" s="14">
        <v>6.2043299999999997</v>
      </c>
      <c r="BL41" s="14">
        <v>549.20000000000005</v>
      </c>
      <c r="BM41" s="14">
        <v>566.08937000000003</v>
      </c>
      <c r="BN41" s="14">
        <v>566.08941000000004</v>
      </c>
      <c r="BO41" s="14">
        <v>-16.889410000000002</v>
      </c>
      <c r="BP41" s="14">
        <v>10</v>
      </c>
      <c r="BQ41" s="14">
        <v>10.52093</v>
      </c>
      <c r="BR41" s="14">
        <v>10.52094</v>
      </c>
      <c r="BS41" s="14">
        <v>-0.52093999999999996</v>
      </c>
      <c r="BT41" s="14"/>
      <c r="BU41" s="14"/>
      <c r="BV41" s="14"/>
      <c r="BW41" s="14">
        <v>0</v>
      </c>
      <c r="BX41" s="14"/>
      <c r="BY41" s="14"/>
      <c r="BZ41" s="14"/>
      <c r="CA41" s="14">
        <v>0</v>
      </c>
      <c r="CB41" s="14"/>
      <c r="CC41" s="14"/>
      <c r="CD41" s="14"/>
      <c r="CE41" s="14">
        <v>0</v>
      </c>
      <c r="CF41" s="14"/>
      <c r="CG41" s="14"/>
      <c r="CH41" s="14"/>
      <c r="CI41" s="14">
        <v>0</v>
      </c>
      <c r="CJ41" s="14">
        <v>80.400000000000006</v>
      </c>
      <c r="CK41" s="14">
        <v>82.033519999999996</v>
      </c>
      <c r="CL41" s="14">
        <v>82.033529999999999</v>
      </c>
      <c r="CM41" s="14">
        <v>-1.6335299999999999</v>
      </c>
      <c r="CN41" s="14">
        <v>5.3</v>
      </c>
      <c r="CO41" s="14"/>
      <c r="CP41" s="14">
        <v>7.4288800000000004</v>
      </c>
      <c r="CQ41" s="14">
        <v>-2.1288800000000001</v>
      </c>
      <c r="CR41" s="14"/>
      <c r="CS41" s="14"/>
      <c r="CT41" s="14"/>
      <c r="CU41" s="14">
        <v>0</v>
      </c>
      <c r="CV41" s="14">
        <v>4</v>
      </c>
      <c r="CW41" s="14">
        <v>19.070160000000001</v>
      </c>
      <c r="CX41" s="14">
        <v>19.065159999999999</v>
      </c>
      <c r="CY41" s="14">
        <v>-15.065160000000001</v>
      </c>
      <c r="CZ41" s="14">
        <v>6.2</v>
      </c>
      <c r="DA41" s="14">
        <v>0</v>
      </c>
      <c r="DB41" s="14"/>
      <c r="DC41" s="14">
        <v>6.2</v>
      </c>
      <c r="DD41" s="14"/>
      <c r="DE41" s="14"/>
      <c r="DF41" s="14"/>
      <c r="DG41" s="14">
        <v>0</v>
      </c>
      <c r="DH41" s="14">
        <v>69.7</v>
      </c>
      <c r="DI41" s="14">
        <v>15.447990000000001</v>
      </c>
      <c r="DJ41" s="14">
        <v>15.447990000000001</v>
      </c>
      <c r="DK41" s="14">
        <v>54.252009999999999</v>
      </c>
      <c r="DL41" s="14"/>
      <c r="DM41" s="14"/>
      <c r="DN41" s="14"/>
      <c r="DO41" s="14">
        <v>0</v>
      </c>
      <c r="DP41" s="14"/>
      <c r="DQ41" s="14"/>
      <c r="DR41" s="14"/>
      <c r="DS41" s="14">
        <v>0</v>
      </c>
      <c r="DT41" s="14"/>
      <c r="DU41" s="14"/>
      <c r="DV41" s="14"/>
      <c r="DW41" s="14">
        <v>0</v>
      </c>
      <c r="DX41" s="14"/>
      <c r="DY41" s="14"/>
      <c r="DZ41" s="14"/>
      <c r="EA41" s="14">
        <v>0</v>
      </c>
      <c r="EB41" s="14">
        <v>109.1</v>
      </c>
      <c r="EC41" s="14">
        <v>5.1493500000000001</v>
      </c>
      <c r="ED41" s="14">
        <v>14.84126</v>
      </c>
      <c r="EE41" s="14">
        <v>94.258740000000003</v>
      </c>
      <c r="EF41" s="14">
        <v>187</v>
      </c>
      <c r="EG41" s="14">
        <v>220.69499999999999</v>
      </c>
      <c r="EH41" s="14">
        <v>220.69499999999999</v>
      </c>
      <c r="EI41" s="14">
        <v>-33.695</v>
      </c>
      <c r="EJ41" s="14">
        <v>56.8</v>
      </c>
      <c r="EK41" s="14"/>
      <c r="EL41" s="14"/>
      <c r="EM41" s="14">
        <v>56.8</v>
      </c>
      <c r="EN41" s="14"/>
      <c r="EO41" s="14"/>
      <c r="EP41" s="14"/>
      <c r="EQ41" s="14">
        <v>0</v>
      </c>
      <c r="ER41" s="14"/>
      <c r="ES41" s="14"/>
      <c r="ET41" s="14"/>
      <c r="EU41" s="14">
        <v>0</v>
      </c>
      <c r="EV41" s="14">
        <v>6.5</v>
      </c>
      <c r="EW41" s="14">
        <v>6.39</v>
      </c>
      <c r="EX41" s="14"/>
      <c r="EY41" s="14">
        <v>6.5</v>
      </c>
      <c r="EZ41" s="14">
        <v>410</v>
      </c>
      <c r="FA41" s="14">
        <v>457.09426999999999</v>
      </c>
      <c r="FB41" s="14">
        <v>457.09426999999999</v>
      </c>
      <c r="FC41" s="14">
        <v>-47.094270000000002</v>
      </c>
      <c r="FD41" s="14">
        <v>67.5</v>
      </c>
      <c r="FE41" s="14">
        <v>32.521709999999999</v>
      </c>
      <c r="FF41" s="14">
        <v>70.621110000000002</v>
      </c>
      <c r="FG41" s="14">
        <v>-3.1211099999999998</v>
      </c>
      <c r="FH41" s="14">
        <v>137.6</v>
      </c>
      <c r="FI41" s="14">
        <v>149.98718</v>
      </c>
      <c r="FJ41" s="14">
        <v>149.98721</v>
      </c>
      <c r="FK41" s="14">
        <v>-12.38721</v>
      </c>
      <c r="FL41" s="14">
        <v>42.1</v>
      </c>
      <c r="FM41" s="14">
        <v>41.898919999999997</v>
      </c>
      <c r="FN41" s="14">
        <v>41.89893</v>
      </c>
      <c r="FO41" s="14">
        <v>0.20107</v>
      </c>
      <c r="FP41" s="14">
        <v>18.600000000000001</v>
      </c>
      <c r="FQ41" s="14">
        <v>19.21088</v>
      </c>
      <c r="FR41" s="14">
        <v>19.21088</v>
      </c>
      <c r="FS41" s="14">
        <v>-0.61087999999999998</v>
      </c>
      <c r="FT41" s="14">
        <v>19.399999999999999</v>
      </c>
      <c r="FU41" s="14">
        <v>18.46453</v>
      </c>
      <c r="FV41" s="14">
        <v>18.46453</v>
      </c>
      <c r="FW41" s="14">
        <v>0.93547000000000002</v>
      </c>
      <c r="FX41" s="14">
        <v>46.4</v>
      </c>
      <c r="FY41" s="14">
        <v>51.485869999999998</v>
      </c>
      <c r="FZ41" s="14">
        <v>51.485900000000001</v>
      </c>
      <c r="GA41" s="14">
        <v>-5.0858999999999996</v>
      </c>
      <c r="GB41" s="14">
        <v>121.8</v>
      </c>
      <c r="GC41" s="14">
        <v>133.74870999999999</v>
      </c>
      <c r="GD41" s="14">
        <v>133.74870999999999</v>
      </c>
      <c r="GE41" s="14">
        <v>-11.94871</v>
      </c>
      <c r="GF41" s="14">
        <v>121.5</v>
      </c>
      <c r="GG41" s="14">
        <v>133.74870999999999</v>
      </c>
      <c r="GH41" s="14">
        <v>133.74870999999999</v>
      </c>
      <c r="GI41" s="14">
        <v>-12.248710000000001</v>
      </c>
      <c r="GJ41" s="14">
        <v>152.5</v>
      </c>
      <c r="GK41" s="14">
        <v>134.15036000000001</v>
      </c>
      <c r="GL41" s="14">
        <v>134.15036000000001</v>
      </c>
      <c r="GM41" s="14">
        <v>18.349640000000001</v>
      </c>
      <c r="GN41" s="14">
        <v>103.2</v>
      </c>
      <c r="GO41" s="14">
        <v>102.10326000000001</v>
      </c>
      <c r="GP41" s="14">
        <v>110.48202000000001</v>
      </c>
      <c r="GQ41" s="14">
        <v>-7.2820200000000002</v>
      </c>
      <c r="GR41" s="14">
        <v>45.6</v>
      </c>
      <c r="GS41" s="14">
        <v>47.082599999999999</v>
      </c>
      <c r="GT41" s="14">
        <v>45</v>
      </c>
      <c r="GU41" s="14">
        <v>0.6</v>
      </c>
      <c r="GV41" s="14">
        <v>0</v>
      </c>
      <c r="GW41" s="14"/>
      <c r="GX41" s="14">
        <v>44.103009999999998</v>
      </c>
      <c r="GY41" s="14">
        <v>-44.103009999999998</v>
      </c>
      <c r="GZ41" s="14">
        <v>3.8</v>
      </c>
      <c r="HA41" s="14"/>
      <c r="HB41" s="14"/>
      <c r="HC41" s="14">
        <v>3.8</v>
      </c>
      <c r="HD41" s="14">
        <v>31.1</v>
      </c>
      <c r="HE41" s="14">
        <v>28.70121</v>
      </c>
      <c r="HF41" s="14">
        <v>28.70121</v>
      </c>
      <c r="HG41" s="14">
        <v>2.39879</v>
      </c>
      <c r="HH41" s="14">
        <v>165.7</v>
      </c>
      <c r="HI41" s="14">
        <v>174.55947</v>
      </c>
      <c r="HJ41" s="14">
        <v>174.55948000000001</v>
      </c>
      <c r="HK41" s="14">
        <v>-8.8594799999999996</v>
      </c>
      <c r="HL41" s="14"/>
      <c r="HM41" s="14"/>
      <c r="HN41" s="14"/>
      <c r="HO41" s="14">
        <v>0</v>
      </c>
      <c r="HP41" s="14"/>
      <c r="HQ41" s="14"/>
      <c r="HR41" s="14"/>
      <c r="HS41" s="14">
        <v>0</v>
      </c>
      <c r="HT41" s="14">
        <v>93.8</v>
      </c>
      <c r="HU41" s="14">
        <v>95.545190000000005</v>
      </c>
      <c r="HV41" s="14">
        <v>95.545190000000005</v>
      </c>
      <c r="HW41" s="14">
        <v>-1.74519</v>
      </c>
      <c r="HX41" s="14"/>
      <c r="HY41" s="14"/>
      <c r="HZ41" s="14"/>
      <c r="IA41" s="14">
        <v>0</v>
      </c>
      <c r="IB41" s="14"/>
      <c r="IC41" s="14"/>
      <c r="ID41" s="14"/>
      <c r="IE41" s="14">
        <v>0</v>
      </c>
      <c r="IF41" s="14">
        <v>23.9</v>
      </c>
      <c r="IG41" s="14">
        <v>25.746649999999999</v>
      </c>
      <c r="IH41" s="14">
        <v>25.746649999999999</v>
      </c>
      <c r="II41" s="14">
        <v>-1.8466499999999999</v>
      </c>
      <c r="IJ41" s="14"/>
      <c r="IK41" s="14"/>
      <c r="IL41" s="14"/>
      <c r="IM41" s="14">
        <v>0</v>
      </c>
      <c r="IN41" s="14"/>
      <c r="IO41" s="14"/>
      <c r="IP41" s="14"/>
      <c r="IQ41" s="14">
        <v>0</v>
      </c>
      <c r="IR41" s="14"/>
      <c r="IS41" s="14"/>
      <c r="IT41" s="14"/>
      <c r="IU41" s="14">
        <v>0</v>
      </c>
      <c r="IV41" s="14">
        <v>83.3</v>
      </c>
      <c r="IW41" s="14">
        <v>88.603170000000006</v>
      </c>
      <c r="IX41" s="14">
        <v>88.603189999999998</v>
      </c>
      <c r="IY41" s="14">
        <v>-5.3031899999999998</v>
      </c>
      <c r="IZ41" s="14">
        <v>67.7</v>
      </c>
      <c r="JA41" s="14">
        <v>70.152000000000001</v>
      </c>
      <c r="JB41" s="14">
        <v>70.152000000000001</v>
      </c>
      <c r="JC41" s="14">
        <v>-2.452</v>
      </c>
      <c r="JD41" s="14">
        <v>68</v>
      </c>
      <c r="JE41" s="14">
        <v>70.152000000000001</v>
      </c>
      <c r="JF41" s="14">
        <v>70.152000000000001</v>
      </c>
      <c r="JG41" s="14">
        <v>-2.1520000000000001</v>
      </c>
      <c r="JH41" s="14">
        <v>67.5</v>
      </c>
      <c r="JI41" s="14">
        <v>70.152000000000001</v>
      </c>
      <c r="JJ41" s="14">
        <v>70.152000000000001</v>
      </c>
      <c r="JK41" s="14">
        <v>-2.6520000000000001</v>
      </c>
      <c r="JL41" s="14">
        <v>141.19999999999999</v>
      </c>
      <c r="JM41" s="14">
        <v>105.544</v>
      </c>
      <c r="JN41" s="14">
        <v>105.544</v>
      </c>
      <c r="JO41" s="14">
        <v>35.655999999999999</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29.8</v>
      </c>
      <c r="KK41" s="14">
        <v>56</v>
      </c>
      <c r="KL41" s="14">
        <v>56</v>
      </c>
      <c r="KM41" s="14">
        <v>-26.2</v>
      </c>
      <c r="KN41" s="14">
        <v>0</v>
      </c>
      <c r="KO41" s="14"/>
      <c r="KP41" s="14"/>
      <c r="KQ41" s="14">
        <v>0</v>
      </c>
      <c r="KR41" s="14"/>
      <c r="KS41" s="14"/>
      <c r="KT41" s="14"/>
      <c r="KU41" s="14">
        <v>0</v>
      </c>
      <c r="KV41" s="14">
        <v>3.9</v>
      </c>
      <c r="KW41" s="14"/>
      <c r="KX41" s="14">
        <v>4.7853599999999998</v>
      </c>
      <c r="KY41" s="14">
        <v>-0.88536000000000004</v>
      </c>
      <c r="KZ41" s="14">
        <v>233.1</v>
      </c>
      <c r="LA41" s="14">
        <v>270.06801000000002</v>
      </c>
      <c r="LB41" s="14">
        <v>270.06803000000002</v>
      </c>
      <c r="LC41" s="14">
        <v>-36.968029999999999</v>
      </c>
      <c r="LD41" s="14">
        <v>85</v>
      </c>
      <c r="LE41" s="14">
        <v>66.536839999999998</v>
      </c>
      <c r="LF41" s="14">
        <v>66.536839999999998</v>
      </c>
      <c r="LG41" s="14">
        <v>18.463159999999998</v>
      </c>
      <c r="LH41" s="14">
        <v>59.3</v>
      </c>
      <c r="LI41" s="14">
        <v>67.199219999999997</v>
      </c>
      <c r="LJ41" s="14">
        <v>67.199219999999997</v>
      </c>
      <c r="LK41" s="14">
        <v>-7.8992199999999997</v>
      </c>
      <c r="LL41" s="14">
        <v>75.7</v>
      </c>
      <c r="LM41" s="14">
        <v>78.567980000000006</v>
      </c>
      <c r="LN41" s="14">
        <v>78.567999999999998</v>
      </c>
      <c r="LO41" s="14">
        <v>-2.8679999999999999</v>
      </c>
      <c r="LP41" s="14">
        <v>29.3</v>
      </c>
      <c r="LQ41" s="14">
        <v>29.980560000000001</v>
      </c>
      <c r="LR41" s="14">
        <v>29.980560000000001</v>
      </c>
      <c r="LS41" s="14">
        <v>-0.68056000000000005</v>
      </c>
      <c r="LT41" s="14"/>
      <c r="LU41" s="14"/>
      <c r="LV41" s="14"/>
      <c r="LW41" s="14">
        <v>0</v>
      </c>
      <c r="LX41" s="14">
        <v>0</v>
      </c>
      <c r="LY41" s="14"/>
      <c r="LZ41" s="14"/>
      <c r="MA41" s="14">
        <v>0</v>
      </c>
      <c r="MB41" s="14"/>
      <c r="MC41" s="14"/>
      <c r="MD41" s="14"/>
      <c r="ME41" s="14">
        <v>0</v>
      </c>
      <c r="MF41" s="14">
        <v>113.7</v>
      </c>
      <c r="MG41" s="14">
        <v>118.65911</v>
      </c>
      <c r="MH41" s="14">
        <v>118.65911</v>
      </c>
      <c r="MI41" s="14">
        <v>-4.9591099999999999</v>
      </c>
      <c r="MJ41" s="14"/>
      <c r="MK41" s="14"/>
      <c r="ML41" s="14"/>
      <c r="MM41" s="14">
        <v>0</v>
      </c>
      <c r="MN41" s="14">
        <v>56.5</v>
      </c>
      <c r="MO41" s="14">
        <v>59.507719999999999</v>
      </c>
      <c r="MP41" s="14">
        <v>59.507719999999999</v>
      </c>
      <c r="MQ41" s="14">
        <v>-3.0077199999999999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v>0</v>
      </c>
      <c r="NQ41" s="14"/>
      <c r="NR41" s="14"/>
      <c r="NS41" s="14">
        <v>0</v>
      </c>
      <c r="NT41" s="14"/>
      <c r="NU41" s="14"/>
      <c r="NV41" s="14"/>
      <c r="NW41" s="14">
        <v>0</v>
      </c>
      <c r="NX41" s="14"/>
      <c r="NY41" s="14"/>
      <c r="NZ41" s="14"/>
      <c r="OA41" s="14">
        <v>0</v>
      </c>
      <c r="OB41" s="14">
        <v>14.2</v>
      </c>
      <c r="OC41" s="14">
        <v>13.60544</v>
      </c>
      <c r="OD41" s="14">
        <v>13.60544</v>
      </c>
      <c r="OE41" s="14">
        <v>0.59455999999999998</v>
      </c>
      <c r="OF41" s="14">
        <v>0.2</v>
      </c>
      <c r="OG41" s="14">
        <v>0.34</v>
      </c>
      <c r="OH41" s="14">
        <v>0.33900000000000002</v>
      </c>
      <c r="OI41" s="14">
        <v>-0.13900000000000001</v>
      </c>
      <c r="OJ41" s="14">
        <v>109.3</v>
      </c>
      <c r="OK41" s="14">
        <v>120.49</v>
      </c>
      <c r="OL41" s="14">
        <v>120.489</v>
      </c>
      <c r="OM41" s="14">
        <v>-11.189</v>
      </c>
      <c r="ON41" s="14">
        <v>52.8</v>
      </c>
      <c r="OO41" s="14">
        <v>49.23</v>
      </c>
      <c r="OP41" s="14">
        <v>49.231999999999999</v>
      </c>
      <c r="OQ41" s="14">
        <v>3.5680000000000001</v>
      </c>
      <c r="OR41" s="14">
        <v>7.3</v>
      </c>
      <c r="OS41" s="14">
        <v>7.66</v>
      </c>
      <c r="OT41" s="14">
        <v>7.6550000000000002</v>
      </c>
      <c r="OU41" s="14">
        <v>-0.35499999999999998</v>
      </c>
      <c r="OV41" s="14">
        <v>0.2</v>
      </c>
      <c r="OW41" s="14">
        <v>0.1</v>
      </c>
      <c r="OX41" s="14">
        <v>0.1</v>
      </c>
      <c r="OY41" s="14">
        <v>0.1</v>
      </c>
      <c r="OZ41" s="14">
        <v>20.2</v>
      </c>
      <c r="PA41" s="14">
        <v>20.456230000000001</v>
      </c>
      <c r="PB41" s="14">
        <v>20.456230000000001</v>
      </c>
      <c r="PC41" s="14">
        <v>-0.25623000000000001</v>
      </c>
      <c r="PD41" s="14">
        <v>10</v>
      </c>
      <c r="PE41" s="14">
        <v>9.9830000000000005</v>
      </c>
      <c r="PF41" s="14">
        <v>9.9830000000000005</v>
      </c>
      <c r="PG41" s="14">
        <v>1.7000000000000001E-2</v>
      </c>
      <c r="PH41" s="14">
        <v>5.5</v>
      </c>
      <c r="PI41" s="14">
        <v>5.67</v>
      </c>
      <c r="PJ41" s="14">
        <v>5.67</v>
      </c>
      <c r="PK41" s="14">
        <v>-0.17</v>
      </c>
      <c r="PL41" s="14">
        <v>151.30000000000001</v>
      </c>
      <c r="PM41" s="14">
        <v>111.61</v>
      </c>
      <c r="PN41" s="14">
        <v>111.611</v>
      </c>
      <c r="PO41" s="14">
        <v>39.689</v>
      </c>
      <c r="PP41" s="14">
        <v>0.02</v>
      </c>
      <c r="PQ41" s="14"/>
      <c r="PR41" s="14"/>
      <c r="PS41" s="14">
        <v>0.02</v>
      </c>
      <c r="PT41" s="14">
        <v>2.2000000000000002</v>
      </c>
      <c r="PU41" s="14">
        <v>1.2</v>
      </c>
      <c r="PV41" s="14">
        <v>1.2</v>
      </c>
      <c r="PW41" s="14">
        <v>1</v>
      </c>
      <c r="PX41" s="14">
        <v>3.6</v>
      </c>
      <c r="PY41" s="14">
        <v>3.65</v>
      </c>
      <c r="PZ41" s="14">
        <v>3.65</v>
      </c>
      <c r="QA41" s="14">
        <v>-0.05</v>
      </c>
      <c r="QB41" s="14">
        <v>5.2</v>
      </c>
      <c r="QC41" s="14">
        <v>5</v>
      </c>
      <c r="QD41" s="14">
        <v>5</v>
      </c>
      <c r="QE41" s="14">
        <v>0.2</v>
      </c>
      <c r="QF41" s="14">
        <v>20</v>
      </c>
      <c r="QG41" s="14">
        <v>20.422219999999999</v>
      </c>
      <c r="QH41" s="14">
        <v>20.422219999999999</v>
      </c>
      <c r="QI41" s="14">
        <v>-0.42221999999999998</v>
      </c>
      <c r="QJ41" s="14">
        <v>20</v>
      </c>
      <c r="QK41" s="14">
        <v>19.436350000000001</v>
      </c>
      <c r="QL41" s="14">
        <v>19.436350000000001</v>
      </c>
      <c r="QM41" s="14">
        <v>0.56364999999999998</v>
      </c>
      <c r="QN41" s="14">
        <v>19.399999999999999</v>
      </c>
      <c r="QO41" s="14">
        <v>20</v>
      </c>
      <c r="QP41" s="14">
        <v>17.492709999999999</v>
      </c>
      <c r="QQ41" s="14">
        <v>1.9072899999999999</v>
      </c>
      <c r="QR41" s="14">
        <v>3.5</v>
      </c>
      <c r="QS41" s="14">
        <v>3.5</v>
      </c>
      <c r="QT41" s="14">
        <v>3.5</v>
      </c>
      <c r="QU41" s="14">
        <v>0</v>
      </c>
      <c r="QV41" s="14">
        <v>0</v>
      </c>
      <c r="QW41" s="14">
        <v>17.881440000000001</v>
      </c>
      <c r="QX41" s="14">
        <v>17.881440000000001</v>
      </c>
      <c r="QY41" s="14">
        <v>-17.881440000000001</v>
      </c>
      <c r="QZ41" s="14">
        <v>11.5</v>
      </c>
      <c r="RA41" s="14">
        <v>8.5500000000000007</v>
      </c>
      <c r="RB41" s="14">
        <v>8.5510000000000002</v>
      </c>
      <c r="RC41" s="14">
        <v>2.9489999999999998</v>
      </c>
      <c r="RD41" s="14">
        <v>8.3000000000000007</v>
      </c>
      <c r="RE41" s="14">
        <v>12.91</v>
      </c>
      <c r="RF41" s="14">
        <v>12.91</v>
      </c>
      <c r="RG41" s="14">
        <v>-4.6100000000000003</v>
      </c>
      <c r="RH41" s="14">
        <v>28.7</v>
      </c>
      <c r="RI41" s="14">
        <v>29.21</v>
      </c>
      <c r="RJ41" s="14">
        <v>29.212</v>
      </c>
      <c r="RK41" s="14">
        <v>-0.51200000000000001</v>
      </c>
      <c r="RL41" s="14">
        <v>84.6</v>
      </c>
      <c r="RM41" s="14">
        <v>88.29</v>
      </c>
      <c r="RN41" s="14">
        <v>88.293999999999997</v>
      </c>
      <c r="RO41" s="14">
        <v>-3.694</v>
      </c>
      <c r="RP41" s="14">
        <v>10.1</v>
      </c>
      <c r="RQ41" s="14">
        <v>6.72</v>
      </c>
      <c r="RR41" s="14">
        <v>6.7240000000000002</v>
      </c>
      <c r="RS41" s="14">
        <v>3.3759999999999999</v>
      </c>
      <c r="RT41" s="14">
        <v>3.4</v>
      </c>
      <c r="RU41" s="14">
        <v>3.351</v>
      </c>
      <c r="RV41" s="14">
        <v>3.351</v>
      </c>
      <c r="RW41" s="14">
        <v>4.9000000000000002E-2</v>
      </c>
      <c r="RX41" s="14">
        <v>20.100000000000001</v>
      </c>
      <c r="RY41" s="14">
        <v>19.792000000000002</v>
      </c>
      <c r="RZ41" s="14">
        <v>19.792000000000002</v>
      </c>
      <c r="SA41" s="14">
        <v>0.308</v>
      </c>
      <c r="SB41" s="14">
        <v>3.2</v>
      </c>
      <c r="SC41" s="14">
        <v>2</v>
      </c>
      <c r="SD41" s="14">
        <v>2</v>
      </c>
      <c r="SE41" s="14">
        <v>1.2</v>
      </c>
      <c r="SF41" s="14"/>
      <c r="SG41" s="14">
        <v>0.4</v>
      </c>
      <c r="SH41" s="14">
        <v>0.4</v>
      </c>
      <c r="SI41" s="14">
        <v>-0.4</v>
      </c>
      <c r="SJ41" s="14">
        <v>0.1</v>
      </c>
      <c r="SK41" s="14">
        <v>0.18099999999999999</v>
      </c>
      <c r="SL41" s="14">
        <v>0.18099999999999999</v>
      </c>
      <c r="SM41" s="14">
        <v>-8.1000000000000003E-2</v>
      </c>
      <c r="SN41" s="14">
        <v>19.899999999999999</v>
      </c>
      <c r="SO41" s="14">
        <v>19.1448</v>
      </c>
      <c r="SP41" s="14">
        <v>19.1448</v>
      </c>
      <c r="SQ41" s="14">
        <v>0.75519999999999998</v>
      </c>
      <c r="SR41" s="14">
        <v>13.1</v>
      </c>
      <c r="SS41" s="14">
        <v>12.244899999999999</v>
      </c>
      <c r="ST41" s="14">
        <v>12.244899999999999</v>
      </c>
      <c r="SU41" s="14">
        <v>0.85509999999999997</v>
      </c>
      <c r="SV41" s="14">
        <v>20</v>
      </c>
      <c r="SW41" s="14">
        <v>19.436350000000001</v>
      </c>
      <c r="SX41" s="14">
        <v>19.436350000000001</v>
      </c>
      <c r="SY41" s="14">
        <v>0.56364999999999998</v>
      </c>
      <c r="SZ41" s="14">
        <v>20.100000000000001</v>
      </c>
      <c r="TA41" s="14">
        <v>19.436350000000001</v>
      </c>
      <c r="TB41" s="14">
        <v>19.436350000000001</v>
      </c>
      <c r="TC41" s="14">
        <v>0.66364999999999996</v>
      </c>
      <c r="TD41" s="14">
        <v>7.8</v>
      </c>
      <c r="TE41" s="14">
        <v>14.6</v>
      </c>
      <c r="TF41" s="14">
        <v>15.16</v>
      </c>
      <c r="TG41" s="14">
        <v>-7.36</v>
      </c>
      <c r="TH41" s="14">
        <v>76.2</v>
      </c>
      <c r="TI41" s="14">
        <v>64.599999999999994</v>
      </c>
      <c r="TJ41" s="14">
        <v>62.808999999999997</v>
      </c>
      <c r="TK41" s="14">
        <v>13.391</v>
      </c>
      <c r="TL41" s="14">
        <v>5.7</v>
      </c>
      <c r="TM41" s="14">
        <v>8.27</v>
      </c>
      <c r="TN41" s="14">
        <v>8.27</v>
      </c>
      <c r="TO41" s="14">
        <v>-2.57</v>
      </c>
      <c r="TP41" s="14">
        <v>108.3</v>
      </c>
      <c r="TQ41" s="14">
        <v>117.31941</v>
      </c>
      <c r="TR41" s="14">
        <v>109.67142</v>
      </c>
      <c r="TS41" s="14">
        <v>-1.3714200000000001</v>
      </c>
      <c r="TT41" s="14">
        <v>112.4</v>
      </c>
      <c r="TU41" s="14">
        <v>122.5187</v>
      </c>
      <c r="TV41" s="14">
        <v>122.524</v>
      </c>
      <c r="TW41" s="14">
        <v>-10.124000000000001</v>
      </c>
      <c r="TX41" s="14">
        <v>13</v>
      </c>
      <c r="TY41" s="14">
        <v>11.762309999999999</v>
      </c>
      <c r="TZ41" s="14">
        <v>4.7061200000000003</v>
      </c>
      <c r="UA41" s="14">
        <v>8.2938799999999997</v>
      </c>
      <c r="UB41" s="14">
        <v>14</v>
      </c>
      <c r="UC41" s="14">
        <v>14.30865</v>
      </c>
      <c r="UD41" s="14">
        <v>14.311</v>
      </c>
      <c r="UE41" s="14">
        <v>-0.311</v>
      </c>
      <c r="UF41" s="14">
        <v>4</v>
      </c>
      <c r="UG41" s="14">
        <v>15.39</v>
      </c>
      <c r="UH41" s="14">
        <v>15.39</v>
      </c>
      <c r="UI41" s="14">
        <v>-11.39</v>
      </c>
      <c r="UJ41" s="14">
        <v>21</v>
      </c>
      <c r="UK41" s="14">
        <v>20.408159999999999</v>
      </c>
      <c r="UL41" s="14">
        <v>20.408159999999999</v>
      </c>
      <c r="UM41" s="14">
        <v>0.59184000000000003</v>
      </c>
      <c r="UN41" s="14">
        <v>6.8</v>
      </c>
      <c r="UO41" s="14">
        <v>8</v>
      </c>
      <c r="UP41" s="14">
        <v>8</v>
      </c>
      <c r="UQ41" s="14">
        <v>-1.2</v>
      </c>
      <c r="UR41" s="14">
        <v>7.9</v>
      </c>
      <c r="US41" s="14">
        <v>7.1</v>
      </c>
      <c r="UT41" s="14">
        <v>7.1</v>
      </c>
      <c r="UU41" s="14">
        <v>0.8</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10.6</v>
      </c>
      <c r="VI41" s="14">
        <v>9.1</v>
      </c>
      <c r="VJ41" s="14">
        <v>9.1020000000000003</v>
      </c>
      <c r="VK41" s="14">
        <v>1.498</v>
      </c>
      <c r="VL41" s="14">
        <v>172.9</v>
      </c>
      <c r="VM41" s="14">
        <v>162.72</v>
      </c>
      <c r="VN41" s="14">
        <v>162.715</v>
      </c>
      <c r="VO41" s="14">
        <v>10.185</v>
      </c>
      <c r="VP41" s="14">
        <v>6</v>
      </c>
      <c r="VQ41" s="14">
        <v>2.1</v>
      </c>
      <c r="VR41" s="14">
        <v>2.0990000000000002</v>
      </c>
      <c r="VS41" s="14">
        <v>3.9009999999999998</v>
      </c>
      <c r="VT41" s="14">
        <v>68.7</v>
      </c>
      <c r="VU41" s="14">
        <v>41</v>
      </c>
      <c r="VV41" s="14">
        <v>40.997999999999998</v>
      </c>
      <c r="VW41" s="14">
        <v>27.702000000000002</v>
      </c>
      <c r="VX41" s="14">
        <v>0.6</v>
      </c>
      <c r="VY41" s="14">
        <v>0.6</v>
      </c>
      <c r="VZ41" s="14">
        <v>0.6</v>
      </c>
      <c r="WA41" s="14">
        <v>0</v>
      </c>
      <c r="WB41" s="14">
        <v>129.1</v>
      </c>
      <c r="WC41" s="14">
        <v>126.6</v>
      </c>
      <c r="WD41" s="14">
        <v>125.52800000000001</v>
      </c>
      <c r="WE41" s="14">
        <v>3.5720000000000001</v>
      </c>
      <c r="WF41" s="14">
        <v>150.9</v>
      </c>
      <c r="WG41" s="14">
        <v>165.65</v>
      </c>
      <c r="WH41" s="14">
        <v>165.65</v>
      </c>
      <c r="WI41" s="14">
        <v>-14.75</v>
      </c>
      <c r="WJ41" s="14">
        <v>74.099999999999994</v>
      </c>
      <c r="WK41" s="14">
        <v>34.299999999999997</v>
      </c>
      <c r="WL41" s="14">
        <v>34.301000000000002</v>
      </c>
      <c r="WM41" s="14">
        <v>39.798999999999999</v>
      </c>
      <c r="WN41" s="14">
        <v>4.8</v>
      </c>
      <c r="WO41" s="14">
        <v>4.2</v>
      </c>
      <c r="WP41" s="14">
        <v>4.2</v>
      </c>
      <c r="WQ41" s="14">
        <v>0.6</v>
      </c>
      <c r="WR41" s="14">
        <v>2.4</v>
      </c>
      <c r="WS41" s="14">
        <v>2.4</v>
      </c>
      <c r="WT41" s="14">
        <v>2.4</v>
      </c>
      <c r="WU41" s="14">
        <v>0</v>
      </c>
      <c r="WV41" s="14">
        <v>1.1000000000000001</v>
      </c>
      <c r="WW41" s="14"/>
      <c r="WX41" s="14"/>
      <c r="WY41" s="14">
        <v>1.1000000000000001</v>
      </c>
      <c r="WZ41" s="14">
        <v>2.2999999999999998</v>
      </c>
      <c r="XA41" s="14">
        <v>2.8</v>
      </c>
      <c r="XB41" s="14">
        <v>2.8</v>
      </c>
      <c r="XC41" s="14">
        <v>-0.5</v>
      </c>
      <c r="XD41" s="14">
        <v>7.2</v>
      </c>
      <c r="XE41" s="14">
        <v>2.11</v>
      </c>
      <c r="XF41" s="14">
        <v>2.1080000000000001</v>
      </c>
      <c r="XG41" s="14">
        <v>5.0919999999999996</v>
      </c>
      <c r="XH41" s="14">
        <v>5.3</v>
      </c>
      <c r="XI41" s="14">
        <v>5.2</v>
      </c>
      <c r="XJ41" s="14">
        <v>5.2</v>
      </c>
      <c r="XK41" s="14">
        <v>0.1</v>
      </c>
      <c r="XL41" s="14">
        <v>20</v>
      </c>
      <c r="XM41" s="14">
        <v>19.241980000000002</v>
      </c>
      <c r="XN41" s="14">
        <v>19.241980000000002</v>
      </c>
      <c r="XO41" s="14">
        <v>0.75802000000000003</v>
      </c>
      <c r="XP41" s="14">
        <v>20</v>
      </c>
      <c r="XQ41" s="14">
        <v>19.241980000000002</v>
      </c>
      <c r="XR41" s="14">
        <v>19.241980000000002</v>
      </c>
      <c r="XS41" s="14">
        <v>0.75802000000000003</v>
      </c>
      <c r="XT41" s="14">
        <v>8</v>
      </c>
      <c r="XU41" s="14"/>
      <c r="XV41" s="14"/>
      <c r="XW41" s="14">
        <v>8</v>
      </c>
      <c r="XX41" s="14"/>
      <c r="XY41" s="14"/>
      <c r="XZ41" s="14"/>
      <c r="YA41" s="14">
        <v>0</v>
      </c>
      <c r="YB41" s="14"/>
      <c r="YC41" s="14"/>
      <c r="YD41" s="14"/>
      <c r="YE41" s="14">
        <v>0</v>
      </c>
      <c r="YF41" s="14">
        <v>15.8</v>
      </c>
      <c r="YG41" s="14">
        <v>14</v>
      </c>
      <c r="YH41" s="14">
        <v>14</v>
      </c>
      <c r="YI41" s="14">
        <v>1.8</v>
      </c>
      <c r="YJ41" s="14">
        <v>14.1</v>
      </c>
      <c r="YK41" s="14">
        <v>15</v>
      </c>
      <c r="YL41" s="14">
        <v>15</v>
      </c>
      <c r="YM41" s="14">
        <v>-0.9</v>
      </c>
      <c r="YN41" s="14">
        <v>9</v>
      </c>
      <c r="YO41" s="14">
        <v>6.58</v>
      </c>
      <c r="YP41" s="14">
        <v>6.58</v>
      </c>
      <c r="YQ41" s="14">
        <v>2.42</v>
      </c>
      <c r="YR41" s="14">
        <v>10.1</v>
      </c>
      <c r="YS41" s="14">
        <v>11</v>
      </c>
      <c r="YT41" s="14">
        <v>11</v>
      </c>
      <c r="YU41" s="14">
        <v>-0.9</v>
      </c>
      <c r="YV41" s="14">
        <v>20.100000000000001</v>
      </c>
      <c r="YW41" s="14">
        <v>20</v>
      </c>
      <c r="YX41" s="14">
        <v>20</v>
      </c>
      <c r="YY41" s="14">
        <v>0.1</v>
      </c>
    </row>
    <row r="42" spans="1:675" ht="24" customHeight="1" x14ac:dyDescent="0.35">
      <c r="A42" s="1"/>
      <c r="B42" s="16" t="s">
        <v>55</v>
      </c>
      <c r="C42" s="16" t="s">
        <v>933</v>
      </c>
      <c r="D42" s="17">
        <v>206.8</v>
      </c>
      <c r="E42" s="17">
        <v>203.40136000000001</v>
      </c>
      <c r="F42" s="17">
        <v>203.40136000000001</v>
      </c>
      <c r="G42" s="17">
        <v>3.3986399999999999</v>
      </c>
      <c r="H42" s="17"/>
      <c r="I42" s="17"/>
      <c r="J42" s="17"/>
      <c r="K42" s="17">
        <v>0</v>
      </c>
      <c r="L42" s="17"/>
      <c r="M42" s="17"/>
      <c r="N42" s="17"/>
      <c r="O42" s="17">
        <v>0</v>
      </c>
      <c r="P42" s="17">
        <v>0</v>
      </c>
      <c r="Q42" s="17"/>
      <c r="R42" s="17"/>
      <c r="S42" s="17">
        <v>0</v>
      </c>
      <c r="T42" s="17">
        <v>0</v>
      </c>
      <c r="U42" s="17"/>
      <c r="V42" s="17"/>
      <c r="W42" s="17">
        <v>0</v>
      </c>
      <c r="X42" s="17">
        <v>92</v>
      </c>
      <c r="Y42" s="17">
        <v>91.867829999999998</v>
      </c>
      <c r="Z42" s="17">
        <v>91.867829999999998</v>
      </c>
      <c r="AA42" s="17">
        <v>0.13217000000000001</v>
      </c>
      <c r="AB42" s="17">
        <v>218.5</v>
      </c>
      <c r="AC42" s="17">
        <v>224</v>
      </c>
      <c r="AD42" s="17">
        <v>224</v>
      </c>
      <c r="AE42" s="17">
        <v>-5.5</v>
      </c>
      <c r="AF42" s="17"/>
      <c r="AG42" s="17"/>
      <c r="AH42" s="17">
        <v>27.80639</v>
      </c>
      <c r="AI42" s="17">
        <v>-27.80639</v>
      </c>
      <c r="AJ42" s="17">
        <v>61.1</v>
      </c>
      <c r="AK42" s="17">
        <v>61.791969999999999</v>
      </c>
      <c r="AL42" s="17"/>
      <c r="AM42" s="17">
        <v>61.1</v>
      </c>
      <c r="AN42" s="17">
        <v>140.9</v>
      </c>
      <c r="AO42" s="17">
        <v>124.76219</v>
      </c>
      <c r="AP42" s="17">
        <v>122.09819</v>
      </c>
      <c r="AQ42" s="17">
        <v>18.80181</v>
      </c>
      <c r="AR42" s="17">
        <v>140</v>
      </c>
      <c r="AS42" s="17">
        <v>124.76219</v>
      </c>
      <c r="AT42" s="17">
        <v>122.09819</v>
      </c>
      <c r="AU42" s="17">
        <v>17.901810000000001</v>
      </c>
      <c r="AV42" s="17">
        <v>140.80000000000001</v>
      </c>
      <c r="AW42" s="17">
        <v>124.76219</v>
      </c>
      <c r="AX42" s="17">
        <v>122.09819</v>
      </c>
      <c r="AY42" s="17">
        <v>18.701809999999998</v>
      </c>
      <c r="AZ42" s="17">
        <v>217.3</v>
      </c>
      <c r="BA42" s="17">
        <v>187.70527000000001</v>
      </c>
      <c r="BB42" s="17">
        <v>183.69727</v>
      </c>
      <c r="BC42" s="17">
        <v>33.602730000000001</v>
      </c>
      <c r="BD42" s="17">
        <v>109.7</v>
      </c>
      <c r="BE42" s="17">
        <v>120.0309</v>
      </c>
      <c r="BF42" s="17">
        <v>120.0309</v>
      </c>
      <c r="BG42" s="17">
        <v>-10.3309</v>
      </c>
      <c r="BH42" s="17">
        <v>66.2</v>
      </c>
      <c r="BI42" s="17">
        <v>60.19567</v>
      </c>
      <c r="BJ42" s="17">
        <v>60.19567</v>
      </c>
      <c r="BK42" s="17">
        <v>6.0043300000000004</v>
      </c>
      <c r="BL42" s="17">
        <v>576.79999999999995</v>
      </c>
      <c r="BM42" s="17">
        <v>566.08939999999996</v>
      </c>
      <c r="BN42" s="17">
        <v>566.08941000000004</v>
      </c>
      <c r="BO42" s="17">
        <v>10.71059</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83.6</v>
      </c>
      <c r="CK42" s="17">
        <v>82.033529999999999</v>
      </c>
      <c r="CL42" s="17">
        <v>82.033529999999999</v>
      </c>
      <c r="CM42" s="17">
        <v>1.56647</v>
      </c>
      <c r="CN42" s="17">
        <v>6.7</v>
      </c>
      <c r="CO42" s="17">
        <v>7.4288800000000004</v>
      </c>
      <c r="CP42" s="17">
        <v>7.4288800000000004</v>
      </c>
      <c r="CQ42" s="17">
        <v>-0.72887999999999997</v>
      </c>
      <c r="CR42" s="17"/>
      <c r="CS42" s="17"/>
      <c r="CT42" s="17"/>
      <c r="CU42" s="17">
        <v>0</v>
      </c>
      <c r="CV42" s="17">
        <v>4</v>
      </c>
      <c r="CW42" s="17">
        <v>14.31016</v>
      </c>
      <c r="CX42" s="17">
        <v>14.31316</v>
      </c>
      <c r="CY42" s="17">
        <v>-10.31316</v>
      </c>
      <c r="CZ42" s="17">
        <v>6.2</v>
      </c>
      <c r="DA42" s="17">
        <v>0</v>
      </c>
      <c r="DB42" s="17"/>
      <c r="DC42" s="17">
        <v>6.2</v>
      </c>
      <c r="DD42" s="17"/>
      <c r="DE42" s="17"/>
      <c r="DF42" s="17"/>
      <c r="DG42" s="17">
        <v>0</v>
      </c>
      <c r="DH42" s="17">
        <v>78.3</v>
      </c>
      <c r="DI42" s="17">
        <v>15.447990000000001</v>
      </c>
      <c r="DJ42" s="17">
        <v>142.44412</v>
      </c>
      <c r="DK42" s="17">
        <v>-64.144120000000001</v>
      </c>
      <c r="DL42" s="17"/>
      <c r="DM42" s="17"/>
      <c r="DN42" s="17"/>
      <c r="DO42" s="17">
        <v>0</v>
      </c>
      <c r="DP42" s="17"/>
      <c r="DQ42" s="17"/>
      <c r="DR42" s="17"/>
      <c r="DS42" s="17">
        <v>0</v>
      </c>
      <c r="DT42" s="17"/>
      <c r="DU42" s="17"/>
      <c r="DV42" s="17"/>
      <c r="DW42" s="17">
        <v>0</v>
      </c>
      <c r="DX42" s="17"/>
      <c r="DY42" s="17"/>
      <c r="DZ42" s="17"/>
      <c r="EA42" s="17">
        <v>0</v>
      </c>
      <c r="EB42" s="17">
        <v>110</v>
      </c>
      <c r="EC42" s="17">
        <v>108.15615</v>
      </c>
      <c r="ED42" s="17">
        <v>112.44829</v>
      </c>
      <c r="EE42" s="17">
        <v>-2.4482900000000001</v>
      </c>
      <c r="EF42" s="17">
        <v>205.9</v>
      </c>
      <c r="EG42" s="17">
        <v>220.69499999999999</v>
      </c>
      <c r="EH42" s="17">
        <v>220.69499999999999</v>
      </c>
      <c r="EI42" s="17">
        <v>-14.795</v>
      </c>
      <c r="EJ42" s="17">
        <v>58.8</v>
      </c>
      <c r="EK42" s="17"/>
      <c r="EL42" s="17"/>
      <c r="EM42" s="17">
        <v>58.8</v>
      </c>
      <c r="EN42" s="17"/>
      <c r="EO42" s="17"/>
      <c r="EP42" s="17"/>
      <c r="EQ42" s="17">
        <v>0</v>
      </c>
      <c r="ER42" s="17"/>
      <c r="ES42" s="17"/>
      <c r="ET42" s="17"/>
      <c r="EU42" s="17">
        <v>0</v>
      </c>
      <c r="EV42" s="17">
        <v>6.5</v>
      </c>
      <c r="EW42" s="17">
        <v>6.39</v>
      </c>
      <c r="EX42" s="17">
        <v>6.39</v>
      </c>
      <c r="EY42" s="17">
        <v>0.11</v>
      </c>
      <c r="EZ42" s="17">
        <v>466.6</v>
      </c>
      <c r="FA42" s="17">
        <v>457.09426999999999</v>
      </c>
      <c r="FB42" s="17">
        <v>457.09426999999999</v>
      </c>
      <c r="FC42" s="17">
        <v>9.5057299999999998</v>
      </c>
      <c r="FD42" s="17">
        <v>81.599999999999994</v>
      </c>
      <c r="FE42" s="17">
        <v>81.635570000000001</v>
      </c>
      <c r="FF42" s="17">
        <v>81.635570000000001</v>
      </c>
      <c r="FG42" s="17">
        <v>-3.5569999999999997E-2</v>
      </c>
      <c r="FH42" s="17">
        <v>152.30000000000001</v>
      </c>
      <c r="FI42" s="17">
        <v>149.98721</v>
      </c>
      <c r="FJ42" s="17">
        <v>149.98721</v>
      </c>
      <c r="FK42" s="17">
        <v>2.3127900000000001</v>
      </c>
      <c r="FL42" s="17">
        <v>42.1</v>
      </c>
      <c r="FM42" s="17">
        <v>41.89893</v>
      </c>
      <c r="FN42" s="17">
        <v>41.89893</v>
      </c>
      <c r="FO42" s="17">
        <v>0.20107</v>
      </c>
      <c r="FP42" s="17">
        <v>18.600000000000001</v>
      </c>
      <c r="FQ42" s="17">
        <v>19.21088</v>
      </c>
      <c r="FR42" s="17">
        <v>19.21088</v>
      </c>
      <c r="FS42" s="17">
        <v>-0.61087999999999998</v>
      </c>
      <c r="FT42" s="17">
        <v>19.399999999999999</v>
      </c>
      <c r="FU42" s="17">
        <v>18.46453</v>
      </c>
      <c r="FV42" s="17">
        <v>18.46453</v>
      </c>
      <c r="FW42" s="17">
        <v>0.93547000000000002</v>
      </c>
      <c r="FX42" s="17">
        <v>50.8</v>
      </c>
      <c r="FY42" s="17">
        <v>51.485889999999998</v>
      </c>
      <c r="FZ42" s="17">
        <v>51.485900000000001</v>
      </c>
      <c r="GA42" s="17">
        <v>-0.68589999999999995</v>
      </c>
      <c r="GB42" s="17">
        <v>126.8</v>
      </c>
      <c r="GC42" s="17">
        <v>133.74870999999999</v>
      </c>
      <c r="GD42" s="17">
        <v>133.74870999999999</v>
      </c>
      <c r="GE42" s="17">
        <v>-6.9487100000000002</v>
      </c>
      <c r="GF42" s="17">
        <v>127.6</v>
      </c>
      <c r="GG42" s="17">
        <v>133.74870999999999</v>
      </c>
      <c r="GH42" s="17">
        <v>133.74870999999999</v>
      </c>
      <c r="GI42" s="17">
        <v>-6.1487100000000003</v>
      </c>
      <c r="GJ42" s="17">
        <v>154</v>
      </c>
      <c r="GK42" s="17">
        <v>134.15036000000001</v>
      </c>
      <c r="GL42" s="17">
        <v>134.15036000000001</v>
      </c>
      <c r="GM42" s="17">
        <v>19.849640000000001</v>
      </c>
      <c r="GN42" s="17">
        <v>108.9</v>
      </c>
      <c r="GO42" s="17">
        <v>110.48202000000001</v>
      </c>
      <c r="GP42" s="17">
        <v>110.48202000000001</v>
      </c>
      <c r="GQ42" s="17">
        <v>-1.58202</v>
      </c>
      <c r="GR42" s="17">
        <v>46.8</v>
      </c>
      <c r="GS42" s="17">
        <v>47.082599999999999</v>
      </c>
      <c r="GT42" s="17">
        <v>45</v>
      </c>
      <c r="GU42" s="17">
        <v>1.8</v>
      </c>
      <c r="GV42" s="17">
        <v>0</v>
      </c>
      <c r="GW42" s="17"/>
      <c r="GX42" s="17">
        <v>44.103009999999998</v>
      </c>
      <c r="GY42" s="17">
        <v>-44.103009999999998</v>
      </c>
      <c r="GZ42" s="17">
        <v>3.8</v>
      </c>
      <c r="HA42" s="17"/>
      <c r="HB42" s="17"/>
      <c r="HC42" s="17">
        <v>3.8</v>
      </c>
      <c r="HD42" s="17">
        <v>32.1</v>
      </c>
      <c r="HE42" s="17">
        <v>28.70121</v>
      </c>
      <c r="HF42" s="17">
        <v>28.70121</v>
      </c>
      <c r="HG42" s="17">
        <v>3.39879</v>
      </c>
      <c r="HH42" s="17">
        <v>174.3</v>
      </c>
      <c r="HI42" s="17">
        <v>174.55947</v>
      </c>
      <c r="HJ42" s="17">
        <v>174.55948000000001</v>
      </c>
      <c r="HK42" s="17">
        <v>-0.25947999999999999</v>
      </c>
      <c r="HL42" s="17"/>
      <c r="HM42" s="17"/>
      <c r="HN42" s="17"/>
      <c r="HO42" s="17">
        <v>0</v>
      </c>
      <c r="HP42" s="17"/>
      <c r="HQ42" s="17"/>
      <c r="HR42" s="17"/>
      <c r="HS42" s="17">
        <v>0</v>
      </c>
      <c r="HT42" s="17">
        <v>96.5</v>
      </c>
      <c r="HU42" s="17">
        <v>95.545190000000005</v>
      </c>
      <c r="HV42" s="17">
        <v>95.545190000000005</v>
      </c>
      <c r="HW42" s="17">
        <v>0.95481000000000005</v>
      </c>
      <c r="HX42" s="17"/>
      <c r="HY42" s="17"/>
      <c r="HZ42" s="17"/>
      <c r="IA42" s="17">
        <v>0</v>
      </c>
      <c r="IB42" s="17"/>
      <c r="IC42" s="17"/>
      <c r="ID42" s="17"/>
      <c r="IE42" s="17">
        <v>0</v>
      </c>
      <c r="IF42" s="17">
        <v>24.7</v>
      </c>
      <c r="IG42" s="17">
        <v>25.746649999999999</v>
      </c>
      <c r="IH42" s="17">
        <v>25.746649999999999</v>
      </c>
      <c r="II42" s="17">
        <v>-1.0466500000000001</v>
      </c>
      <c r="IJ42" s="17"/>
      <c r="IK42" s="17"/>
      <c r="IL42" s="17"/>
      <c r="IM42" s="17">
        <v>0</v>
      </c>
      <c r="IN42" s="17"/>
      <c r="IO42" s="17"/>
      <c r="IP42" s="17"/>
      <c r="IQ42" s="17">
        <v>0</v>
      </c>
      <c r="IR42" s="17"/>
      <c r="IS42" s="17"/>
      <c r="IT42" s="17"/>
      <c r="IU42" s="17">
        <v>0</v>
      </c>
      <c r="IV42" s="17">
        <v>85.2</v>
      </c>
      <c r="IW42" s="17">
        <v>88.603189999999998</v>
      </c>
      <c r="IX42" s="17">
        <v>88.603189999999998</v>
      </c>
      <c r="IY42" s="17">
        <v>-3.4031899999999999</v>
      </c>
      <c r="IZ42" s="17">
        <v>72</v>
      </c>
      <c r="JA42" s="17">
        <v>70.152000000000001</v>
      </c>
      <c r="JB42" s="17">
        <v>70.152000000000001</v>
      </c>
      <c r="JC42" s="17">
        <v>1.8480000000000001</v>
      </c>
      <c r="JD42" s="17">
        <v>71.8</v>
      </c>
      <c r="JE42" s="17">
        <v>70.152000000000001</v>
      </c>
      <c r="JF42" s="17">
        <v>70.152000000000001</v>
      </c>
      <c r="JG42" s="17">
        <v>1.6479999999999999</v>
      </c>
      <c r="JH42" s="17">
        <v>69.8</v>
      </c>
      <c r="JI42" s="17">
        <v>70.152000000000001</v>
      </c>
      <c r="JJ42" s="17">
        <v>70.152000000000001</v>
      </c>
      <c r="JK42" s="17">
        <v>-0.35199999999999998</v>
      </c>
      <c r="JL42" s="17">
        <v>145.69999999999999</v>
      </c>
      <c r="JM42" s="17">
        <v>105.544</v>
      </c>
      <c r="JN42" s="17">
        <v>105.544</v>
      </c>
      <c r="JO42" s="17">
        <v>40.155999999999999</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34.1</v>
      </c>
      <c r="KK42" s="17">
        <v>56</v>
      </c>
      <c r="KL42" s="17">
        <v>56</v>
      </c>
      <c r="KM42" s="17">
        <v>-21.9</v>
      </c>
      <c r="KN42" s="17">
        <v>0</v>
      </c>
      <c r="KO42" s="17"/>
      <c r="KP42" s="17"/>
      <c r="KQ42" s="17">
        <v>0</v>
      </c>
      <c r="KR42" s="17"/>
      <c r="KS42" s="17"/>
      <c r="KT42" s="17"/>
      <c r="KU42" s="17">
        <v>0</v>
      </c>
      <c r="KV42" s="17">
        <v>4.3</v>
      </c>
      <c r="KW42" s="17">
        <v>4.7853500000000002</v>
      </c>
      <c r="KX42" s="17">
        <v>4.7853599999999998</v>
      </c>
      <c r="KY42" s="17">
        <v>-0.48536000000000001</v>
      </c>
      <c r="KZ42" s="17">
        <v>273.2</v>
      </c>
      <c r="LA42" s="17">
        <v>270.06801999999999</v>
      </c>
      <c r="LB42" s="17">
        <v>270.06803000000002</v>
      </c>
      <c r="LC42" s="17">
        <v>3.1319699999999999</v>
      </c>
      <c r="LD42" s="17">
        <v>108.4</v>
      </c>
      <c r="LE42" s="17">
        <v>66.536839999999998</v>
      </c>
      <c r="LF42" s="17">
        <v>66.536839999999998</v>
      </c>
      <c r="LG42" s="17">
        <v>41.863160000000001</v>
      </c>
      <c r="LH42" s="17">
        <v>62</v>
      </c>
      <c r="LI42" s="17">
        <v>67.199219999999997</v>
      </c>
      <c r="LJ42" s="17">
        <v>67.199219999999997</v>
      </c>
      <c r="LK42" s="17">
        <v>-5.1992200000000004</v>
      </c>
      <c r="LL42" s="17">
        <v>76.900000000000006</v>
      </c>
      <c r="LM42" s="17">
        <v>78.567999999999998</v>
      </c>
      <c r="LN42" s="17">
        <v>78.567999999999998</v>
      </c>
      <c r="LO42" s="17">
        <v>-1.6679999999999999</v>
      </c>
      <c r="LP42" s="17">
        <v>30.6</v>
      </c>
      <c r="LQ42" s="17">
        <v>29.980560000000001</v>
      </c>
      <c r="LR42" s="17">
        <v>29.980560000000001</v>
      </c>
      <c r="LS42" s="17">
        <v>0.61943999999999999</v>
      </c>
      <c r="LT42" s="17"/>
      <c r="LU42" s="17"/>
      <c r="LV42" s="17"/>
      <c r="LW42" s="17">
        <v>0</v>
      </c>
      <c r="LX42" s="17">
        <v>0</v>
      </c>
      <c r="LY42" s="17"/>
      <c r="LZ42" s="17"/>
      <c r="MA42" s="17">
        <v>0</v>
      </c>
      <c r="MB42" s="17"/>
      <c r="MC42" s="17"/>
      <c r="MD42" s="17"/>
      <c r="ME42" s="17">
        <v>0</v>
      </c>
      <c r="MF42" s="17">
        <v>112.8</v>
      </c>
      <c r="MG42" s="17">
        <v>118.65911</v>
      </c>
      <c r="MH42" s="17">
        <v>118.65911</v>
      </c>
      <c r="MI42" s="17">
        <v>-5.8591100000000003</v>
      </c>
      <c r="MJ42" s="17"/>
      <c r="MK42" s="17"/>
      <c r="ML42" s="17"/>
      <c r="MM42" s="17">
        <v>0</v>
      </c>
      <c r="MN42" s="17">
        <v>56.2</v>
      </c>
      <c r="MO42" s="17">
        <v>59.507719999999999</v>
      </c>
      <c r="MP42" s="17">
        <v>59.507719999999999</v>
      </c>
      <c r="MQ42" s="17">
        <v>-3.3077200000000002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c r="NN42" s="17"/>
      <c r="NO42" s="17">
        <v>0</v>
      </c>
      <c r="NP42" s="17">
        <v>0</v>
      </c>
      <c r="NQ42" s="17"/>
      <c r="NR42" s="17"/>
      <c r="NS42" s="17">
        <v>0</v>
      </c>
      <c r="NT42" s="17"/>
      <c r="NU42" s="17"/>
      <c r="NV42" s="17"/>
      <c r="NW42" s="17">
        <v>0</v>
      </c>
      <c r="NX42" s="17"/>
      <c r="NY42" s="17"/>
      <c r="NZ42" s="17"/>
      <c r="OA42" s="17">
        <v>0</v>
      </c>
      <c r="OB42" s="17">
        <v>14.2</v>
      </c>
      <c r="OC42" s="17">
        <v>13.60544</v>
      </c>
      <c r="OD42" s="17">
        <v>13.60544</v>
      </c>
      <c r="OE42" s="17">
        <v>0.59455999999999998</v>
      </c>
      <c r="OF42" s="17">
        <v>0.1</v>
      </c>
      <c r="OG42" s="17">
        <v>0.23</v>
      </c>
      <c r="OH42" s="17">
        <v>0.23499999999999999</v>
      </c>
      <c r="OI42" s="17">
        <v>-0.13500000000000001</v>
      </c>
      <c r="OJ42" s="17">
        <v>106.9</v>
      </c>
      <c r="OK42" s="17">
        <v>121.62</v>
      </c>
      <c r="OL42" s="17">
        <v>121.622</v>
      </c>
      <c r="OM42" s="17">
        <v>-14.722</v>
      </c>
      <c r="ON42" s="17">
        <v>15.6</v>
      </c>
      <c r="OO42" s="17">
        <v>21.46</v>
      </c>
      <c r="OP42" s="17">
        <v>21.46</v>
      </c>
      <c r="OQ42" s="17">
        <v>-5.86</v>
      </c>
      <c r="OR42" s="17">
        <v>6.5</v>
      </c>
      <c r="OS42" s="17">
        <v>6.84</v>
      </c>
      <c r="OT42" s="17">
        <v>6.8369999999999997</v>
      </c>
      <c r="OU42" s="17">
        <v>-0.33700000000000002</v>
      </c>
      <c r="OV42" s="17">
        <v>0.1</v>
      </c>
      <c r="OW42" s="17">
        <v>0.1</v>
      </c>
      <c r="OX42" s="17">
        <v>0.1</v>
      </c>
      <c r="OY42" s="17">
        <v>0</v>
      </c>
      <c r="OZ42" s="17">
        <v>20.6</v>
      </c>
      <c r="PA42" s="17">
        <v>20.456230000000001</v>
      </c>
      <c r="PB42" s="17">
        <v>20.456230000000001</v>
      </c>
      <c r="PC42" s="17">
        <v>0.14377000000000001</v>
      </c>
      <c r="PD42" s="17">
        <v>9.9</v>
      </c>
      <c r="PE42" s="17">
        <v>9.9830000000000005</v>
      </c>
      <c r="PF42" s="17">
        <v>9.9830000000000005</v>
      </c>
      <c r="PG42" s="17">
        <v>-8.3000000000000004E-2</v>
      </c>
      <c r="PH42" s="17">
        <v>5.6</v>
      </c>
      <c r="PI42" s="17">
        <v>5.67</v>
      </c>
      <c r="PJ42" s="17">
        <v>5.67</v>
      </c>
      <c r="PK42" s="17">
        <v>-7.0000000000000007E-2</v>
      </c>
      <c r="PL42" s="17">
        <v>59</v>
      </c>
      <c r="PM42" s="17">
        <v>62.1</v>
      </c>
      <c r="PN42" s="17">
        <v>62.097000000000001</v>
      </c>
      <c r="PO42" s="17">
        <v>-3.097</v>
      </c>
      <c r="PP42" s="17">
        <v>0.03</v>
      </c>
      <c r="PQ42" s="17"/>
      <c r="PR42" s="17"/>
      <c r="PS42" s="17">
        <v>0.03</v>
      </c>
      <c r="PT42" s="17">
        <v>2.2000000000000002</v>
      </c>
      <c r="PU42" s="17">
        <v>1.2</v>
      </c>
      <c r="PV42" s="17">
        <v>1.2</v>
      </c>
      <c r="PW42" s="17">
        <v>1</v>
      </c>
      <c r="PX42" s="17">
        <v>3.6</v>
      </c>
      <c r="PY42" s="17">
        <v>3.65</v>
      </c>
      <c r="PZ42" s="17">
        <v>3.65</v>
      </c>
      <c r="QA42" s="17">
        <v>-0.05</v>
      </c>
      <c r="QB42" s="17">
        <v>5.0999999999999996</v>
      </c>
      <c r="QC42" s="17">
        <v>5</v>
      </c>
      <c r="QD42" s="17">
        <v>5</v>
      </c>
      <c r="QE42" s="17">
        <v>0.1</v>
      </c>
      <c r="QF42" s="17">
        <v>20.9</v>
      </c>
      <c r="QG42" s="17">
        <v>20.422219999999999</v>
      </c>
      <c r="QH42" s="17">
        <v>20.422219999999999</v>
      </c>
      <c r="QI42" s="17">
        <v>0.47777999999999998</v>
      </c>
      <c r="QJ42" s="17">
        <v>20</v>
      </c>
      <c r="QK42" s="17">
        <v>19.436350000000001</v>
      </c>
      <c r="QL42" s="17">
        <v>19.436350000000001</v>
      </c>
      <c r="QM42" s="17">
        <v>0.56364999999999998</v>
      </c>
      <c r="QN42" s="17">
        <v>19.2</v>
      </c>
      <c r="QO42" s="17">
        <v>20</v>
      </c>
      <c r="QP42" s="17">
        <v>17.492709999999999</v>
      </c>
      <c r="QQ42" s="17">
        <v>1.70729</v>
      </c>
      <c r="QR42" s="17">
        <v>3.5</v>
      </c>
      <c r="QS42" s="17">
        <v>3.5</v>
      </c>
      <c r="QT42" s="17">
        <v>3.5</v>
      </c>
      <c r="QU42" s="17">
        <v>0</v>
      </c>
      <c r="QV42" s="17">
        <v>0</v>
      </c>
      <c r="QW42" s="17">
        <v>17.881440000000001</v>
      </c>
      <c r="QX42" s="17">
        <v>17.881440000000001</v>
      </c>
      <c r="QY42" s="17">
        <v>-17.881440000000001</v>
      </c>
      <c r="QZ42" s="17">
        <v>5.3</v>
      </c>
      <c r="RA42" s="17">
        <v>4.1100000000000003</v>
      </c>
      <c r="RB42" s="17">
        <v>4.1100000000000003</v>
      </c>
      <c r="RC42" s="17">
        <v>1.19</v>
      </c>
      <c r="RD42" s="17">
        <v>6</v>
      </c>
      <c r="RE42" s="17">
        <v>8.0299999999999994</v>
      </c>
      <c r="RF42" s="17">
        <v>8.0289999999999999</v>
      </c>
      <c r="RG42" s="17">
        <v>-2.0289999999999999</v>
      </c>
      <c r="RH42" s="17">
        <v>29.2</v>
      </c>
      <c r="RI42" s="17">
        <v>29.31</v>
      </c>
      <c r="RJ42" s="17">
        <v>29.309000000000001</v>
      </c>
      <c r="RK42" s="17">
        <v>-0.109</v>
      </c>
      <c r="RL42" s="17">
        <v>84.2</v>
      </c>
      <c r="RM42" s="17">
        <v>88.8</v>
      </c>
      <c r="RN42" s="17">
        <v>88.798000000000002</v>
      </c>
      <c r="RO42" s="17">
        <v>-4.5979999999999999</v>
      </c>
      <c r="RP42" s="17">
        <v>3.5</v>
      </c>
      <c r="RQ42" s="17">
        <v>0.24</v>
      </c>
      <c r="RR42" s="17">
        <v>0.24</v>
      </c>
      <c r="RS42" s="17">
        <v>3.26</v>
      </c>
      <c r="RT42" s="17">
        <v>3.4</v>
      </c>
      <c r="RU42" s="17">
        <v>3.351</v>
      </c>
      <c r="RV42" s="17">
        <v>3.351</v>
      </c>
      <c r="RW42" s="17">
        <v>4.9000000000000002E-2</v>
      </c>
      <c r="RX42" s="17">
        <v>20.100000000000001</v>
      </c>
      <c r="RY42" s="17">
        <v>19.792000000000002</v>
      </c>
      <c r="RZ42" s="17">
        <v>19.792000000000002</v>
      </c>
      <c r="SA42" s="17">
        <v>0.308</v>
      </c>
      <c r="SB42" s="17">
        <v>3.2</v>
      </c>
      <c r="SC42" s="17">
        <v>2</v>
      </c>
      <c r="SD42" s="17">
        <v>2</v>
      </c>
      <c r="SE42" s="17">
        <v>1.2</v>
      </c>
      <c r="SF42" s="17"/>
      <c r="SG42" s="17">
        <v>0.4</v>
      </c>
      <c r="SH42" s="17">
        <v>0.4</v>
      </c>
      <c r="SI42" s="17">
        <v>-0.4</v>
      </c>
      <c r="SJ42" s="17">
        <v>0.1</v>
      </c>
      <c r="SK42" s="17">
        <v>0.121</v>
      </c>
      <c r="SL42" s="17">
        <v>0.121</v>
      </c>
      <c r="SM42" s="17">
        <v>-2.1000000000000001E-2</v>
      </c>
      <c r="SN42" s="17">
        <v>19.899999999999999</v>
      </c>
      <c r="SO42" s="17">
        <v>19.1448</v>
      </c>
      <c r="SP42" s="17">
        <v>19.1448</v>
      </c>
      <c r="SQ42" s="17">
        <v>0.75519999999999998</v>
      </c>
      <c r="SR42" s="17">
        <v>13.1</v>
      </c>
      <c r="SS42" s="17">
        <v>12.244899999999999</v>
      </c>
      <c r="ST42" s="17">
        <v>12.244899999999999</v>
      </c>
      <c r="SU42" s="17">
        <v>0.85509999999999997</v>
      </c>
      <c r="SV42" s="17">
        <v>20.2</v>
      </c>
      <c r="SW42" s="17">
        <v>19.436350000000001</v>
      </c>
      <c r="SX42" s="17">
        <v>19.436350000000001</v>
      </c>
      <c r="SY42" s="17">
        <v>0.76365000000000005</v>
      </c>
      <c r="SZ42" s="17">
        <v>20.3</v>
      </c>
      <c r="TA42" s="17">
        <v>19.436350000000001</v>
      </c>
      <c r="TB42" s="17">
        <v>19.436350000000001</v>
      </c>
      <c r="TC42" s="17">
        <v>0.86365000000000003</v>
      </c>
      <c r="TD42" s="17">
        <v>6.8</v>
      </c>
      <c r="TE42" s="17">
        <v>13.9</v>
      </c>
      <c r="TF42" s="17">
        <v>13.93</v>
      </c>
      <c r="TG42" s="17">
        <v>-7.13</v>
      </c>
      <c r="TH42" s="17">
        <v>77.2</v>
      </c>
      <c r="TI42" s="17">
        <v>65.2</v>
      </c>
      <c r="TJ42" s="17">
        <v>63.595999999999997</v>
      </c>
      <c r="TK42" s="17">
        <v>13.603999999999999</v>
      </c>
      <c r="TL42" s="17">
        <v>5.2</v>
      </c>
      <c r="TM42" s="17">
        <v>4.0599999999999996</v>
      </c>
      <c r="TN42" s="17">
        <v>4.0640000000000001</v>
      </c>
      <c r="TO42" s="17">
        <v>1.1359999999999999</v>
      </c>
      <c r="TP42" s="17">
        <v>109.3</v>
      </c>
      <c r="TQ42" s="17">
        <v>120.49748</v>
      </c>
      <c r="TR42" s="17">
        <v>108.03207999999999</v>
      </c>
      <c r="TS42" s="17">
        <v>1.2679199999999999</v>
      </c>
      <c r="TT42" s="17">
        <v>111.9</v>
      </c>
      <c r="TU42" s="17">
        <v>122.94889999999999</v>
      </c>
      <c r="TV42" s="17">
        <v>122.95</v>
      </c>
      <c r="TW42" s="17">
        <v>-11.05</v>
      </c>
      <c r="TX42" s="17">
        <v>12</v>
      </c>
      <c r="TY42" s="17">
        <v>12.56226</v>
      </c>
      <c r="TZ42" s="17">
        <v>4.6425700000000001</v>
      </c>
      <c r="UA42" s="17">
        <v>7.3574299999999999</v>
      </c>
      <c r="UB42" s="17">
        <v>15</v>
      </c>
      <c r="UC42" s="17">
        <v>14.288869999999999</v>
      </c>
      <c r="UD42" s="17">
        <v>14.291</v>
      </c>
      <c r="UE42" s="17">
        <v>0.70899999999999996</v>
      </c>
      <c r="UF42" s="17">
        <v>2.4</v>
      </c>
      <c r="UG42" s="17">
        <v>9.35</v>
      </c>
      <c r="UH42" s="17">
        <v>9.35</v>
      </c>
      <c r="UI42" s="17">
        <v>-6.95</v>
      </c>
      <c r="UJ42" s="17">
        <v>21</v>
      </c>
      <c r="UK42" s="17">
        <v>20.408159999999999</v>
      </c>
      <c r="UL42" s="17">
        <v>20.408159999999999</v>
      </c>
      <c r="UM42" s="17">
        <v>0.59184000000000003</v>
      </c>
      <c r="UN42" s="17">
        <v>7</v>
      </c>
      <c r="UO42" s="17">
        <v>8</v>
      </c>
      <c r="UP42" s="17">
        <v>8</v>
      </c>
      <c r="UQ42" s="17">
        <v>-1</v>
      </c>
      <c r="UR42" s="17">
        <v>7.9</v>
      </c>
      <c r="US42" s="17">
        <v>7.1</v>
      </c>
      <c r="UT42" s="17">
        <v>7.1</v>
      </c>
      <c r="UU42" s="17">
        <v>0.8</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9.6999999999999993</v>
      </c>
      <c r="VI42" s="17">
        <v>8.52</v>
      </c>
      <c r="VJ42" s="17">
        <v>8.516</v>
      </c>
      <c r="VK42" s="17">
        <v>1.1839999999999999</v>
      </c>
      <c r="VL42" s="17">
        <v>94.5</v>
      </c>
      <c r="VM42" s="17">
        <v>87.27</v>
      </c>
      <c r="VN42" s="17">
        <v>87.265000000000001</v>
      </c>
      <c r="VO42" s="17">
        <v>7.2350000000000003</v>
      </c>
      <c r="VP42" s="17">
        <v>3.3</v>
      </c>
      <c r="VQ42" s="17">
        <v>0.42</v>
      </c>
      <c r="VR42" s="17">
        <v>0.42499999999999999</v>
      </c>
      <c r="VS42" s="17">
        <v>2.875</v>
      </c>
      <c r="VT42" s="17">
        <v>23.1</v>
      </c>
      <c r="VU42" s="17">
        <v>15.46</v>
      </c>
      <c r="VV42" s="17">
        <v>15.455</v>
      </c>
      <c r="VW42" s="17">
        <v>7.6449999999999996</v>
      </c>
      <c r="VX42" s="17">
        <v>0.6</v>
      </c>
      <c r="VY42" s="17">
        <v>0.6</v>
      </c>
      <c r="VZ42" s="17">
        <v>0.6</v>
      </c>
      <c r="WA42" s="17">
        <v>0</v>
      </c>
      <c r="WB42" s="17">
        <v>132.30000000000001</v>
      </c>
      <c r="WC42" s="17">
        <v>126.7</v>
      </c>
      <c r="WD42" s="17">
        <v>126.504</v>
      </c>
      <c r="WE42" s="17">
        <v>5.7960000000000003</v>
      </c>
      <c r="WF42" s="17">
        <v>148.69999999999999</v>
      </c>
      <c r="WG42" s="17">
        <v>166.54</v>
      </c>
      <c r="WH42" s="17">
        <v>166.53700000000001</v>
      </c>
      <c r="WI42" s="17">
        <v>-17.837</v>
      </c>
      <c r="WJ42" s="17">
        <v>29.6</v>
      </c>
      <c r="WK42" s="17">
        <v>15.55</v>
      </c>
      <c r="WL42" s="17">
        <v>15.554</v>
      </c>
      <c r="WM42" s="17">
        <v>14.045999999999999</v>
      </c>
      <c r="WN42" s="17">
        <v>4.5</v>
      </c>
      <c r="WO42" s="17">
        <v>4.2</v>
      </c>
      <c r="WP42" s="17">
        <v>4.2</v>
      </c>
      <c r="WQ42" s="17">
        <v>0.3</v>
      </c>
      <c r="WR42" s="17">
        <v>2.4</v>
      </c>
      <c r="WS42" s="17">
        <v>2.4</v>
      </c>
      <c r="WT42" s="17">
        <v>2.4</v>
      </c>
      <c r="WU42" s="17">
        <v>0</v>
      </c>
      <c r="WV42" s="17">
        <v>1.1000000000000001</v>
      </c>
      <c r="WW42" s="17"/>
      <c r="WX42" s="17"/>
      <c r="WY42" s="17">
        <v>1.1000000000000001</v>
      </c>
      <c r="WZ42" s="17">
        <v>2.1</v>
      </c>
      <c r="XA42" s="17">
        <v>2.8</v>
      </c>
      <c r="XB42" s="17">
        <v>2.8</v>
      </c>
      <c r="XC42" s="17">
        <v>-0.7</v>
      </c>
      <c r="XD42" s="17">
        <v>1.8</v>
      </c>
      <c r="XE42" s="17">
        <v>0.41</v>
      </c>
      <c r="XF42" s="17">
        <v>0.41199999999999998</v>
      </c>
      <c r="XG42" s="17">
        <v>1.3879999999999999</v>
      </c>
      <c r="XH42" s="17">
        <v>5.2</v>
      </c>
      <c r="XI42" s="17">
        <v>5.2</v>
      </c>
      <c r="XJ42" s="17">
        <v>5.2</v>
      </c>
      <c r="XK42" s="17">
        <v>0</v>
      </c>
      <c r="XL42" s="17">
        <v>20.2</v>
      </c>
      <c r="XM42" s="17">
        <v>19.241980000000002</v>
      </c>
      <c r="XN42" s="17">
        <v>19.241980000000002</v>
      </c>
      <c r="XO42" s="17">
        <v>0.95801999999999998</v>
      </c>
      <c r="XP42" s="17">
        <v>20.2</v>
      </c>
      <c r="XQ42" s="17">
        <v>19.241980000000002</v>
      </c>
      <c r="XR42" s="17">
        <v>19.241980000000002</v>
      </c>
      <c r="XS42" s="17">
        <v>0.95801999999999998</v>
      </c>
      <c r="XT42" s="17">
        <v>7.9</v>
      </c>
      <c r="XU42" s="17"/>
      <c r="XV42" s="17"/>
      <c r="XW42" s="17">
        <v>7.9</v>
      </c>
      <c r="XX42" s="17"/>
      <c r="XY42" s="17"/>
      <c r="XZ42" s="17"/>
      <c r="YA42" s="17">
        <v>0</v>
      </c>
      <c r="YB42" s="17"/>
      <c r="YC42" s="17"/>
      <c r="YD42" s="17"/>
      <c r="YE42" s="17">
        <v>0</v>
      </c>
      <c r="YF42" s="17">
        <v>16.8</v>
      </c>
      <c r="YG42" s="17">
        <v>14</v>
      </c>
      <c r="YH42" s="17">
        <v>14</v>
      </c>
      <c r="YI42" s="17">
        <v>2.8</v>
      </c>
      <c r="YJ42" s="17">
        <v>14.1</v>
      </c>
      <c r="YK42" s="17">
        <v>15</v>
      </c>
      <c r="YL42" s="17">
        <v>15</v>
      </c>
      <c r="YM42" s="17">
        <v>-0.9</v>
      </c>
      <c r="YN42" s="17">
        <v>5.7</v>
      </c>
      <c r="YO42" s="17">
        <v>6.58</v>
      </c>
      <c r="YP42" s="17">
        <v>6.58</v>
      </c>
      <c r="YQ42" s="17">
        <v>-0.88</v>
      </c>
      <c r="YR42" s="17">
        <v>9.6999999999999993</v>
      </c>
      <c r="YS42" s="17">
        <v>11</v>
      </c>
      <c r="YT42" s="17">
        <v>11</v>
      </c>
      <c r="YU42" s="17">
        <v>-1.3</v>
      </c>
      <c r="YV42" s="17">
        <v>17.600000000000001</v>
      </c>
      <c r="YW42" s="17">
        <v>20</v>
      </c>
      <c r="YX42" s="17">
        <v>20</v>
      </c>
      <c r="YY42" s="17">
        <v>-2.4</v>
      </c>
    </row>
    <row r="43" spans="1:675" ht="24" customHeight="1" x14ac:dyDescent="0.35">
      <c r="A43" s="1"/>
      <c r="B43" s="16" t="s">
        <v>55</v>
      </c>
      <c r="C43" s="16" t="s">
        <v>934</v>
      </c>
      <c r="D43" s="17">
        <v>205.4</v>
      </c>
      <c r="E43" s="17">
        <v>203.40136000000001</v>
      </c>
      <c r="F43" s="17">
        <v>203.40136000000001</v>
      </c>
      <c r="G43" s="17">
        <v>1.99864</v>
      </c>
      <c r="H43" s="17"/>
      <c r="I43" s="17"/>
      <c r="J43" s="17"/>
      <c r="K43" s="17">
        <v>0</v>
      </c>
      <c r="L43" s="17"/>
      <c r="M43" s="17"/>
      <c r="N43" s="17"/>
      <c r="O43" s="17">
        <v>0</v>
      </c>
      <c r="P43" s="17">
        <v>0</v>
      </c>
      <c r="Q43" s="17"/>
      <c r="R43" s="17"/>
      <c r="S43" s="17">
        <v>0</v>
      </c>
      <c r="T43" s="17">
        <v>0</v>
      </c>
      <c r="U43" s="17"/>
      <c r="V43" s="17"/>
      <c r="W43" s="17">
        <v>0</v>
      </c>
      <c r="X43" s="17">
        <v>92.2</v>
      </c>
      <c r="Y43" s="17">
        <v>91.867829999999998</v>
      </c>
      <c r="Z43" s="17">
        <v>91.867829999999998</v>
      </c>
      <c r="AA43" s="17">
        <v>0.33217000000000002</v>
      </c>
      <c r="AB43" s="17">
        <v>215.5</v>
      </c>
      <c r="AC43" s="17">
        <v>224</v>
      </c>
      <c r="AD43" s="17">
        <v>224</v>
      </c>
      <c r="AE43" s="17">
        <v>-8.5</v>
      </c>
      <c r="AF43" s="17"/>
      <c r="AG43" s="17"/>
      <c r="AH43" s="17">
        <v>27.80639</v>
      </c>
      <c r="AI43" s="17">
        <v>-27.80639</v>
      </c>
      <c r="AJ43" s="17">
        <v>61.6</v>
      </c>
      <c r="AK43" s="17">
        <v>61.791969999999999</v>
      </c>
      <c r="AL43" s="17"/>
      <c r="AM43" s="17">
        <v>61.6</v>
      </c>
      <c r="AN43" s="17">
        <v>120.9</v>
      </c>
      <c r="AO43" s="17">
        <v>132.80161000000001</v>
      </c>
      <c r="AP43" s="17">
        <v>127.93052</v>
      </c>
      <c r="AQ43" s="17">
        <v>-7.0305200000000001</v>
      </c>
      <c r="AR43" s="17">
        <v>120.1</v>
      </c>
      <c r="AS43" s="17">
        <v>132.80161000000001</v>
      </c>
      <c r="AT43" s="17">
        <v>127.93052</v>
      </c>
      <c r="AU43" s="17">
        <v>-7.8305199999999999</v>
      </c>
      <c r="AV43" s="17">
        <v>121</v>
      </c>
      <c r="AW43" s="17">
        <v>132.80161000000001</v>
      </c>
      <c r="AX43" s="17">
        <v>127.93052</v>
      </c>
      <c r="AY43" s="17">
        <v>-6.9305199999999996</v>
      </c>
      <c r="AZ43" s="17">
        <v>222.1</v>
      </c>
      <c r="BA43" s="17">
        <v>199.80061000000001</v>
      </c>
      <c r="BB43" s="17">
        <v>192.47203999999999</v>
      </c>
      <c r="BC43" s="17">
        <v>29.627960000000002</v>
      </c>
      <c r="BD43" s="17">
        <v>198.4</v>
      </c>
      <c r="BE43" s="17">
        <v>120.0309</v>
      </c>
      <c r="BF43" s="17">
        <v>120.0309</v>
      </c>
      <c r="BG43" s="17">
        <v>78.369100000000003</v>
      </c>
      <c r="BH43" s="17">
        <v>95.4</v>
      </c>
      <c r="BI43" s="17">
        <v>60.19567</v>
      </c>
      <c r="BJ43" s="17">
        <v>60.19567</v>
      </c>
      <c r="BK43" s="17">
        <v>35.204329999999999</v>
      </c>
      <c r="BL43" s="17">
        <v>556.9</v>
      </c>
      <c r="BM43" s="17">
        <v>566.08941000000004</v>
      </c>
      <c r="BN43" s="17">
        <v>566.08941000000004</v>
      </c>
      <c r="BO43" s="17">
        <v>-9.1894100000000005</v>
      </c>
      <c r="BP43" s="17">
        <v>10.5</v>
      </c>
      <c r="BQ43" s="17">
        <v>10.52094</v>
      </c>
      <c r="BR43" s="17">
        <v>10.52094</v>
      </c>
      <c r="BS43" s="17">
        <v>-2.094E-2</v>
      </c>
      <c r="BT43" s="17"/>
      <c r="BU43" s="17"/>
      <c r="BV43" s="17"/>
      <c r="BW43" s="17">
        <v>0</v>
      </c>
      <c r="BX43" s="17"/>
      <c r="BY43" s="17"/>
      <c r="BZ43" s="17"/>
      <c r="CA43" s="17">
        <v>0</v>
      </c>
      <c r="CB43" s="17"/>
      <c r="CC43" s="17"/>
      <c r="CD43" s="17"/>
      <c r="CE43" s="17">
        <v>0</v>
      </c>
      <c r="CF43" s="17"/>
      <c r="CG43" s="17"/>
      <c r="CH43" s="17"/>
      <c r="CI43" s="17">
        <v>0</v>
      </c>
      <c r="CJ43" s="17">
        <v>82.5</v>
      </c>
      <c r="CK43" s="17">
        <v>82.033529999999999</v>
      </c>
      <c r="CL43" s="17">
        <v>82.033529999999999</v>
      </c>
      <c r="CM43" s="17">
        <v>0.46647</v>
      </c>
      <c r="CN43" s="17">
        <v>6.5</v>
      </c>
      <c r="CO43" s="17">
        <v>7.4288800000000004</v>
      </c>
      <c r="CP43" s="17">
        <v>7.4288800000000004</v>
      </c>
      <c r="CQ43" s="17">
        <v>-0.92888000000000004</v>
      </c>
      <c r="CR43" s="17"/>
      <c r="CS43" s="17"/>
      <c r="CT43" s="17"/>
      <c r="CU43" s="17">
        <v>0</v>
      </c>
      <c r="CV43" s="17">
        <v>1.5</v>
      </c>
      <c r="CW43" s="17"/>
      <c r="CX43" s="17"/>
      <c r="CY43" s="17">
        <v>1.5</v>
      </c>
      <c r="CZ43" s="17">
        <v>6.1</v>
      </c>
      <c r="DA43" s="17">
        <v>6.8787000000000003</v>
      </c>
      <c r="DB43" s="17">
        <v>6.8787000000000003</v>
      </c>
      <c r="DC43" s="17">
        <v>-0.77869999999999995</v>
      </c>
      <c r="DD43" s="17"/>
      <c r="DE43" s="17"/>
      <c r="DF43" s="17"/>
      <c r="DG43" s="17">
        <v>0</v>
      </c>
      <c r="DH43" s="17">
        <v>77.099999999999994</v>
      </c>
      <c r="DI43" s="17">
        <v>15.447990000000001</v>
      </c>
      <c r="DJ43" s="17">
        <v>142.44412</v>
      </c>
      <c r="DK43" s="17">
        <v>-65.344120000000004</v>
      </c>
      <c r="DL43" s="17"/>
      <c r="DM43" s="17"/>
      <c r="DN43" s="17"/>
      <c r="DO43" s="17">
        <v>0</v>
      </c>
      <c r="DP43" s="17"/>
      <c r="DQ43" s="17"/>
      <c r="DR43" s="17"/>
      <c r="DS43" s="17">
        <v>0</v>
      </c>
      <c r="DT43" s="17"/>
      <c r="DU43" s="17"/>
      <c r="DV43" s="17"/>
      <c r="DW43" s="17">
        <v>0</v>
      </c>
      <c r="DX43" s="17"/>
      <c r="DY43" s="17"/>
      <c r="DZ43" s="17"/>
      <c r="EA43" s="17">
        <v>0</v>
      </c>
      <c r="EB43" s="17">
        <v>109.9</v>
      </c>
      <c r="EC43" s="17">
        <v>112.46647</v>
      </c>
      <c r="ED43" s="17">
        <v>112.46647</v>
      </c>
      <c r="EE43" s="17">
        <v>-2.5664699999999998</v>
      </c>
      <c r="EF43" s="17">
        <v>212.9</v>
      </c>
      <c r="EG43" s="17">
        <v>220.69499999999999</v>
      </c>
      <c r="EH43" s="17">
        <v>220.69499999999999</v>
      </c>
      <c r="EI43" s="17">
        <v>-7.7949999999999999</v>
      </c>
      <c r="EJ43" s="17">
        <v>0</v>
      </c>
      <c r="EK43" s="17"/>
      <c r="EL43" s="17"/>
      <c r="EM43" s="17">
        <v>0</v>
      </c>
      <c r="EN43" s="17"/>
      <c r="EO43" s="17"/>
      <c r="EP43" s="17"/>
      <c r="EQ43" s="17">
        <v>0</v>
      </c>
      <c r="ER43" s="17"/>
      <c r="ES43" s="17"/>
      <c r="ET43" s="17"/>
      <c r="EU43" s="17">
        <v>0</v>
      </c>
      <c r="EV43" s="17">
        <v>6.5</v>
      </c>
      <c r="EW43" s="17">
        <v>6.39</v>
      </c>
      <c r="EX43" s="17">
        <v>6.39</v>
      </c>
      <c r="EY43" s="17">
        <v>0.11</v>
      </c>
      <c r="EZ43" s="17">
        <v>436.7</v>
      </c>
      <c r="FA43" s="17">
        <v>457.09426999999999</v>
      </c>
      <c r="FB43" s="17">
        <v>457.09426999999999</v>
      </c>
      <c r="FC43" s="17">
        <v>-20.394269999999999</v>
      </c>
      <c r="FD43" s="17">
        <v>81.5</v>
      </c>
      <c r="FE43" s="17">
        <v>81.635570000000001</v>
      </c>
      <c r="FF43" s="17">
        <v>81.635570000000001</v>
      </c>
      <c r="FG43" s="17">
        <v>-0.13557</v>
      </c>
      <c r="FH43" s="17">
        <v>152.69999999999999</v>
      </c>
      <c r="FI43" s="17">
        <v>151.36251999999999</v>
      </c>
      <c r="FJ43" s="17">
        <v>151.36251999999999</v>
      </c>
      <c r="FK43" s="17">
        <v>1.33748</v>
      </c>
      <c r="FL43" s="17">
        <v>42.1</v>
      </c>
      <c r="FM43" s="17">
        <v>41.89893</v>
      </c>
      <c r="FN43" s="17">
        <v>41.89893</v>
      </c>
      <c r="FO43" s="17">
        <v>0.20107</v>
      </c>
      <c r="FP43" s="17">
        <v>18.399999999999999</v>
      </c>
      <c r="FQ43" s="17">
        <v>19.21088</v>
      </c>
      <c r="FR43" s="17">
        <v>19.21088</v>
      </c>
      <c r="FS43" s="17">
        <v>-0.81088000000000005</v>
      </c>
      <c r="FT43" s="17">
        <v>19.399999999999999</v>
      </c>
      <c r="FU43" s="17">
        <v>18.46453</v>
      </c>
      <c r="FV43" s="17">
        <v>18.46453</v>
      </c>
      <c r="FW43" s="17">
        <v>0.93547000000000002</v>
      </c>
      <c r="FX43" s="17">
        <v>49.8</v>
      </c>
      <c r="FY43" s="17">
        <v>51.485900000000001</v>
      </c>
      <c r="FZ43" s="17">
        <v>51.485900000000001</v>
      </c>
      <c r="GA43" s="17">
        <v>-1.6859</v>
      </c>
      <c r="GB43" s="17">
        <v>153.19999999999999</v>
      </c>
      <c r="GC43" s="17">
        <v>133.74870999999999</v>
      </c>
      <c r="GD43" s="17">
        <v>133.74870999999999</v>
      </c>
      <c r="GE43" s="17">
        <v>19.45129</v>
      </c>
      <c r="GF43" s="17">
        <v>153.1</v>
      </c>
      <c r="GG43" s="17">
        <v>133.74870999999999</v>
      </c>
      <c r="GH43" s="17">
        <v>133.74870999999999</v>
      </c>
      <c r="GI43" s="17">
        <v>19.351289999999999</v>
      </c>
      <c r="GJ43" s="17">
        <v>159.4</v>
      </c>
      <c r="GK43" s="17">
        <v>134.15036000000001</v>
      </c>
      <c r="GL43" s="17">
        <v>134.15036000000001</v>
      </c>
      <c r="GM43" s="17">
        <v>25.249639999999999</v>
      </c>
      <c r="GN43" s="17">
        <v>106.4</v>
      </c>
      <c r="GO43" s="17">
        <v>110.48202000000001</v>
      </c>
      <c r="GP43" s="17">
        <v>110.48202000000001</v>
      </c>
      <c r="GQ43" s="17">
        <v>-4.08202</v>
      </c>
      <c r="GR43" s="17">
        <v>45.9</v>
      </c>
      <c r="GS43" s="17">
        <v>47.082599999999999</v>
      </c>
      <c r="GT43" s="17">
        <v>47.082599999999999</v>
      </c>
      <c r="GU43" s="17">
        <v>-1.1826000000000001</v>
      </c>
      <c r="GV43" s="17">
        <v>0</v>
      </c>
      <c r="GW43" s="17"/>
      <c r="GX43" s="17">
        <v>44.103009999999998</v>
      </c>
      <c r="GY43" s="17">
        <v>-44.103009999999998</v>
      </c>
      <c r="GZ43" s="17">
        <v>3.8</v>
      </c>
      <c r="HA43" s="17"/>
      <c r="HB43" s="17"/>
      <c r="HC43" s="17">
        <v>3.8</v>
      </c>
      <c r="HD43" s="17">
        <v>32.4</v>
      </c>
      <c r="HE43" s="17">
        <v>28.70121</v>
      </c>
      <c r="HF43" s="17">
        <v>28.70121</v>
      </c>
      <c r="HG43" s="17">
        <v>3.6987899999999998</v>
      </c>
      <c r="HH43" s="17">
        <v>170</v>
      </c>
      <c r="HI43" s="17">
        <v>174.55948000000001</v>
      </c>
      <c r="HJ43" s="17">
        <v>174.55948000000001</v>
      </c>
      <c r="HK43" s="17">
        <v>-4.5594799999999998</v>
      </c>
      <c r="HL43" s="17"/>
      <c r="HM43" s="17"/>
      <c r="HN43" s="17"/>
      <c r="HO43" s="17">
        <v>0</v>
      </c>
      <c r="HP43" s="17"/>
      <c r="HQ43" s="17"/>
      <c r="HR43" s="17"/>
      <c r="HS43" s="17">
        <v>0</v>
      </c>
      <c r="HT43" s="17">
        <v>96</v>
      </c>
      <c r="HU43" s="17">
        <v>95.545190000000005</v>
      </c>
      <c r="HV43" s="17">
        <v>95.545190000000005</v>
      </c>
      <c r="HW43" s="17">
        <v>0.45480999999999999</v>
      </c>
      <c r="HX43" s="17"/>
      <c r="HY43" s="17"/>
      <c r="HZ43" s="17"/>
      <c r="IA43" s="17">
        <v>0</v>
      </c>
      <c r="IB43" s="17"/>
      <c r="IC43" s="17"/>
      <c r="ID43" s="17"/>
      <c r="IE43" s="17">
        <v>0</v>
      </c>
      <c r="IF43" s="17">
        <v>44.6</v>
      </c>
      <c r="IG43" s="17">
        <v>25.746649999999999</v>
      </c>
      <c r="IH43" s="17">
        <v>25.746649999999999</v>
      </c>
      <c r="II43" s="17">
        <v>18.853349999999999</v>
      </c>
      <c r="IJ43" s="17"/>
      <c r="IK43" s="17"/>
      <c r="IL43" s="17"/>
      <c r="IM43" s="17">
        <v>0</v>
      </c>
      <c r="IN43" s="17"/>
      <c r="IO43" s="17"/>
      <c r="IP43" s="17"/>
      <c r="IQ43" s="17">
        <v>0</v>
      </c>
      <c r="IR43" s="17"/>
      <c r="IS43" s="17"/>
      <c r="IT43" s="17"/>
      <c r="IU43" s="17">
        <v>0</v>
      </c>
      <c r="IV43" s="17">
        <v>85.6</v>
      </c>
      <c r="IW43" s="17">
        <v>88.603189999999998</v>
      </c>
      <c r="IX43" s="17">
        <v>88.603189999999998</v>
      </c>
      <c r="IY43" s="17">
        <v>-3.00319</v>
      </c>
      <c r="IZ43" s="17">
        <v>101.1</v>
      </c>
      <c r="JA43" s="17">
        <v>96.082930000000005</v>
      </c>
      <c r="JB43" s="17">
        <v>95.634010000000004</v>
      </c>
      <c r="JC43" s="17">
        <v>5.4659899999999997</v>
      </c>
      <c r="JD43" s="17">
        <v>101</v>
      </c>
      <c r="JE43" s="17">
        <v>96.082930000000005</v>
      </c>
      <c r="JF43" s="17">
        <v>95.634010000000004</v>
      </c>
      <c r="JG43" s="17">
        <v>5.36599</v>
      </c>
      <c r="JH43" s="17">
        <v>101.5</v>
      </c>
      <c r="JI43" s="17">
        <v>96.082930000000005</v>
      </c>
      <c r="JJ43" s="17">
        <v>95.634010000000004</v>
      </c>
      <c r="JK43" s="17">
        <v>5.86599</v>
      </c>
      <c r="JL43" s="17">
        <v>193.4</v>
      </c>
      <c r="JM43" s="17">
        <v>144.55719999999999</v>
      </c>
      <c r="JN43" s="17">
        <v>143.8818</v>
      </c>
      <c r="JO43" s="17">
        <v>49.5182</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33.6</v>
      </c>
      <c r="KK43" s="17">
        <v>56</v>
      </c>
      <c r="KL43" s="17">
        <v>56</v>
      </c>
      <c r="KM43" s="17">
        <v>-22.4</v>
      </c>
      <c r="KN43" s="17">
        <v>0</v>
      </c>
      <c r="KO43" s="17"/>
      <c r="KP43" s="17"/>
      <c r="KQ43" s="17">
        <v>0</v>
      </c>
      <c r="KR43" s="17"/>
      <c r="KS43" s="17"/>
      <c r="KT43" s="17"/>
      <c r="KU43" s="17">
        <v>0</v>
      </c>
      <c r="KV43" s="17">
        <v>4.4000000000000004</v>
      </c>
      <c r="KW43" s="17">
        <v>4.7853500000000002</v>
      </c>
      <c r="KX43" s="17">
        <v>4.7853599999999998</v>
      </c>
      <c r="KY43" s="17">
        <v>-0.38535999999999998</v>
      </c>
      <c r="KZ43" s="17">
        <v>256.89999999999998</v>
      </c>
      <c r="LA43" s="17">
        <v>270.06803000000002</v>
      </c>
      <c r="LB43" s="17">
        <v>270.06803000000002</v>
      </c>
      <c r="LC43" s="17">
        <v>-13.16803</v>
      </c>
      <c r="LD43" s="17">
        <v>113.8</v>
      </c>
      <c r="LE43" s="17">
        <v>66.536839999999998</v>
      </c>
      <c r="LF43" s="17">
        <v>66.536839999999998</v>
      </c>
      <c r="LG43" s="17">
        <v>47.263159999999999</v>
      </c>
      <c r="LH43" s="17">
        <v>61.8</v>
      </c>
      <c r="LI43" s="17">
        <v>67.199219999999997</v>
      </c>
      <c r="LJ43" s="17">
        <v>67.199219999999997</v>
      </c>
      <c r="LK43" s="17">
        <v>-5.3992199999999997</v>
      </c>
      <c r="LL43" s="17">
        <v>77.3</v>
      </c>
      <c r="LM43" s="17">
        <v>78.567999999999998</v>
      </c>
      <c r="LN43" s="17">
        <v>78.567999999999998</v>
      </c>
      <c r="LO43" s="17">
        <v>-1.268</v>
      </c>
      <c r="LP43" s="17">
        <v>30.6</v>
      </c>
      <c r="LQ43" s="17">
        <v>29.980560000000001</v>
      </c>
      <c r="LR43" s="17">
        <v>29.980560000000001</v>
      </c>
      <c r="LS43" s="17">
        <v>0.61943999999999999</v>
      </c>
      <c r="LT43" s="17"/>
      <c r="LU43" s="17"/>
      <c r="LV43" s="17"/>
      <c r="LW43" s="17">
        <v>0</v>
      </c>
      <c r="LX43" s="17">
        <v>0</v>
      </c>
      <c r="LY43" s="17"/>
      <c r="LZ43" s="17"/>
      <c r="MA43" s="17">
        <v>0</v>
      </c>
      <c r="MB43" s="17"/>
      <c r="MC43" s="17"/>
      <c r="MD43" s="17"/>
      <c r="ME43" s="17">
        <v>0</v>
      </c>
      <c r="MF43" s="17">
        <v>114.4</v>
      </c>
      <c r="MG43" s="17">
        <v>118.65911</v>
      </c>
      <c r="MH43" s="17">
        <v>118.65911</v>
      </c>
      <c r="MI43" s="17">
        <v>-4.2591099999999997</v>
      </c>
      <c r="MJ43" s="17"/>
      <c r="MK43" s="17"/>
      <c r="ML43" s="17"/>
      <c r="MM43" s="17">
        <v>0</v>
      </c>
      <c r="MN43" s="17">
        <v>53.2</v>
      </c>
      <c r="MO43" s="17">
        <v>59.507719999999999</v>
      </c>
      <c r="MP43" s="17">
        <v>59.507719999999999</v>
      </c>
      <c r="MQ43" s="17">
        <v>-6.3077199999999998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v>0</v>
      </c>
      <c r="NQ43" s="17"/>
      <c r="NR43" s="17"/>
      <c r="NS43" s="17">
        <v>0</v>
      </c>
      <c r="NT43" s="17"/>
      <c r="NU43" s="17"/>
      <c r="NV43" s="17"/>
      <c r="NW43" s="17">
        <v>0</v>
      </c>
      <c r="NX43" s="17"/>
      <c r="NY43" s="17"/>
      <c r="NZ43" s="17"/>
      <c r="OA43" s="17">
        <v>0</v>
      </c>
      <c r="OB43" s="17">
        <v>14.2</v>
      </c>
      <c r="OC43" s="17">
        <v>13.60544</v>
      </c>
      <c r="OD43" s="17">
        <v>13.60544</v>
      </c>
      <c r="OE43" s="17">
        <v>0.59455999999999998</v>
      </c>
      <c r="OF43" s="17">
        <v>0.1</v>
      </c>
      <c r="OG43" s="17">
        <v>0.08</v>
      </c>
      <c r="OH43" s="17">
        <v>8.1000000000000003E-2</v>
      </c>
      <c r="OI43" s="17">
        <v>1.9E-2</v>
      </c>
      <c r="OJ43" s="17">
        <v>108.9</v>
      </c>
      <c r="OK43" s="17">
        <v>122.51</v>
      </c>
      <c r="OL43" s="17">
        <v>122.509</v>
      </c>
      <c r="OM43" s="17">
        <v>-13.609</v>
      </c>
      <c r="ON43" s="17">
        <v>6.4</v>
      </c>
      <c r="OO43" s="17">
        <v>5.49</v>
      </c>
      <c r="OP43" s="17">
        <v>5.4880000000000004</v>
      </c>
      <c r="OQ43" s="17">
        <v>0.91200000000000003</v>
      </c>
      <c r="OR43" s="17">
        <v>6</v>
      </c>
      <c r="OS43" s="17">
        <v>5.9</v>
      </c>
      <c r="OT43" s="17">
        <v>5.9039999999999999</v>
      </c>
      <c r="OU43" s="17">
        <v>9.6000000000000002E-2</v>
      </c>
      <c r="OV43" s="17">
        <v>0</v>
      </c>
      <c r="OW43" s="17"/>
      <c r="OX43" s="17"/>
      <c r="OY43" s="17">
        <v>0</v>
      </c>
      <c r="OZ43" s="17">
        <v>20.5</v>
      </c>
      <c r="PA43" s="17">
        <v>20.456230000000001</v>
      </c>
      <c r="PB43" s="17">
        <v>20.456230000000001</v>
      </c>
      <c r="PC43" s="17">
        <v>4.3770000000000003E-2</v>
      </c>
      <c r="PD43" s="17">
        <v>10</v>
      </c>
      <c r="PE43" s="17">
        <v>9.9830000000000005</v>
      </c>
      <c r="PF43" s="17">
        <v>9.9830000000000005</v>
      </c>
      <c r="PG43" s="17">
        <v>1.7000000000000001E-2</v>
      </c>
      <c r="PH43" s="17">
        <v>5.6</v>
      </c>
      <c r="PI43" s="17">
        <v>5.67</v>
      </c>
      <c r="PJ43" s="17">
        <v>5.67</v>
      </c>
      <c r="PK43" s="17">
        <v>-7.0000000000000007E-2</v>
      </c>
      <c r="PL43" s="17">
        <v>22.2</v>
      </c>
      <c r="PM43" s="17">
        <v>15.68</v>
      </c>
      <c r="PN43" s="17">
        <v>15.683999999999999</v>
      </c>
      <c r="PO43" s="17">
        <v>6.516</v>
      </c>
      <c r="PP43" s="17">
        <v>0.03</v>
      </c>
      <c r="PQ43" s="17"/>
      <c r="PR43" s="17"/>
      <c r="PS43" s="17">
        <v>0.03</v>
      </c>
      <c r="PT43" s="17">
        <v>2.2000000000000002</v>
      </c>
      <c r="PU43" s="17">
        <v>1.2</v>
      </c>
      <c r="PV43" s="17">
        <v>1.2</v>
      </c>
      <c r="PW43" s="17">
        <v>1</v>
      </c>
      <c r="PX43" s="17">
        <v>3.6</v>
      </c>
      <c r="PY43" s="17">
        <v>3.65</v>
      </c>
      <c r="PZ43" s="17">
        <v>3.65</v>
      </c>
      <c r="QA43" s="17">
        <v>-0.05</v>
      </c>
      <c r="QB43" s="17">
        <v>5.0999999999999996</v>
      </c>
      <c r="QC43" s="17">
        <v>5</v>
      </c>
      <c r="QD43" s="17">
        <v>5</v>
      </c>
      <c r="QE43" s="17">
        <v>0.1</v>
      </c>
      <c r="QF43" s="17">
        <v>20.5</v>
      </c>
      <c r="QG43" s="17">
        <v>20.422219999999999</v>
      </c>
      <c r="QH43" s="17">
        <v>20.422219999999999</v>
      </c>
      <c r="QI43" s="17">
        <v>7.7780000000000002E-2</v>
      </c>
      <c r="QJ43" s="17">
        <v>20</v>
      </c>
      <c r="QK43" s="17">
        <v>19.436350000000001</v>
      </c>
      <c r="QL43" s="17">
        <v>19.436350000000001</v>
      </c>
      <c r="QM43" s="17">
        <v>0.56364999999999998</v>
      </c>
      <c r="QN43" s="17">
        <v>19.2</v>
      </c>
      <c r="QO43" s="17">
        <v>20</v>
      </c>
      <c r="QP43" s="17">
        <v>17.492709999999999</v>
      </c>
      <c r="QQ43" s="17">
        <v>1.70729</v>
      </c>
      <c r="QR43" s="17">
        <v>3.5</v>
      </c>
      <c r="QS43" s="17">
        <v>3.5</v>
      </c>
      <c r="QT43" s="17">
        <v>3.5</v>
      </c>
      <c r="QU43" s="17">
        <v>0</v>
      </c>
      <c r="QV43" s="17">
        <v>0</v>
      </c>
      <c r="QW43" s="17">
        <v>17.881440000000001</v>
      </c>
      <c r="QX43" s="17">
        <v>17.881440000000001</v>
      </c>
      <c r="QY43" s="17">
        <v>-17.881440000000001</v>
      </c>
      <c r="QZ43" s="17">
        <v>1.6</v>
      </c>
      <c r="RA43" s="17">
        <v>1.1100000000000001</v>
      </c>
      <c r="RB43" s="17">
        <v>1.1140000000000001</v>
      </c>
      <c r="RC43" s="17">
        <v>0.48599999999999999</v>
      </c>
      <c r="RD43" s="17">
        <v>3.5</v>
      </c>
      <c r="RE43" s="17">
        <v>3.4</v>
      </c>
      <c r="RF43" s="17">
        <v>3.4009999999999998</v>
      </c>
      <c r="RG43" s="17">
        <v>9.9000000000000005E-2</v>
      </c>
      <c r="RH43" s="17">
        <v>29.1</v>
      </c>
      <c r="RI43" s="17">
        <v>29.41</v>
      </c>
      <c r="RJ43" s="17">
        <v>29.411000000000001</v>
      </c>
      <c r="RK43" s="17">
        <v>-0.311</v>
      </c>
      <c r="RL43" s="17">
        <v>83.8</v>
      </c>
      <c r="RM43" s="17">
        <v>89.23</v>
      </c>
      <c r="RN43" s="17">
        <v>89.227999999999994</v>
      </c>
      <c r="RO43" s="17">
        <v>-5.4279999999999999</v>
      </c>
      <c r="RP43" s="17">
        <v>0.1</v>
      </c>
      <c r="RQ43" s="17"/>
      <c r="RR43" s="17"/>
      <c r="RS43" s="17">
        <v>0.1</v>
      </c>
      <c r="RT43" s="17">
        <v>3.4</v>
      </c>
      <c r="RU43" s="17">
        <v>3.351</v>
      </c>
      <c r="RV43" s="17">
        <v>3.351</v>
      </c>
      <c r="RW43" s="17">
        <v>4.9000000000000002E-2</v>
      </c>
      <c r="RX43" s="17">
        <v>20.100000000000001</v>
      </c>
      <c r="RY43" s="17">
        <v>19.792000000000002</v>
      </c>
      <c r="RZ43" s="17">
        <v>19.792000000000002</v>
      </c>
      <c r="SA43" s="17">
        <v>0.308</v>
      </c>
      <c r="SB43" s="17">
        <v>3.2</v>
      </c>
      <c r="SC43" s="17">
        <v>2</v>
      </c>
      <c r="SD43" s="17">
        <v>2</v>
      </c>
      <c r="SE43" s="17">
        <v>1.2</v>
      </c>
      <c r="SF43" s="17"/>
      <c r="SG43" s="17">
        <v>0.4</v>
      </c>
      <c r="SH43" s="17">
        <v>0.4</v>
      </c>
      <c r="SI43" s="17">
        <v>-0.4</v>
      </c>
      <c r="SJ43" s="17">
        <v>0</v>
      </c>
      <c r="SK43" s="17">
        <v>6.3E-2</v>
      </c>
      <c r="SL43" s="17">
        <v>6.3E-2</v>
      </c>
      <c r="SM43" s="17">
        <v>-6.3E-2</v>
      </c>
      <c r="SN43" s="17">
        <v>19.899999999999999</v>
      </c>
      <c r="SO43" s="17">
        <v>19.1448</v>
      </c>
      <c r="SP43" s="17">
        <v>19.1448</v>
      </c>
      <c r="SQ43" s="17">
        <v>0.75519999999999998</v>
      </c>
      <c r="SR43" s="17">
        <v>13.1</v>
      </c>
      <c r="SS43" s="17">
        <v>12.244899999999999</v>
      </c>
      <c r="ST43" s="17">
        <v>12.244899999999999</v>
      </c>
      <c r="SU43" s="17">
        <v>0.85509999999999997</v>
      </c>
      <c r="SV43" s="17">
        <v>20.3</v>
      </c>
      <c r="SW43" s="17">
        <v>19.436350000000001</v>
      </c>
      <c r="SX43" s="17">
        <v>19.436350000000001</v>
      </c>
      <c r="SY43" s="17">
        <v>0.86365000000000003</v>
      </c>
      <c r="SZ43" s="17">
        <v>20.3</v>
      </c>
      <c r="TA43" s="17">
        <v>19.436350000000001</v>
      </c>
      <c r="TB43" s="17">
        <v>19.436350000000001</v>
      </c>
      <c r="TC43" s="17">
        <v>0.86365000000000003</v>
      </c>
      <c r="TD43" s="17">
        <v>6</v>
      </c>
      <c r="TE43" s="17">
        <v>13.3</v>
      </c>
      <c r="TF43" s="17">
        <v>12.436999999999999</v>
      </c>
      <c r="TG43" s="17">
        <v>-6.4370000000000003</v>
      </c>
      <c r="TH43" s="17">
        <v>68.3</v>
      </c>
      <c r="TI43" s="17">
        <v>65</v>
      </c>
      <c r="TJ43" s="17">
        <v>63.874000000000002</v>
      </c>
      <c r="TK43" s="17">
        <v>4.4260000000000002</v>
      </c>
      <c r="TL43" s="17">
        <v>1.5</v>
      </c>
      <c r="TM43" s="17">
        <v>1.05</v>
      </c>
      <c r="TN43" s="17">
        <v>1.0549999999999999</v>
      </c>
      <c r="TO43" s="17">
        <v>0.44500000000000001</v>
      </c>
      <c r="TP43" s="17">
        <v>107.7</v>
      </c>
      <c r="TQ43" s="17">
        <v>128.63999999999999</v>
      </c>
      <c r="TR43" s="17">
        <v>128.642</v>
      </c>
      <c r="TS43" s="17">
        <v>-20.942</v>
      </c>
      <c r="TT43" s="17">
        <v>112.1</v>
      </c>
      <c r="TU43" s="17">
        <v>123.01</v>
      </c>
      <c r="TV43" s="17">
        <v>123.014</v>
      </c>
      <c r="TW43" s="17">
        <v>-10.914</v>
      </c>
      <c r="TX43" s="17">
        <v>12</v>
      </c>
      <c r="TY43" s="17">
        <v>16.8</v>
      </c>
      <c r="TZ43" s="17">
        <v>8.4979999999999993</v>
      </c>
      <c r="UA43" s="17">
        <v>3.5019999999999998</v>
      </c>
      <c r="UB43" s="17">
        <v>15.2</v>
      </c>
      <c r="UC43" s="17">
        <v>14.22</v>
      </c>
      <c r="UD43" s="17">
        <v>14.218</v>
      </c>
      <c r="UE43" s="17">
        <v>0.98199999999999998</v>
      </c>
      <c r="UF43" s="17">
        <v>0.3</v>
      </c>
      <c r="UG43" s="17">
        <v>3.3</v>
      </c>
      <c r="UH43" s="17">
        <v>3.3</v>
      </c>
      <c r="UI43" s="17">
        <v>-3</v>
      </c>
      <c r="UJ43" s="17">
        <v>21</v>
      </c>
      <c r="UK43" s="17">
        <v>20.408159999999999</v>
      </c>
      <c r="UL43" s="17">
        <v>20.408159999999999</v>
      </c>
      <c r="UM43" s="17">
        <v>0.59184000000000003</v>
      </c>
      <c r="UN43" s="17">
        <v>7.1</v>
      </c>
      <c r="UO43" s="17">
        <v>8</v>
      </c>
      <c r="UP43" s="17">
        <v>8</v>
      </c>
      <c r="UQ43" s="17">
        <v>-0.9</v>
      </c>
      <c r="UR43" s="17">
        <v>7.6</v>
      </c>
      <c r="US43" s="17">
        <v>7.1</v>
      </c>
      <c r="UT43" s="17">
        <v>7.1</v>
      </c>
      <c r="UU43" s="17">
        <v>0.5</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9.8000000000000007</v>
      </c>
      <c r="VI43" s="17">
        <v>7.73</v>
      </c>
      <c r="VJ43" s="17">
        <v>7.7279999999999998</v>
      </c>
      <c r="VK43" s="17">
        <v>2.0720000000000001</v>
      </c>
      <c r="VL43" s="17">
        <v>28.4</v>
      </c>
      <c r="VM43" s="17">
        <v>22.58</v>
      </c>
      <c r="VN43" s="17">
        <v>22.577000000000002</v>
      </c>
      <c r="VO43" s="17">
        <v>5.8230000000000004</v>
      </c>
      <c r="VP43" s="17">
        <v>1.1000000000000001</v>
      </c>
      <c r="VQ43" s="17">
        <v>0.01</v>
      </c>
      <c r="VR43" s="17">
        <v>1.4999999999999999E-2</v>
      </c>
      <c r="VS43" s="17">
        <v>1.085</v>
      </c>
      <c r="VT43" s="17">
        <v>4.8</v>
      </c>
      <c r="VU43" s="17">
        <v>3.1</v>
      </c>
      <c r="VV43" s="17">
        <v>3.0950000000000002</v>
      </c>
      <c r="VW43" s="17">
        <v>1.7050000000000001</v>
      </c>
      <c r="VX43" s="17">
        <v>0.6</v>
      </c>
      <c r="VY43" s="17">
        <v>0.6</v>
      </c>
      <c r="VZ43" s="17">
        <v>0.6</v>
      </c>
      <c r="WA43" s="17">
        <v>0</v>
      </c>
      <c r="WB43" s="17">
        <v>132</v>
      </c>
      <c r="WC43" s="17">
        <v>126.1</v>
      </c>
      <c r="WD43" s="17">
        <v>126.419</v>
      </c>
      <c r="WE43" s="17">
        <v>5.5810000000000004</v>
      </c>
      <c r="WF43" s="17">
        <v>143.30000000000001</v>
      </c>
      <c r="WG43" s="17">
        <v>166.47</v>
      </c>
      <c r="WH43" s="17">
        <v>166.465</v>
      </c>
      <c r="WI43" s="17">
        <v>-23.164999999999999</v>
      </c>
      <c r="WJ43" s="17">
        <v>5.4</v>
      </c>
      <c r="WK43" s="17">
        <v>3.37</v>
      </c>
      <c r="WL43" s="17">
        <v>3.3730000000000002</v>
      </c>
      <c r="WM43" s="17">
        <v>2.0270000000000001</v>
      </c>
      <c r="WN43" s="17">
        <v>4.7</v>
      </c>
      <c r="WO43" s="17">
        <v>4.2</v>
      </c>
      <c r="WP43" s="17">
        <v>4.2</v>
      </c>
      <c r="WQ43" s="17">
        <v>0.5</v>
      </c>
      <c r="WR43" s="17">
        <v>2.4</v>
      </c>
      <c r="WS43" s="17">
        <v>2.4</v>
      </c>
      <c r="WT43" s="17">
        <v>2.4</v>
      </c>
      <c r="WU43" s="17">
        <v>0</v>
      </c>
      <c r="WV43" s="17">
        <v>0.8</v>
      </c>
      <c r="WW43" s="17"/>
      <c r="WX43" s="17"/>
      <c r="WY43" s="17">
        <v>0.8</v>
      </c>
      <c r="WZ43" s="17">
        <v>2.2000000000000002</v>
      </c>
      <c r="XA43" s="17">
        <v>2.8</v>
      </c>
      <c r="XB43" s="17">
        <v>2.8</v>
      </c>
      <c r="XC43" s="17">
        <v>-0.6</v>
      </c>
      <c r="XD43" s="17">
        <v>0.9</v>
      </c>
      <c r="XE43" s="17">
        <v>0.01</v>
      </c>
      <c r="XF43" s="17">
        <v>8.9999999999999993E-3</v>
      </c>
      <c r="XG43" s="17">
        <v>0.89100000000000001</v>
      </c>
      <c r="XH43" s="17">
        <v>5.3</v>
      </c>
      <c r="XI43" s="17">
        <v>5.2</v>
      </c>
      <c r="XJ43" s="17">
        <v>5.2</v>
      </c>
      <c r="XK43" s="17">
        <v>0.1</v>
      </c>
      <c r="XL43" s="17">
        <v>20</v>
      </c>
      <c r="XM43" s="17">
        <v>19.241980000000002</v>
      </c>
      <c r="XN43" s="17">
        <v>19.241980000000002</v>
      </c>
      <c r="XO43" s="17">
        <v>0.75802000000000003</v>
      </c>
      <c r="XP43" s="17">
        <v>20</v>
      </c>
      <c r="XQ43" s="17">
        <v>19.241980000000002</v>
      </c>
      <c r="XR43" s="17">
        <v>19.241980000000002</v>
      </c>
      <c r="XS43" s="17">
        <v>0.75802000000000003</v>
      </c>
      <c r="XT43" s="17">
        <v>8.1</v>
      </c>
      <c r="XU43" s="17"/>
      <c r="XV43" s="17"/>
      <c r="XW43" s="17">
        <v>8.1</v>
      </c>
      <c r="XX43" s="17"/>
      <c r="XY43" s="17"/>
      <c r="XZ43" s="17"/>
      <c r="YA43" s="17">
        <v>0</v>
      </c>
      <c r="YB43" s="17"/>
      <c r="YC43" s="17"/>
      <c r="YD43" s="17"/>
      <c r="YE43" s="17">
        <v>0</v>
      </c>
      <c r="YF43" s="17">
        <v>16.899999999999999</v>
      </c>
      <c r="YG43" s="17">
        <v>14</v>
      </c>
      <c r="YH43" s="17">
        <v>14</v>
      </c>
      <c r="YI43" s="17">
        <v>2.9</v>
      </c>
      <c r="YJ43" s="17">
        <v>14.1</v>
      </c>
      <c r="YK43" s="17">
        <v>15</v>
      </c>
      <c r="YL43" s="17">
        <v>15</v>
      </c>
      <c r="YM43" s="17">
        <v>-0.9</v>
      </c>
      <c r="YN43" s="17">
        <v>7.8</v>
      </c>
      <c r="YO43" s="17">
        <v>6.58</v>
      </c>
      <c r="YP43" s="17">
        <v>6.58</v>
      </c>
      <c r="YQ43" s="17">
        <v>1.22</v>
      </c>
      <c r="YR43" s="17">
        <v>9.8000000000000007</v>
      </c>
      <c r="YS43" s="17">
        <v>11</v>
      </c>
      <c r="YT43" s="17">
        <v>11</v>
      </c>
      <c r="YU43" s="17">
        <v>-1.2</v>
      </c>
      <c r="YV43" s="17">
        <v>19.8</v>
      </c>
      <c r="YW43" s="17">
        <v>20</v>
      </c>
      <c r="YX43" s="17">
        <v>20</v>
      </c>
      <c r="YY43" s="17">
        <v>-0.2</v>
      </c>
    </row>
    <row r="44" spans="1:675" ht="24" customHeight="1" x14ac:dyDescent="0.35">
      <c r="A44" s="1"/>
      <c r="B44" s="16" t="s">
        <v>55</v>
      </c>
      <c r="C44" s="16" t="s">
        <v>935</v>
      </c>
      <c r="D44" s="17">
        <v>197.7</v>
      </c>
      <c r="E44" s="17">
        <v>203.40136000000001</v>
      </c>
      <c r="F44" s="17">
        <v>203.40136000000001</v>
      </c>
      <c r="G44" s="17">
        <v>-5.7013600000000002</v>
      </c>
      <c r="H44" s="17"/>
      <c r="I44" s="17"/>
      <c r="J44" s="17"/>
      <c r="K44" s="17">
        <v>0</v>
      </c>
      <c r="L44" s="17"/>
      <c r="M44" s="17"/>
      <c r="N44" s="17"/>
      <c r="O44" s="17">
        <v>0</v>
      </c>
      <c r="P44" s="17">
        <v>0</v>
      </c>
      <c r="Q44" s="17"/>
      <c r="R44" s="17"/>
      <c r="S44" s="17">
        <v>0</v>
      </c>
      <c r="T44" s="17">
        <v>0</v>
      </c>
      <c r="U44" s="17"/>
      <c r="V44" s="17"/>
      <c r="W44" s="17">
        <v>0</v>
      </c>
      <c r="X44" s="17">
        <v>87.6</v>
      </c>
      <c r="Y44" s="17">
        <v>91.867829999999998</v>
      </c>
      <c r="Z44" s="17">
        <v>91.867829999999998</v>
      </c>
      <c r="AA44" s="17">
        <v>-4.26783</v>
      </c>
      <c r="AB44" s="17">
        <v>210.5</v>
      </c>
      <c r="AC44" s="17">
        <v>224</v>
      </c>
      <c r="AD44" s="17">
        <v>224</v>
      </c>
      <c r="AE44" s="17">
        <v>-13.5</v>
      </c>
      <c r="AF44" s="17"/>
      <c r="AG44" s="17"/>
      <c r="AH44" s="17">
        <v>27.80639</v>
      </c>
      <c r="AI44" s="17">
        <v>-27.80639</v>
      </c>
      <c r="AJ44" s="17">
        <v>59.1</v>
      </c>
      <c r="AK44" s="17">
        <v>61.791969999999999</v>
      </c>
      <c r="AL44" s="17"/>
      <c r="AM44" s="17">
        <v>59.1</v>
      </c>
      <c r="AN44" s="17">
        <v>147.6</v>
      </c>
      <c r="AO44" s="17">
        <v>138.74818999999999</v>
      </c>
      <c r="AP44" s="17">
        <v>135.58384000000001</v>
      </c>
      <c r="AQ44" s="17">
        <v>12.016159999999999</v>
      </c>
      <c r="AR44" s="17">
        <v>147.6</v>
      </c>
      <c r="AS44" s="17">
        <v>138.74818999999999</v>
      </c>
      <c r="AT44" s="17">
        <v>135.58384000000001</v>
      </c>
      <c r="AU44" s="17">
        <v>12.016159999999999</v>
      </c>
      <c r="AV44" s="17">
        <v>147.5</v>
      </c>
      <c r="AW44" s="17">
        <v>138.74818999999999</v>
      </c>
      <c r="AX44" s="17">
        <v>135.58384000000001</v>
      </c>
      <c r="AY44" s="17">
        <v>11.91616</v>
      </c>
      <c r="AZ44" s="17">
        <v>247.8</v>
      </c>
      <c r="BA44" s="17">
        <v>208.74726999999999</v>
      </c>
      <c r="BB44" s="17">
        <v>203.98649</v>
      </c>
      <c r="BC44" s="17">
        <v>43.813510000000001</v>
      </c>
      <c r="BD44" s="17">
        <v>205.1</v>
      </c>
      <c r="BE44" s="17">
        <v>136.97423000000001</v>
      </c>
      <c r="BF44" s="17">
        <v>120.0309</v>
      </c>
      <c r="BG44" s="17">
        <v>85.069100000000006</v>
      </c>
      <c r="BH44" s="17">
        <v>106</v>
      </c>
      <c r="BI44" s="17">
        <v>68.692779999999999</v>
      </c>
      <c r="BJ44" s="17">
        <v>60.19567</v>
      </c>
      <c r="BK44" s="17">
        <v>45.80433</v>
      </c>
      <c r="BL44" s="17">
        <v>551.79999999999995</v>
      </c>
      <c r="BM44" s="17">
        <v>566.08941000000004</v>
      </c>
      <c r="BN44" s="17">
        <v>566.08941000000004</v>
      </c>
      <c r="BO44" s="17">
        <v>-14.28941</v>
      </c>
      <c r="BP44" s="17">
        <v>10</v>
      </c>
      <c r="BQ44" s="17">
        <v>10.52094</v>
      </c>
      <c r="BR44" s="17">
        <v>10.52094</v>
      </c>
      <c r="BS44" s="17">
        <v>-0.52093999999999996</v>
      </c>
      <c r="BT44" s="17"/>
      <c r="BU44" s="17"/>
      <c r="BV44" s="17"/>
      <c r="BW44" s="17">
        <v>0</v>
      </c>
      <c r="BX44" s="17"/>
      <c r="BY44" s="17"/>
      <c r="BZ44" s="17"/>
      <c r="CA44" s="17">
        <v>0</v>
      </c>
      <c r="CB44" s="17"/>
      <c r="CC44" s="17"/>
      <c r="CD44" s="17"/>
      <c r="CE44" s="17">
        <v>0</v>
      </c>
      <c r="CF44" s="17"/>
      <c r="CG44" s="17"/>
      <c r="CH44" s="17"/>
      <c r="CI44" s="17">
        <v>0</v>
      </c>
      <c r="CJ44" s="17">
        <v>78.400000000000006</v>
      </c>
      <c r="CK44" s="17">
        <v>82.033529999999999</v>
      </c>
      <c r="CL44" s="17">
        <v>82.033529999999999</v>
      </c>
      <c r="CM44" s="17">
        <v>-3.6335299999999999</v>
      </c>
      <c r="CN44" s="17">
        <v>5.7</v>
      </c>
      <c r="CO44" s="17">
        <v>7.4288800000000004</v>
      </c>
      <c r="CP44" s="17">
        <v>7.4288800000000004</v>
      </c>
      <c r="CQ44" s="17">
        <v>-1.72888</v>
      </c>
      <c r="CR44" s="17"/>
      <c r="CS44" s="17"/>
      <c r="CT44" s="17"/>
      <c r="CU44" s="17">
        <v>0</v>
      </c>
      <c r="CV44" s="17">
        <v>0</v>
      </c>
      <c r="CW44" s="17"/>
      <c r="CX44" s="17"/>
      <c r="CY44" s="17">
        <v>0</v>
      </c>
      <c r="CZ44" s="17">
        <v>6.2</v>
      </c>
      <c r="DA44" s="17">
        <v>6.8787000000000003</v>
      </c>
      <c r="DB44" s="17">
        <v>6.8787000000000003</v>
      </c>
      <c r="DC44" s="17">
        <v>-0.67869999999999997</v>
      </c>
      <c r="DD44" s="17"/>
      <c r="DE44" s="17"/>
      <c r="DF44" s="17"/>
      <c r="DG44" s="17">
        <v>0</v>
      </c>
      <c r="DH44" s="17">
        <v>74.3</v>
      </c>
      <c r="DI44" s="17">
        <v>47.961530000000003</v>
      </c>
      <c r="DJ44" s="17">
        <v>142.44412</v>
      </c>
      <c r="DK44" s="17">
        <v>-68.144120000000001</v>
      </c>
      <c r="DL44" s="17"/>
      <c r="DM44" s="17"/>
      <c r="DN44" s="17"/>
      <c r="DO44" s="17">
        <v>0</v>
      </c>
      <c r="DP44" s="17"/>
      <c r="DQ44" s="17"/>
      <c r="DR44" s="17"/>
      <c r="DS44" s="17">
        <v>0</v>
      </c>
      <c r="DT44" s="17"/>
      <c r="DU44" s="17"/>
      <c r="DV44" s="17"/>
      <c r="DW44" s="17">
        <v>0</v>
      </c>
      <c r="DX44" s="17"/>
      <c r="DY44" s="17"/>
      <c r="DZ44" s="17"/>
      <c r="EA44" s="17">
        <v>0</v>
      </c>
      <c r="EB44" s="17">
        <v>108.8</v>
      </c>
      <c r="EC44" s="17">
        <v>112.46647</v>
      </c>
      <c r="ED44" s="17">
        <v>112.46647</v>
      </c>
      <c r="EE44" s="17">
        <v>-3.6664699999999999</v>
      </c>
      <c r="EF44" s="17">
        <v>222.4</v>
      </c>
      <c r="EG44" s="17">
        <v>220.69499999999999</v>
      </c>
      <c r="EH44" s="17">
        <v>220.69499999999999</v>
      </c>
      <c r="EI44" s="17">
        <v>1.7050000000000001</v>
      </c>
      <c r="EJ44" s="17">
        <v>0</v>
      </c>
      <c r="EK44" s="17"/>
      <c r="EL44" s="17"/>
      <c r="EM44" s="17">
        <v>0</v>
      </c>
      <c r="EN44" s="17"/>
      <c r="EO44" s="17"/>
      <c r="EP44" s="17"/>
      <c r="EQ44" s="17">
        <v>0</v>
      </c>
      <c r="ER44" s="17"/>
      <c r="ES44" s="17"/>
      <c r="ET44" s="17"/>
      <c r="EU44" s="17">
        <v>0</v>
      </c>
      <c r="EV44" s="17">
        <v>6.5</v>
      </c>
      <c r="EW44" s="17">
        <v>6.39</v>
      </c>
      <c r="EX44" s="17">
        <v>6.39</v>
      </c>
      <c r="EY44" s="17">
        <v>0.11</v>
      </c>
      <c r="EZ44" s="17">
        <v>459.3</v>
      </c>
      <c r="FA44" s="17">
        <v>457.09426999999999</v>
      </c>
      <c r="FB44" s="17">
        <v>457.09426999999999</v>
      </c>
      <c r="FC44" s="17">
        <v>2.20573</v>
      </c>
      <c r="FD44" s="17">
        <v>81.599999999999994</v>
      </c>
      <c r="FE44" s="17">
        <v>81.635570000000001</v>
      </c>
      <c r="FF44" s="17">
        <v>81.635570000000001</v>
      </c>
      <c r="FG44" s="17">
        <v>-3.5569999999999997E-2</v>
      </c>
      <c r="FH44" s="17">
        <v>150.5</v>
      </c>
      <c r="FI44" s="17">
        <v>151.36251999999999</v>
      </c>
      <c r="FJ44" s="17">
        <v>151.36251999999999</v>
      </c>
      <c r="FK44" s="17">
        <v>-0.86251999999999995</v>
      </c>
      <c r="FL44" s="17">
        <v>42</v>
      </c>
      <c r="FM44" s="17">
        <v>41.89893</v>
      </c>
      <c r="FN44" s="17">
        <v>41.89893</v>
      </c>
      <c r="FO44" s="17">
        <v>0.10106999999999999</v>
      </c>
      <c r="FP44" s="17">
        <v>18.600000000000001</v>
      </c>
      <c r="FQ44" s="17">
        <v>19.21088</v>
      </c>
      <c r="FR44" s="17">
        <v>19.21088</v>
      </c>
      <c r="FS44" s="17">
        <v>-0.61087999999999998</v>
      </c>
      <c r="FT44" s="17">
        <v>19.399999999999999</v>
      </c>
      <c r="FU44" s="17">
        <v>18.46453</v>
      </c>
      <c r="FV44" s="17">
        <v>18.46453</v>
      </c>
      <c r="FW44" s="17">
        <v>0.93547000000000002</v>
      </c>
      <c r="FX44" s="17">
        <v>48</v>
      </c>
      <c r="FY44" s="17">
        <v>51.485900000000001</v>
      </c>
      <c r="FZ44" s="17">
        <v>51.485900000000001</v>
      </c>
      <c r="GA44" s="17">
        <v>-3.4859</v>
      </c>
      <c r="GB44" s="17">
        <v>175.2</v>
      </c>
      <c r="GC44" s="17">
        <v>185.82039</v>
      </c>
      <c r="GD44" s="17">
        <v>169.46016</v>
      </c>
      <c r="GE44" s="17">
        <v>5.7398400000000001</v>
      </c>
      <c r="GF44" s="17">
        <v>175.7</v>
      </c>
      <c r="GG44" s="17">
        <v>185.82039</v>
      </c>
      <c r="GH44" s="17">
        <v>169.46016</v>
      </c>
      <c r="GI44" s="17">
        <v>6.2398400000000001</v>
      </c>
      <c r="GJ44" s="17">
        <v>183.1</v>
      </c>
      <c r="GK44" s="17">
        <v>186.37841</v>
      </c>
      <c r="GL44" s="17">
        <v>169.96905000000001</v>
      </c>
      <c r="GM44" s="17">
        <v>13.13095</v>
      </c>
      <c r="GN44" s="17">
        <v>102.1</v>
      </c>
      <c r="GO44" s="17">
        <v>110.48202000000001</v>
      </c>
      <c r="GP44" s="17">
        <v>110.48202000000001</v>
      </c>
      <c r="GQ44" s="17">
        <v>-8.3820200000000007</v>
      </c>
      <c r="GR44" s="17">
        <v>45</v>
      </c>
      <c r="GS44" s="17">
        <v>47.082599999999999</v>
      </c>
      <c r="GT44" s="17">
        <v>47.082599999999999</v>
      </c>
      <c r="GU44" s="17">
        <v>-2.0825999999999998</v>
      </c>
      <c r="GV44" s="17">
        <v>0</v>
      </c>
      <c r="GW44" s="17"/>
      <c r="GX44" s="17">
        <v>44.103009999999998</v>
      </c>
      <c r="GY44" s="17">
        <v>-44.103009999999998</v>
      </c>
      <c r="GZ44" s="17">
        <v>3.8</v>
      </c>
      <c r="HA44" s="17"/>
      <c r="HB44" s="17"/>
      <c r="HC44" s="17">
        <v>3.8</v>
      </c>
      <c r="HD44" s="17">
        <v>29.6</v>
      </c>
      <c r="HE44" s="17">
        <v>28.70121</v>
      </c>
      <c r="HF44" s="17">
        <v>28.70121</v>
      </c>
      <c r="HG44" s="17">
        <v>0.89878999999999998</v>
      </c>
      <c r="HH44" s="17">
        <v>167.5</v>
      </c>
      <c r="HI44" s="17">
        <v>174.55948000000001</v>
      </c>
      <c r="HJ44" s="17">
        <v>174.55948000000001</v>
      </c>
      <c r="HK44" s="17">
        <v>-7.0594799999999998</v>
      </c>
      <c r="HL44" s="17"/>
      <c r="HM44" s="17"/>
      <c r="HN44" s="17"/>
      <c r="HO44" s="17">
        <v>0</v>
      </c>
      <c r="HP44" s="17"/>
      <c r="HQ44" s="17"/>
      <c r="HR44" s="17"/>
      <c r="HS44" s="17">
        <v>0</v>
      </c>
      <c r="HT44" s="17">
        <v>94.2</v>
      </c>
      <c r="HU44" s="17">
        <v>95.545190000000005</v>
      </c>
      <c r="HV44" s="17">
        <v>95.545190000000005</v>
      </c>
      <c r="HW44" s="17">
        <v>-1.3451900000000001</v>
      </c>
      <c r="HX44" s="17"/>
      <c r="HY44" s="17"/>
      <c r="HZ44" s="17"/>
      <c r="IA44" s="17">
        <v>0</v>
      </c>
      <c r="IB44" s="17"/>
      <c r="IC44" s="17"/>
      <c r="ID44" s="17"/>
      <c r="IE44" s="17">
        <v>0</v>
      </c>
      <c r="IF44" s="17">
        <v>44.5</v>
      </c>
      <c r="IG44" s="17">
        <v>45.265309999999999</v>
      </c>
      <c r="IH44" s="17">
        <v>45.265309999999999</v>
      </c>
      <c r="II44" s="17">
        <v>-0.76531000000000005</v>
      </c>
      <c r="IJ44" s="17"/>
      <c r="IK44" s="17"/>
      <c r="IL44" s="17"/>
      <c r="IM44" s="17">
        <v>0</v>
      </c>
      <c r="IN44" s="17"/>
      <c r="IO44" s="17"/>
      <c r="IP44" s="17"/>
      <c r="IQ44" s="17">
        <v>0</v>
      </c>
      <c r="IR44" s="17"/>
      <c r="IS44" s="17"/>
      <c r="IT44" s="17"/>
      <c r="IU44" s="17">
        <v>0</v>
      </c>
      <c r="IV44" s="17">
        <v>83.1</v>
      </c>
      <c r="IW44" s="17">
        <v>88.603189999999998</v>
      </c>
      <c r="IX44" s="17">
        <v>88.603189999999998</v>
      </c>
      <c r="IY44" s="17">
        <v>-5.50319</v>
      </c>
      <c r="IZ44" s="17">
        <v>102.1</v>
      </c>
      <c r="JA44" s="17">
        <v>96.082930000000005</v>
      </c>
      <c r="JB44" s="17">
        <v>96.082930000000005</v>
      </c>
      <c r="JC44" s="17">
        <v>6.0170700000000004</v>
      </c>
      <c r="JD44" s="17">
        <v>102.1</v>
      </c>
      <c r="JE44" s="17">
        <v>96.082930000000005</v>
      </c>
      <c r="JF44" s="17">
        <v>96.082930000000005</v>
      </c>
      <c r="JG44" s="17">
        <v>6.0170700000000004</v>
      </c>
      <c r="JH44" s="17">
        <v>102.3</v>
      </c>
      <c r="JI44" s="17">
        <v>96.082930000000005</v>
      </c>
      <c r="JJ44" s="17">
        <v>96.082930000000005</v>
      </c>
      <c r="JK44" s="17">
        <v>6.2170699999999997</v>
      </c>
      <c r="JL44" s="17">
        <v>193.1</v>
      </c>
      <c r="JM44" s="17">
        <v>144.55719999999999</v>
      </c>
      <c r="JN44" s="17">
        <v>144.55719999999999</v>
      </c>
      <c r="JO44" s="17">
        <v>48.5428</v>
      </c>
      <c r="JP44" s="17">
        <v>0</v>
      </c>
      <c r="JQ44" s="17"/>
      <c r="JR44" s="17"/>
      <c r="JS44" s="17">
        <v>0</v>
      </c>
      <c r="JT44" s="17"/>
      <c r="JU44" s="17"/>
      <c r="JV44" s="17"/>
      <c r="JW44" s="17">
        <v>0</v>
      </c>
      <c r="JX44" s="17"/>
      <c r="JY44" s="17"/>
      <c r="JZ44" s="17"/>
      <c r="KA44" s="17">
        <v>0</v>
      </c>
      <c r="KB44" s="17"/>
      <c r="KC44" s="17"/>
      <c r="KD44" s="17"/>
      <c r="KE44" s="17">
        <v>0</v>
      </c>
      <c r="KF44" s="17"/>
      <c r="KG44" s="17"/>
      <c r="KH44" s="17"/>
      <c r="KI44" s="17">
        <v>0</v>
      </c>
      <c r="KJ44" s="17">
        <v>31.6</v>
      </c>
      <c r="KK44" s="17">
        <v>56</v>
      </c>
      <c r="KL44" s="17">
        <v>56</v>
      </c>
      <c r="KM44" s="17">
        <v>-24.4</v>
      </c>
      <c r="KN44" s="17">
        <v>0</v>
      </c>
      <c r="KO44" s="17"/>
      <c r="KP44" s="17"/>
      <c r="KQ44" s="17">
        <v>0</v>
      </c>
      <c r="KR44" s="17"/>
      <c r="KS44" s="17"/>
      <c r="KT44" s="17"/>
      <c r="KU44" s="17">
        <v>0</v>
      </c>
      <c r="KV44" s="17">
        <v>4.5</v>
      </c>
      <c r="KW44" s="17">
        <v>4.7853599999999998</v>
      </c>
      <c r="KX44" s="17">
        <v>4.7853599999999998</v>
      </c>
      <c r="KY44" s="17">
        <v>-0.28536</v>
      </c>
      <c r="KZ44" s="17">
        <v>261.5</v>
      </c>
      <c r="LA44" s="17">
        <v>270.06803000000002</v>
      </c>
      <c r="LB44" s="17">
        <v>270.06803000000002</v>
      </c>
      <c r="LC44" s="17">
        <v>-8.5680300000000003</v>
      </c>
      <c r="LD44" s="17">
        <v>95.8</v>
      </c>
      <c r="LE44" s="17">
        <v>66.536839999999998</v>
      </c>
      <c r="LF44" s="17">
        <v>66.536839999999998</v>
      </c>
      <c r="LG44" s="17">
        <v>29.263159999999999</v>
      </c>
      <c r="LH44" s="17">
        <v>61.2</v>
      </c>
      <c r="LI44" s="17">
        <v>67.199219999999997</v>
      </c>
      <c r="LJ44" s="17">
        <v>67.199219999999997</v>
      </c>
      <c r="LK44" s="17">
        <v>-5.9992200000000002</v>
      </c>
      <c r="LL44" s="17">
        <v>75.5</v>
      </c>
      <c r="LM44" s="17">
        <v>78.567999999999998</v>
      </c>
      <c r="LN44" s="17">
        <v>78.567999999999998</v>
      </c>
      <c r="LO44" s="17">
        <v>-3.0680000000000001</v>
      </c>
      <c r="LP44" s="17">
        <v>29.2</v>
      </c>
      <c r="LQ44" s="17">
        <v>29.980560000000001</v>
      </c>
      <c r="LR44" s="17">
        <v>29.980560000000001</v>
      </c>
      <c r="LS44" s="17">
        <v>-0.78056000000000003</v>
      </c>
      <c r="LT44" s="17"/>
      <c r="LU44" s="17"/>
      <c r="LV44" s="17"/>
      <c r="LW44" s="17">
        <v>0</v>
      </c>
      <c r="LX44" s="17">
        <v>0</v>
      </c>
      <c r="LY44" s="17"/>
      <c r="LZ44" s="17"/>
      <c r="MA44" s="17">
        <v>0</v>
      </c>
      <c r="MB44" s="17"/>
      <c r="MC44" s="17"/>
      <c r="MD44" s="17"/>
      <c r="ME44" s="17">
        <v>0</v>
      </c>
      <c r="MF44" s="17">
        <v>114.1</v>
      </c>
      <c r="MG44" s="17">
        <v>118.65911</v>
      </c>
      <c r="MH44" s="17">
        <v>118.65911</v>
      </c>
      <c r="MI44" s="17">
        <v>-4.5591100000000004</v>
      </c>
      <c r="MJ44" s="17"/>
      <c r="MK44" s="17"/>
      <c r="ML44" s="17"/>
      <c r="MM44" s="17">
        <v>0</v>
      </c>
      <c r="MN44" s="17">
        <v>56.9</v>
      </c>
      <c r="MO44" s="17">
        <v>59.507719999999999</v>
      </c>
      <c r="MP44" s="17">
        <v>59.507719999999999</v>
      </c>
      <c r="MQ44" s="17">
        <v>-2.60772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c r="NN44" s="17"/>
      <c r="NO44" s="17">
        <v>0</v>
      </c>
      <c r="NP44" s="17">
        <v>0</v>
      </c>
      <c r="NQ44" s="17"/>
      <c r="NR44" s="17"/>
      <c r="NS44" s="17">
        <v>0</v>
      </c>
      <c r="NT44" s="17"/>
      <c r="NU44" s="17"/>
      <c r="NV44" s="17"/>
      <c r="NW44" s="17">
        <v>0</v>
      </c>
      <c r="NX44" s="17"/>
      <c r="NY44" s="17"/>
      <c r="NZ44" s="17"/>
      <c r="OA44" s="17">
        <v>0</v>
      </c>
      <c r="OB44" s="17">
        <v>14.2</v>
      </c>
      <c r="OC44" s="17">
        <v>13.60544</v>
      </c>
      <c r="OD44" s="17">
        <v>13.60544</v>
      </c>
      <c r="OE44" s="17">
        <v>0.59455999999999998</v>
      </c>
      <c r="OF44" s="17">
        <v>0</v>
      </c>
      <c r="OG44" s="17">
        <v>0.04</v>
      </c>
      <c r="OH44" s="17">
        <v>3.9E-2</v>
      </c>
      <c r="OI44" s="17">
        <v>-3.9E-2</v>
      </c>
      <c r="OJ44" s="17">
        <v>113.3</v>
      </c>
      <c r="OK44" s="17">
        <v>122.9</v>
      </c>
      <c r="OL44" s="17">
        <v>122.901</v>
      </c>
      <c r="OM44" s="17">
        <v>-9.6010000000000009</v>
      </c>
      <c r="ON44" s="17">
        <v>0</v>
      </c>
      <c r="OO44" s="17">
        <v>0.66</v>
      </c>
      <c r="OP44" s="17">
        <v>0.65700000000000003</v>
      </c>
      <c r="OQ44" s="17">
        <v>-0.65700000000000003</v>
      </c>
      <c r="OR44" s="17">
        <v>4.8</v>
      </c>
      <c r="OS44" s="17">
        <v>4.8899999999999997</v>
      </c>
      <c r="OT44" s="17">
        <v>4.8899999999999997</v>
      </c>
      <c r="OU44" s="17">
        <v>-0.09</v>
      </c>
      <c r="OV44" s="17">
        <v>0</v>
      </c>
      <c r="OW44" s="17"/>
      <c r="OX44" s="17"/>
      <c r="OY44" s="17">
        <v>0</v>
      </c>
      <c r="OZ44" s="17">
        <v>20</v>
      </c>
      <c r="PA44" s="17">
        <v>20.456230000000001</v>
      </c>
      <c r="PB44" s="17">
        <v>20.456230000000001</v>
      </c>
      <c r="PC44" s="17">
        <v>-0.45623000000000002</v>
      </c>
      <c r="PD44" s="17">
        <v>9.9</v>
      </c>
      <c r="PE44" s="17">
        <v>9.9830000000000005</v>
      </c>
      <c r="PF44" s="17">
        <v>9.9830000000000005</v>
      </c>
      <c r="PG44" s="17">
        <v>-8.3000000000000004E-2</v>
      </c>
      <c r="PH44" s="17">
        <v>5.6</v>
      </c>
      <c r="PI44" s="17">
        <v>5.67</v>
      </c>
      <c r="PJ44" s="17">
        <v>5.67</v>
      </c>
      <c r="PK44" s="17">
        <v>-7.0000000000000007E-2</v>
      </c>
      <c r="PL44" s="17">
        <v>0</v>
      </c>
      <c r="PM44" s="17">
        <v>1.1299999999999999</v>
      </c>
      <c r="PN44" s="17">
        <v>1.1279999999999999</v>
      </c>
      <c r="PO44" s="17">
        <v>-1.1279999999999999</v>
      </c>
      <c r="PP44" s="17">
        <v>0.08</v>
      </c>
      <c r="PQ44" s="17"/>
      <c r="PR44" s="17"/>
      <c r="PS44" s="17">
        <v>0.08</v>
      </c>
      <c r="PT44" s="17">
        <v>2.2000000000000002</v>
      </c>
      <c r="PU44" s="17">
        <v>1.2</v>
      </c>
      <c r="PV44" s="17">
        <v>1.2</v>
      </c>
      <c r="PW44" s="17">
        <v>1</v>
      </c>
      <c r="PX44" s="17">
        <v>3.6</v>
      </c>
      <c r="PY44" s="17">
        <v>3.65</v>
      </c>
      <c r="PZ44" s="17">
        <v>3.65</v>
      </c>
      <c r="QA44" s="17">
        <v>-0.05</v>
      </c>
      <c r="QB44" s="17">
        <v>5.0999999999999996</v>
      </c>
      <c r="QC44" s="17">
        <v>5</v>
      </c>
      <c r="QD44" s="17">
        <v>5</v>
      </c>
      <c r="QE44" s="17">
        <v>0.1</v>
      </c>
      <c r="QF44" s="17">
        <v>20.100000000000001</v>
      </c>
      <c r="QG44" s="17">
        <v>20.422219999999999</v>
      </c>
      <c r="QH44" s="17">
        <v>20.422219999999999</v>
      </c>
      <c r="QI44" s="17">
        <v>-0.32222000000000001</v>
      </c>
      <c r="QJ44" s="17">
        <v>20</v>
      </c>
      <c r="QK44" s="17">
        <v>19.436350000000001</v>
      </c>
      <c r="QL44" s="17">
        <v>19.436350000000001</v>
      </c>
      <c r="QM44" s="17">
        <v>0.56364999999999998</v>
      </c>
      <c r="QN44" s="17">
        <v>19.2</v>
      </c>
      <c r="QO44" s="17">
        <v>20</v>
      </c>
      <c r="QP44" s="17">
        <v>17.492709999999999</v>
      </c>
      <c r="QQ44" s="17">
        <v>1.70729</v>
      </c>
      <c r="QR44" s="17">
        <v>3.5</v>
      </c>
      <c r="QS44" s="17">
        <v>3.5</v>
      </c>
      <c r="QT44" s="17">
        <v>3.5</v>
      </c>
      <c r="QU44" s="17">
        <v>0</v>
      </c>
      <c r="QV44" s="17">
        <v>0</v>
      </c>
      <c r="QW44" s="17">
        <v>17.881440000000001</v>
      </c>
      <c r="QX44" s="17">
        <v>17.881440000000001</v>
      </c>
      <c r="QY44" s="17">
        <v>-17.881440000000001</v>
      </c>
      <c r="QZ44" s="17">
        <v>0.1</v>
      </c>
      <c r="RA44" s="17">
        <v>0.05</v>
      </c>
      <c r="RB44" s="17">
        <v>5.1999999999999998E-2</v>
      </c>
      <c r="RC44" s="17">
        <v>4.8000000000000001E-2</v>
      </c>
      <c r="RD44" s="17">
        <v>1.1000000000000001</v>
      </c>
      <c r="RE44" s="17">
        <v>0.78</v>
      </c>
      <c r="RF44" s="17">
        <v>0.78100000000000003</v>
      </c>
      <c r="RG44" s="17">
        <v>0.31900000000000001</v>
      </c>
      <c r="RH44" s="17">
        <v>29.7</v>
      </c>
      <c r="RI44" s="17">
        <v>29.64</v>
      </c>
      <c r="RJ44" s="17">
        <v>29.637</v>
      </c>
      <c r="RK44" s="17">
        <v>6.3E-2</v>
      </c>
      <c r="RL44" s="17">
        <v>83.2</v>
      </c>
      <c r="RM44" s="17">
        <v>89.42</v>
      </c>
      <c r="RN44" s="17">
        <v>89.415000000000006</v>
      </c>
      <c r="RO44" s="17">
        <v>-6.2149999999999999</v>
      </c>
      <c r="RP44" s="17">
        <v>0</v>
      </c>
      <c r="RQ44" s="17"/>
      <c r="RR44" s="17"/>
      <c r="RS44" s="17">
        <v>0</v>
      </c>
      <c r="RT44" s="17">
        <v>3.4</v>
      </c>
      <c r="RU44" s="17">
        <v>3.351</v>
      </c>
      <c r="RV44" s="17">
        <v>3.351</v>
      </c>
      <c r="RW44" s="17">
        <v>4.9000000000000002E-2</v>
      </c>
      <c r="RX44" s="17">
        <v>20.100000000000001</v>
      </c>
      <c r="RY44" s="17">
        <v>19.792000000000002</v>
      </c>
      <c r="RZ44" s="17">
        <v>19.792000000000002</v>
      </c>
      <c r="SA44" s="17">
        <v>0.308</v>
      </c>
      <c r="SB44" s="17">
        <v>3.2</v>
      </c>
      <c r="SC44" s="17">
        <v>2</v>
      </c>
      <c r="SD44" s="17">
        <v>2</v>
      </c>
      <c r="SE44" s="17">
        <v>1.2</v>
      </c>
      <c r="SF44" s="17"/>
      <c r="SG44" s="17">
        <v>0.4</v>
      </c>
      <c r="SH44" s="17">
        <v>0.4</v>
      </c>
      <c r="SI44" s="17">
        <v>-0.4</v>
      </c>
      <c r="SJ44" s="17">
        <v>0</v>
      </c>
      <c r="SK44" s="17">
        <v>2.7E-2</v>
      </c>
      <c r="SL44" s="17">
        <v>2.7E-2</v>
      </c>
      <c r="SM44" s="17">
        <v>-2.7E-2</v>
      </c>
      <c r="SN44" s="17">
        <v>19.899999999999999</v>
      </c>
      <c r="SO44" s="17">
        <v>19.1448</v>
      </c>
      <c r="SP44" s="17">
        <v>19.1448</v>
      </c>
      <c r="SQ44" s="17">
        <v>0.75519999999999998</v>
      </c>
      <c r="SR44" s="17">
        <v>13.1</v>
      </c>
      <c r="SS44" s="17">
        <v>12.244899999999999</v>
      </c>
      <c r="ST44" s="17">
        <v>12.244899999999999</v>
      </c>
      <c r="SU44" s="17">
        <v>0.85509999999999997</v>
      </c>
      <c r="SV44" s="17">
        <v>20.100000000000001</v>
      </c>
      <c r="SW44" s="17">
        <v>19.436350000000001</v>
      </c>
      <c r="SX44" s="17">
        <v>19.436350000000001</v>
      </c>
      <c r="SY44" s="17">
        <v>0.66364999999999996</v>
      </c>
      <c r="SZ44" s="17">
        <v>20.2</v>
      </c>
      <c r="TA44" s="17">
        <v>19.436350000000001</v>
      </c>
      <c r="TB44" s="17">
        <v>19.436350000000001</v>
      </c>
      <c r="TC44" s="17">
        <v>0.76365000000000005</v>
      </c>
      <c r="TD44" s="17">
        <v>5.7</v>
      </c>
      <c r="TE44" s="17">
        <v>12.5</v>
      </c>
      <c r="TF44" s="17">
        <v>10.861000000000001</v>
      </c>
      <c r="TG44" s="17">
        <v>-5.1609999999999996</v>
      </c>
      <c r="TH44" s="17">
        <v>72.8</v>
      </c>
      <c r="TI44" s="17">
        <v>64.7</v>
      </c>
      <c r="TJ44" s="17">
        <v>64.247</v>
      </c>
      <c r="TK44" s="17">
        <v>8.5530000000000008</v>
      </c>
      <c r="TL44" s="17">
        <v>0</v>
      </c>
      <c r="TM44" s="17">
        <v>0.08</v>
      </c>
      <c r="TN44" s="17">
        <v>7.5999999999999998E-2</v>
      </c>
      <c r="TO44" s="17">
        <v>-7.5999999999999998E-2</v>
      </c>
      <c r="TP44" s="17">
        <v>106.8</v>
      </c>
      <c r="TQ44" s="17">
        <v>128.1</v>
      </c>
      <c r="TR44" s="17">
        <v>128.102</v>
      </c>
      <c r="TS44" s="17">
        <v>-21.302</v>
      </c>
      <c r="TT44" s="17">
        <v>112.3</v>
      </c>
      <c r="TU44" s="17">
        <v>122.6</v>
      </c>
      <c r="TV44" s="17">
        <v>122.604</v>
      </c>
      <c r="TW44" s="17">
        <v>-10.304</v>
      </c>
      <c r="TX44" s="17">
        <v>8.6</v>
      </c>
      <c r="TY44" s="17">
        <v>16.399999999999999</v>
      </c>
      <c r="TZ44" s="17">
        <v>8.3369999999999997</v>
      </c>
      <c r="UA44" s="17">
        <v>0.26300000000000001</v>
      </c>
      <c r="UB44" s="17">
        <v>12.2</v>
      </c>
      <c r="UC44" s="17">
        <v>14.06</v>
      </c>
      <c r="UD44" s="17">
        <v>14.065</v>
      </c>
      <c r="UE44" s="17">
        <v>-1.865</v>
      </c>
      <c r="UF44" s="17">
        <v>0</v>
      </c>
      <c r="UG44" s="17">
        <v>1.65</v>
      </c>
      <c r="UH44" s="17">
        <v>1.65</v>
      </c>
      <c r="UI44" s="17">
        <v>-1.65</v>
      </c>
      <c r="UJ44" s="17">
        <v>21</v>
      </c>
      <c r="UK44" s="17">
        <v>20.408159999999999</v>
      </c>
      <c r="UL44" s="17">
        <v>20.408159999999999</v>
      </c>
      <c r="UM44" s="17">
        <v>0.59184000000000003</v>
      </c>
      <c r="UN44" s="17">
        <v>7.1</v>
      </c>
      <c r="UO44" s="17">
        <v>8</v>
      </c>
      <c r="UP44" s="17">
        <v>8</v>
      </c>
      <c r="UQ44" s="17">
        <v>-0.9</v>
      </c>
      <c r="UR44" s="17">
        <v>7.6</v>
      </c>
      <c r="US44" s="17">
        <v>7.1</v>
      </c>
      <c r="UT44" s="17">
        <v>7.1</v>
      </c>
      <c r="UU44" s="17">
        <v>0.5</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9.6999999999999993</v>
      </c>
      <c r="VI44" s="17">
        <v>6.66</v>
      </c>
      <c r="VJ44" s="17">
        <v>6.6609999999999996</v>
      </c>
      <c r="VK44" s="17">
        <v>3.0390000000000001</v>
      </c>
      <c r="VL44" s="17">
        <v>0</v>
      </c>
      <c r="VM44" s="17">
        <v>1.63</v>
      </c>
      <c r="VN44" s="17">
        <v>1.631</v>
      </c>
      <c r="VO44" s="17">
        <v>-1.631</v>
      </c>
      <c r="VP44" s="17">
        <v>0</v>
      </c>
      <c r="VQ44" s="17"/>
      <c r="VR44" s="17"/>
      <c r="VS44" s="17">
        <v>0</v>
      </c>
      <c r="VT44" s="17">
        <v>0</v>
      </c>
      <c r="VU44" s="17">
        <v>0.34</v>
      </c>
      <c r="VV44" s="17">
        <v>0.34</v>
      </c>
      <c r="VW44" s="17">
        <v>-0.34</v>
      </c>
      <c r="VX44" s="17">
        <v>0.6</v>
      </c>
      <c r="VY44" s="17">
        <v>0.6</v>
      </c>
      <c r="VZ44" s="17">
        <v>0.6</v>
      </c>
      <c r="WA44" s="17">
        <v>0</v>
      </c>
      <c r="WB44" s="17">
        <v>131.1</v>
      </c>
      <c r="WC44" s="17">
        <v>125.2</v>
      </c>
      <c r="WD44" s="17">
        <v>124.99299999999999</v>
      </c>
      <c r="WE44" s="17">
        <v>6.1070000000000002</v>
      </c>
      <c r="WF44" s="17">
        <v>152.19999999999999</v>
      </c>
      <c r="WG44" s="17">
        <v>163.16</v>
      </c>
      <c r="WH44" s="17">
        <v>163.16499999999999</v>
      </c>
      <c r="WI44" s="17">
        <v>-10.965</v>
      </c>
      <c r="WJ44" s="17">
        <v>0</v>
      </c>
      <c r="WK44" s="17">
        <v>0.43</v>
      </c>
      <c r="WL44" s="17">
        <v>0.42699999999999999</v>
      </c>
      <c r="WM44" s="17">
        <v>-0.42699999999999999</v>
      </c>
      <c r="WN44" s="17">
        <v>4.7</v>
      </c>
      <c r="WO44" s="17">
        <v>4.2</v>
      </c>
      <c r="WP44" s="17">
        <v>4.2</v>
      </c>
      <c r="WQ44" s="17">
        <v>0.5</v>
      </c>
      <c r="WR44" s="17">
        <v>2.4</v>
      </c>
      <c r="WS44" s="17">
        <v>2.4</v>
      </c>
      <c r="WT44" s="17">
        <v>2.4</v>
      </c>
      <c r="WU44" s="17">
        <v>0</v>
      </c>
      <c r="WV44" s="17">
        <v>0.8</v>
      </c>
      <c r="WW44" s="17"/>
      <c r="WX44" s="17"/>
      <c r="WY44" s="17">
        <v>0.8</v>
      </c>
      <c r="WZ44" s="17">
        <v>2.2000000000000002</v>
      </c>
      <c r="XA44" s="17">
        <v>2.8</v>
      </c>
      <c r="XB44" s="17">
        <v>2.8</v>
      </c>
      <c r="XC44" s="17">
        <v>-0.6</v>
      </c>
      <c r="XD44" s="17">
        <v>0</v>
      </c>
      <c r="XE44" s="17"/>
      <c r="XF44" s="17"/>
      <c r="XG44" s="17">
        <v>0</v>
      </c>
      <c r="XH44" s="17">
        <v>0</v>
      </c>
      <c r="XI44" s="17">
        <v>5.2</v>
      </c>
      <c r="XJ44" s="17">
        <v>5.2</v>
      </c>
      <c r="XK44" s="17">
        <v>-5.2</v>
      </c>
      <c r="XL44" s="17">
        <v>20.2</v>
      </c>
      <c r="XM44" s="17">
        <v>19.241980000000002</v>
      </c>
      <c r="XN44" s="17">
        <v>19.241980000000002</v>
      </c>
      <c r="XO44" s="17">
        <v>0.95801999999999998</v>
      </c>
      <c r="XP44" s="17">
        <v>20.100000000000001</v>
      </c>
      <c r="XQ44" s="17">
        <v>19.241980000000002</v>
      </c>
      <c r="XR44" s="17">
        <v>19.241980000000002</v>
      </c>
      <c r="XS44" s="17">
        <v>0.85802</v>
      </c>
      <c r="XT44" s="17">
        <v>7.9</v>
      </c>
      <c r="XU44" s="17"/>
      <c r="XV44" s="17"/>
      <c r="XW44" s="17">
        <v>7.9</v>
      </c>
      <c r="XX44" s="17"/>
      <c r="XY44" s="17"/>
      <c r="XZ44" s="17"/>
      <c r="YA44" s="17">
        <v>0</v>
      </c>
      <c r="YB44" s="17"/>
      <c r="YC44" s="17"/>
      <c r="YD44" s="17"/>
      <c r="YE44" s="17">
        <v>0</v>
      </c>
      <c r="YF44" s="17">
        <v>16.8</v>
      </c>
      <c r="YG44" s="17">
        <v>14</v>
      </c>
      <c r="YH44" s="17">
        <v>14</v>
      </c>
      <c r="YI44" s="17">
        <v>2.8</v>
      </c>
      <c r="YJ44" s="17">
        <v>14.1</v>
      </c>
      <c r="YK44" s="17">
        <v>15</v>
      </c>
      <c r="YL44" s="17">
        <v>15</v>
      </c>
      <c r="YM44" s="17">
        <v>-0.9</v>
      </c>
      <c r="YN44" s="17">
        <v>6.5</v>
      </c>
      <c r="YO44" s="17">
        <v>6.58</v>
      </c>
      <c r="YP44" s="17">
        <v>6.58</v>
      </c>
      <c r="YQ44" s="17">
        <v>-0.08</v>
      </c>
      <c r="YR44" s="17">
        <v>9.6999999999999993</v>
      </c>
      <c r="YS44" s="17">
        <v>11</v>
      </c>
      <c r="YT44" s="17">
        <v>11</v>
      </c>
      <c r="YU44" s="17">
        <v>-1.3</v>
      </c>
      <c r="YV44" s="17">
        <v>19.399999999999999</v>
      </c>
      <c r="YW44" s="17">
        <v>20</v>
      </c>
      <c r="YX44" s="17">
        <v>20</v>
      </c>
      <c r="YY44" s="17">
        <v>-0.6</v>
      </c>
    </row>
    <row r="45" spans="1:675" ht="24" customHeight="1" x14ac:dyDescent="0.35">
      <c r="A45" s="1"/>
      <c r="B45" s="16" t="s">
        <v>55</v>
      </c>
      <c r="C45" s="16" t="s">
        <v>936</v>
      </c>
      <c r="D45" s="17">
        <v>203.3</v>
      </c>
      <c r="E45" s="17">
        <v>203.40136000000001</v>
      </c>
      <c r="F45" s="17">
        <v>203.40136000000001</v>
      </c>
      <c r="G45" s="17">
        <v>-0.10136000000000001</v>
      </c>
      <c r="H45" s="17"/>
      <c r="I45" s="17"/>
      <c r="J45" s="17"/>
      <c r="K45" s="17">
        <v>0</v>
      </c>
      <c r="L45" s="17"/>
      <c r="M45" s="17"/>
      <c r="N45" s="17"/>
      <c r="O45" s="17">
        <v>0</v>
      </c>
      <c r="P45" s="17">
        <v>0</v>
      </c>
      <c r="Q45" s="17"/>
      <c r="R45" s="17"/>
      <c r="S45" s="17">
        <v>0</v>
      </c>
      <c r="T45" s="17">
        <v>0</v>
      </c>
      <c r="U45" s="17"/>
      <c r="V45" s="17"/>
      <c r="W45" s="17">
        <v>0</v>
      </c>
      <c r="X45" s="17">
        <v>90.1</v>
      </c>
      <c r="Y45" s="17">
        <v>91.867829999999998</v>
      </c>
      <c r="Z45" s="17">
        <v>91.867829999999998</v>
      </c>
      <c r="AA45" s="17">
        <v>-1.76783</v>
      </c>
      <c r="AB45" s="17">
        <v>215.4</v>
      </c>
      <c r="AC45" s="17">
        <v>224</v>
      </c>
      <c r="AD45" s="17">
        <v>224</v>
      </c>
      <c r="AE45" s="17">
        <v>-8.6</v>
      </c>
      <c r="AF45" s="17"/>
      <c r="AG45" s="17"/>
      <c r="AH45" s="17">
        <v>27.80639</v>
      </c>
      <c r="AI45" s="17">
        <v>-27.80639</v>
      </c>
      <c r="AJ45" s="17">
        <v>61.9</v>
      </c>
      <c r="AK45" s="17">
        <v>61.791969999999999</v>
      </c>
      <c r="AL45" s="17"/>
      <c r="AM45" s="17">
        <v>61.9</v>
      </c>
      <c r="AN45" s="17">
        <v>143.19999999999999</v>
      </c>
      <c r="AO45" s="17">
        <v>152.49405999999999</v>
      </c>
      <c r="AP45" s="17">
        <v>152.49405999999999</v>
      </c>
      <c r="AQ45" s="17">
        <v>-9.29406</v>
      </c>
      <c r="AR45" s="17">
        <v>143.30000000000001</v>
      </c>
      <c r="AS45" s="17">
        <v>152.49405999999999</v>
      </c>
      <c r="AT45" s="17">
        <v>152.49405999999999</v>
      </c>
      <c r="AU45" s="17">
        <v>-9.1940600000000003</v>
      </c>
      <c r="AV45" s="17">
        <v>143.1</v>
      </c>
      <c r="AW45" s="17">
        <v>152.49405999999999</v>
      </c>
      <c r="AX45" s="17">
        <v>152.49405999999999</v>
      </c>
      <c r="AY45" s="17">
        <v>-9.3940599999999996</v>
      </c>
      <c r="AZ45" s="17">
        <v>238.9</v>
      </c>
      <c r="BA45" s="17">
        <v>229.428</v>
      </c>
      <c r="BB45" s="17">
        <v>229.428</v>
      </c>
      <c r="BC45" s="17">
        <v>9.4719999999999995</v>
      </c>
      <c r="BD45" s="17">
        <v>206.1</v>
      </c>
      <c r="BE45" s="17">
        <v>207.24285</v>
      </c>
      <c r="BF45" s="17">
        <v>191.90978000000001</v>
      </c>
      <c r="BG45" s="17">
        <v>14.19022</v>
      </c>
      <c r="BH45" s="17">
        <v>107.2</v>
      </c>
      <c r="BI45" s="17">
        <v>103.93259999999999</v>
      </c>
      <c r="BJ45" s="17">
        <v>96.243049999999997</v>
      </c>
      <c r="BK45" s="17">
        <v>10.956950000000001</v>
      </c>
      <c r="BL45" s="17">
        <v>558.1</v>
      </c>
      <c r="BM45" s="17">
        <v>566.08941000000004</v>
      </c>
      <c r="BN45" s="17">
        <v>566.08941000000004</v>
      </c>
      <c r="BO45" s="17">
        <v>-7.9894100000000003</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82.2</v>
      </c>
      <c r="CK45" s="17">
        <v>82.033529999999999</v>
      </c>
      <c r="CL45" s="17">
        <v>82.033529999999999</v>
      </c>
      <c r="CM45" s="17">
        <v>0.16647000000000001</v>
      </c>
      <c r="CN45" s="17">
        <v>6.2</v>
      </c>
      <c r="CO45" s="17">
        <v>7.4288800000000004</v>
      </c>
      <c r="CP45" s="17">
        <v>7.4288800000000004</v>
      </c>
      <c r="CQ45" s="17">
        <v>-1.22888</v>
      </c>
      <c r="CR45" s="17"/>
      <c r="CS45" s="17"/>
      <c r="CT45" s="17"/>
      <c r="CU45" s="17">
        <v>0</v>
      </c>
      <c r="CV45" s="17">
        <v>9.9</v>
      </c>
      <c r="CW45" s="17"/>
      <c r="CX45" s="17"/>
      <c r="CY45" s="17">
        <v>9.9</v>
      </c>
      <c r="CZ45" s="17">
        <v>6.4</v>
      </c>
      <c r="DA45" s="17">
        <v>6.8787000000000003</v>
      </c>
      <c r="DB45" s="17">
        <v>6.8787000000000003</v>
      </c>
      <c r="DC45" s="17">
        <v>-0.47870000000000001</v>
      </c>
      <c r="DD45" s="17"/>
      <c r="DE45" s="17"/>
      <c r="DF45" s="17"/>
      <c r="DG45" s="17">
        <v>0</v>
      </c>
      <c r="DH45" s="17">
        <v>130.9</v>
      </c>
      <c r="DI45" s="17">
        <v>26.778120000000001</v>
      </c>
      <c r="DJ45" s="17">
        <v>142.44412</v>
      </c>
      <c r="DK45" s="17">
        <v>-11.544119999999999</v>
      </c>
      <c r="DL45" s="17"/>
      <c r="DM45" s="17"/>
      <c r="DN45" s="17"/>
      <c r="DO45" s="17">
        <v>0</v>
      </c>
      <c r="DP45" s="17"/>
      <c r="DQ45" s="17"/>
      <c r="DR45" s="17"/>
      <c r="DS45" s="17">
        <v>0</v>
      </c>
      <c r="DT45" s="17"/>
      <c r="DU45" s="17"/>
      <c r="DV45" s="17"/>
      <c r="DW45" s="17">
        <v>0</v>
      </c>
      <c r="DX45" s="17"/>
      <c r="DY45" s="17"/>
      <c r="DZ45" s="17"/>
      <c r="EA45" s="17">
        <v>0</v>
      </c>
      <c r="EB45" s="17">
        <v>109.9</v>
      </c>
      <c r="EC45" s="17">
        <v>112.46647</v>
      </c>
      <c r="ED45" s="17">
        <v>112.46647</v>
      </c>
      <c r="EE45" s="17">
        <v>-2.5664699999999998</v>
      </c>
      <c r="EF45" s="17">
        <v>210.1</v>
      </c>
      <c r="EG45" s="17">
        <v>220.69499999999999</v>
      </c>
      <c r="EH45" s="17">
        <v>220.69499999999999</v>
      </c>
      <c r="EI45" s="17">
        <v>-10.595000000000001</v>
      </c>
      <c r="EJ45" s="17">
        <v>0</v>
      </c>
      <c r="EK45" s="17"/>
      <c r="EL45" s="17"/>
      <c r="EM45" s="17">
        <v>0</v>
      </c>
      <c r="EN45" s="17"/>
      <c r="EO45" s="17"/>
      <c r="EP45" s="17"/>
      <c r="EQ45" s="17">
        <v>0</v>
      </c>
      <c r="ER45" s="17"/>
      <c r="ES45" s="17"/>
      <c r="ET45" s="17"/>
      <c r="EU45" s="17">
        <v>0</v>
      </c>
      <c r="EV45" s="17">
        <v>6.5</v>
      </c>
      <c r="EW45" s="17">
        <v>6.39</v>
      </c>
      <c r="EX45" s="17">
        <v>6.39</v>
      </c>
      <c r="EY45" s="17">
        <v>0.11</v>
      </c>
      <c r="EZ45" s="17">
        <v>460.1</v>
      </c>
      <c r="FA45" s="17">
        <v>457.09426999999999</v>
      </c>
      <c r="FB45" s="17">
        <v>457.09426999999999</v>
      </c>
      <c r="FC45" s="17">
        <v>3.0057299999999998</v>
      </c>
      <c r="FD45" s="17">
        <v>81.5</v>
      </c>
      <c r="FE45" s="17">
        <v>81.635570000000001</v>
      </c>
      <c r="FF45" s="17">
        <v>81.635570000000001</v>
      </c>
      <c r="FG45" s="17">
        <v>-0.13557</v>
      </c>
      <c r="FH45" s="17">
        <v>152.6</v>
      </c>
      <c r="FI45" s="17">
        <v>151.36251999999999</v>
      </c>
      <c r="FJ45" s="17">
        <v>151.36251999999999</v>
      </c>
      <c r="FK45" s="17">
        <v>1.2374799999999999</v>
      </c>
      <c r="FL45" s="17">
        <v>42.2</v>
      </c>
      <c r="FM45" s="17">
        <v>41.89893</v>
      </c>
      <c r="FN45" s="17">
        <v>41.89893</v>
      </c>
      <c r="FO45" s="17">
        <v>0.30107</v>
      </c>
      <c r="FP45" s="17">
        <v>18.600000000000001</v>
      </c>
      <c r="FQ45" s="17">
        <v>19.21088</v>
      </c>
      <c r="FR45" s="17">
        <v>19.21088</v>
      </c>
      <c r="FS45" s="17">
        <v>-0.61087999999999998</v>
      </c>
      <c r="FT45" s="17">
        <v>19.399999999999999</v>
      </c>
      <c r="FU45" s="17">
        <v>18.46453</v>
      </c>
      <c r="FV45" s="17">
        <v>18.46453</v>
      </c>
      <c r="FW45" s="17">
        <v>0.93547000000000002</v>
      </c>
      <c r="FX45" s="17">
        <v>50</v>
      </c>
      <c r="FY45" s="17">
        <v>51.485900000000001</v>
      </c>
      <c r="FZ45" s="17">
        <v>51.485900000000001</v>
      </c>
      <c r="GA45" s="17">
        <v>-1.4859</v>
      </c>
      <c r="GB45" s="17">
        <v>180.4</v>
      </c>
      <c r="GC45" s="17">
        <v>185.82039</v>
      </c>
      <c r="GD45" s="17">
        <v>185.82039</v>
      </c>
      <c r="GE45" s="17">
        <v>-5.4203900000000003</v>
      </c>
      <c r="GF45" s="17">
        <v>180.2</v>
      </c>
      <c r="GG45" s="17">
        <v>185.82039</v>
      </c>
      <c r="GH45" s="17">
        <v>185.82039</v>
      </c>
      <c r="GI45" s="17">
        <v>-5.6203900000000004</v>
      </c>
      <c r="GJ45" s="17">
        <v>183.5</v>
      </c>
      <c r="GK45" s="17">
        <v>186.37841</v>
      </c>
      <c r="GL45" s="17">
        <v>186.37841</v>
      </c>
      <c r="GM45" s="17">
        <v>-2.8784100000000001</v>
      </c>
      <c r="GN45" s="17">
        <v>106.2</v>
      </c>
      <c r="GO45" s="17">
        <v>110.48202000000001</v>
      </c>
      <c r="GP45" s="17">
        <v>110.48202000000001</v>
      </c>
      <c r="GQ45" s="17">
        <v>-4.2820200000000002</v>
      </c>
      <c r="GR45" s="17">
        <v>45.9</v>
      </c>
      <c r="GS45" s="17">
        <v>47.082599999999999</v>
      </c>
      <c r="GT45" s="17">
        <v>47.082599999999999</v>
      </c>
      <c r="GU45" s="17">
        <v>-1.1826000000000001</v>
      </c>
      <c r="GV45" s="17">
        <v>0</v>
      </c>
      <c r="GW45" s="17"/>
      <c r="GX45" s="17">
        <v>44.103009999999998</v>
      </c>
      <c r="GY45" s="17">
        <v>-44.103009999999998</v>
      </c>
      <c r="GZ45" s="17">
        <v>3.8</v>
      </c>
      <c r="HA45" s="17"/>
      <c r="HB45" s="17"/>
      <c r="HC45" s="17">
        <v>3.8</v>
      </c>
      <c r="HD45" s="17">
        <v>31.6</v>
      </c>
      <c r="HE45" s="17">
        <v>28.70121</v>
      </c>
      <c r="HF45" s="17">
        <v>28.70121</v>
      </c>
      <c r="HG45" s="17">
        <v>2.89879</v>
      </c>
      <c r="HH45" s="17">
        <v>171.2</v>
      </c>
      <c r="HI45" s="17">
        <v>174.55948000000001</v>
      </c>
      <c r="HJ45" s="17">
        <v>174.55948000000001</v>
      </c>
      <c r="HK45" s="17">
        <v>-3.35948</v>
      </c>
      <c r="HL45" s="17"/>
      <c r="HM45" s="17"/>
      <c r="HN45" s="17"/>
      <c r="HO45" s="17">
        <v>0</v>
      </c>
      <c r="HP45" s="17"/>
      <c r="HQ45" s="17"/>
      <c r="HR45" s="17"/>
      <c r="HS45" s="17">
        <v>0</v>
      </c>
      <c r="HT45" s="17">
        <v>95.6</v>
      </c>
      <c r="HU45" s="17">
        <v>95.545190000000005</v>
      </c>
      <c r="HV45" s="17">
        <v>95.545190000000005</v>
      </c>
      <c r="HW45" s="17">
        <v>5.4809999999999998E-2</v>
      </c>
      <c r="HX45" s="17"/>
      <c r="HY45" s="17"/>
      <c r="HZ45" s="17"/>
      <c r="IA45" s="17">
        <v>0</v>
      </c>
      <c r="IB45" s="17"/>
      <c r="IC45" s="17"/>
      <c r="ID45" s="17"/>
      <c r="IE45" s="17">
        <v>0</v>
      </c>
      <c r="IF45" s="17">
        <v>45.4</v>
      </c>
      <c r="IG45" s="17">
        <v>45.265309999999999</v>
      </c>
      <c r="IH45" s="17">
        <v>45.265309999999999</v>
      </c>
      <c r="II45" s="17">
        <v>0.13469</v>
      </c>
      <c r="IJ45" s="17"/>
      <c r="IK45" s="17"/>
      <c r="IL45" s="17"/>
      <c r="IM45" s="17">
        <v>0</v>
      </c>
      <c r="IN45" s="17"/>
      <c r="IO45" s="17"/>
      <c r="IP45" s="17"/>
      <c r="IQ45" s="17">
        <v>0</v>
      </c>
      <c r="IR45" s="17"/>
      <c r="IS45" s="17"/>
      <c r="IT45" s="17"/>
      <c r="IU45" s="17">
        <v>0</v>
      </c>
      <c r="IV45" s="17">
        <v>84.6</v>
      </c>
      <c r="IW45" s="17">
        <v>88.603189999999998</v>
      </c>
      <c r="IX45" s="17">
        <v>88.603189999999998</v>
      </c>
      <c r="IY45" s="17">
        <v>-4.00319</v>
      </c>
      <c r="IZ45" s="17">
        <v>167.7</v>
      </c>
      <c r="JA45" s="17">
        <v>160.22207</v>
      </c>
      <c r="JB45" s="17">
        <v>96.082930000000005</v>
      </c>
      <c r="JC45" s="17">
        <v>71.617069999999998</v>
      </c>
      <c r="JD45" s="17">
        <v>164.9</v>
      </c>
      <c r="JE45" s="17">
        <v>160.22207</v>
      </c>
      <c r="JF45" s="17">
        <v>96.082930000000005</v>
      </c>
      <c r="JG45" s="17">
        <v>68.817070000000001</v>
      </c>
      <c r="JH45" s="17">
        <v>197.2</v>
      </c>
      <c r="JI45" s="17">
        <v>160.22207</v>
      </c>
      <c r="JJ45" s="17">
        <v>96.082930000000005</v>
      </c>
      <c r="JK45" s="17">
        <v>101.11707</v>
      </c>
      <c r="JL45" s="17">
        <v>262</v>
      </c>
      <c r="JM45" s="17">
        <v>241.05483000000001</v>
      </c>
      <c r="JN45" s="17">
        <v>144.55719999999999</v>
      </c>
      <c r="JO45" s="17">
        <v>117.44280000000001</v>
      </c>
      <c r="JP45" s="17">
        <v>33.5</v>
      </c>
      <c r="JQ45" s="17"/>
      <c r="JR45" s="17"/>
      <c r="JS45" s="17">
        <v>33.5</v>
      </c>
      <c r="JT45" s="17"/>
      <c r="JU45" s="17"/>
      <c r="JV45" s="17"/>
      <c r="JW45" s="17">
        <v>0</v>
      </c>
      <c r="JX45" s="17"/>
      <c r="JY45" s="17"/>
      <c r="JZ45" s="17"/>
      <c r="KA45" s="17">
        <v>0</v>
      </c>
      <c r="KB45" s="17"/>
      <c r="KC45" s="17"/>
      <c r="KD45" s="17"/>
      <c r="KE45" s="17">
        <v>0</v>
      </c>
      <c r="KF45" s="17"/>
      <c r="KG45" s="17"/>
      <c r="KH45" s="17"/>
      <c r="KI45" s="17">
        <v>0</v>
      </c>
      <c r="KJ45" s="17">
        <v>56.4</v>
      </c>
      <c r="KK45" s="17">
        <v>56</v>
      </c>
      <c r="KL45" s="17">
        <v>56</v>
      </c>
      <c r="KM45" s="17">
        <v>0.4</v>
      </c>
      <c r="KN45" s="17">
        <v>0</v>
      </c>
      <c r="KO45" s="17"/>
      <c r="KP45" s="17"/>
      <c r="KQ45" s="17">
        <v>0</v>
      </c>
      <c r="KR45" s="17"/>
      <c r="KS45" s="17"/>
      <c r="KT45" s="17"/>
      <c r="KU45" s="17">
        <v>0</v>
      </c>
      <c r="KV45" s="17">
        <v>4.4000000000000004</v>
      </c>
      <c r="KW45" s="17">
        <v>4.7853500000000002</v>
      </c>
      <c r="KX45" s="17">
        <v>4.7853599999999998</v>
      </c>
      <c r="KY45" s="17">
        <v>-0.38535999999999998</v>
      </c>
      <c r="KZ45" s="17">
        <v>264</v>
      </c>
      <c r="LA45" s="17">
        <v>270.06803000000002</v>
      </c>
      <c r="LB45" s="17">
        <v>270.06803000000002</v>
      </c>
      <c r="LC45" s="17">
        <v>-6.0680300000000003</v>
      </c>
      <c r="LD45" s="17">
        <v>131.69999999999999</v>
      </c>
      <c r="LE45" s="17">
        <v>133.16031000000001</v>
      </c>
      <c r="LF45" s="17">
        <v>133.16031000000001</v>
      </c>
      <c r="LG45" s="17">
        <v>-1.46031</v>
      </c>
      <c r="LH45" s="17">
        <v>63.2</v>
      </c>
      <c r="LI45" s="17">
        <v>67.199219999999997</v>
      </c>
      <c r="LJ45" s="17">
        <v>67.199219999999997</v>
      </c>
      <c r="LK45" s="17">
        <v>-3.9992200000000002</v>
      </c>
      <c r="LL45" s="17">
        <v>76.8</v>
      </c>
      <c r="LM45" s="17">
        <v>78.567999999999998</v>
      </c>
      <c r="LN45" s="17">
        <v>78.567999999999998</v>
      </c>
      <c r="LO45" s="17">
        <v>-1.768</v>
      </c>
      <c r="LP45" s="17">
        <v>30.2</v>
      </c>
      <c r="LQ45" s="17">
        <v>29.980560000000001</v>
      </c>
      <c r="LR45" s="17">
        <v>29.980560000000001</v>
      </c>
      <c r="LS45" s="17">
        <v>0.21944</v>
      </c>
      <c r="LT45" s="17"/>
      <c r="LU45" s="17"/>
      <c r="LV45" s="17"/>
      <c r="LW45" s="17">
        <v>0</v>
      </c>
      <c r="LX45" s="17">
        <v>0</v>
      </c>
      <c r="LY45" s="17"/>
      <c r="LZ45" s="17"/>
      <c r="MA45" s="17">
        <v>0</v>
      </c>
      <c r="MB45" s="17"/>
      <c r="MC45" s="17"/>
      <c r="MD45" s="17"/>
      <c r="ME45" s="17">
        <v>0</v>
      </c>
      <c r="MF45" s="17">
        <v>113.7</v>
      </c>
      <c r="MG45" s="17">
        <v>118.65912</v>
      </c>
      <c r="MH45" s="17">
        <v>118.65911</v>
      </c>
      <c r="MI45" s="17">
        <v>-4.9591099999999999</v>
      </c>
      <c r="MJ45" s="17"/>
      <c r="MK45" s="17"/>
      <c r="ML45" s="17"/>
      <c r="MM45" s="17">
        <v>0</v>
      </c>
      <c r="MN45" s="17">
        <v>57</v>
      </c>
      <c r="MO45" s="17">
        <v>59.507719999999999</v>
      </c>
      <c r="MP45" s="17">
        <v>59.507719999999999</v>
      </c>
      <c r="MQ45" s="17">
        <v>-2.5077199999999999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10.6</v>
      </c>
      <c r="NM45" s="17"/>
      <c r="NN45" s="17"/>
      <c r="NO45" s="17">
        <v>10.6</v>
      </c>
      <c r="NP45" s="17">
        <v>0</v>
      </c>
      <c r="NQ45" s="17"/>
      <c r="NR45" s="17"/>
      <c r="NS45" s="17">
        <v>0</v>
      </c>
      <c r="NT45" s="17"/>
      <c r="NU45" s="17"/>
      <c r="NV45" s="17"/>
      <c r="NW45" s="17">
        <v>0</v>
      </c>
      <c r="NX45" s="17"/>
      <c r="NY45" s="17"/>
      <c r="NZ45" s="17"/>
      <c r="OA45" s="17">
        <v>0</v>
      </c>
      <c r="OB45" s="17">
        <v>14.1</v>
      </c>
      <c r="OC45" s="17">
        <v>13.60544</v>
      </c>
      <c r="OD45" s="17">
        <v>13.60544</v>
      </c>
      <c r="OE45" s="17">
        <v>0.49456</v>
      </c>
      <c r="OF45" s="17">
        <v>0</v>
      </c>
      <c r="OG45" s="17"/>
      <c r="OH45" s="17"/>
      <c r="OI45" s="17">
        <v>0</v>
      </c>
      <c r="OJ45" s="17">
        <v>112.6</v>
      </c>
      <c r="OK45" s="17">
        <v>116.22</v>
      </c>
      <c r="OL45" s="17">
        <v>123.56100000000001</v>
      </c>
      <c r="OM45" s="17">
        <v>-10.961</v>
      </c>
      <c r="ON45" s="17">
        <v>0</v>
      </c>
      <c r="OO45" s="17"/>
      <c r="OP45" s="17"/>
      <c r="OQ45" s="17">
        <v>0</v>
      </c>
      <c r="OR45" s="17">
        <v>4.5999999999999996</v>
      </c>
      <c r="OS45" s="17">
        <v>3.77</v>
      </c>
      <c r="OT45" s="17">
        <v>3.7679999999999998</v>
      </c>
      <c r="OU45" s="17">
        <v>0.83199999999999996</v>
      </c>
      <c r="OV45" s="17">
        <v>0</v>
      </c>
      <c r="OW45" s="17"/>
      <c r="OX45" s="17"/>
      <c r="OY45" s="17">
        <v>0</v>
      </c>
      <c r="OZ45" s="17">
        <v>20.399999999999999</v>
      </c>
      <c r="PA45" s="17">
        <v>20.456230000000001</v>
      </c>
      <c r="PB45" s="17">
        <v>20.456230000000001</v>
      </c>
      <c r="PC45" s="17">
        <v>-5.6230000000000002E-2</v>
      </c>
      <c r="PD45" s="17">
        <v>9.9</v>
      </c>
      <c r="PE45" s="17">
        <v>9.9830000000000005</v>
      </c>
      <c r="PF45" s="17">
        <v>9.9830000000000005</v>
      </c>
      <c r="PG45" s="17">
        <v>-8.3000000000000004E-2</v>
      </c>
      <c r="PH45" s="17">
        <v>5.6</v>
      </c>
      <c r="PI45" s="17">
        <v>5.67</v>
      </c>
      <c r="PJ45" s="17">
        <v>5.67</v>
      </c>
      <c r="PK45" s="17">
        <v>-7.0000000000000007E-2</v>
      </c>
      <c r="PL45" s="17">
        <v>0</v>
      </c>
      <c r="PM45" s="17"/>
      <c r="PN45" s="17"/>
      <c r="PO45" s="17">
        <v>0</v>
      </c>
      <c r="PP45" s="17">
        <v>0</v>
      </c>
      <c r="PQ45" s="17"/>
      <c r="PR45" s="17"/>
      <c r="PS45" s="17">
        <v>0</v>
      </c>
      <c r="PT45" s="17">
        <v>2.2000000000000002</v>
      </c>
      <c r="PU45" s="17">
        <v>1.2</v>
      </c>
      <c r="PV45" s="17">
        <v>1.2</v>
      </c>
      <c r="PW45" s="17">
        <v>1</v>
      </c>
      <c r="PX45" s="17">
        <v>3.7</v>
      </c>
      <c r="PY45" s="17">
        <v>3.65</v>
      </c>
      <c r="PZ45" s="17">
        <v>3.65</v>
      </c>
      <c r="QA45" s="17">
        <v>0.05</v>
      </c>
      <c r="QB45" s="17">
        <v>5.2</v>
      </c>
      <c r="QC45" s="17">
        <v>5</v>
      </c>
      <c r="QD45" s="17">
        <v>5</v>
      </c>
      <c r="QE45" s="17">
        <v>0.2</v>
      </c>
      <c r="QF45" s="17">
        <v>20.6</v>
      </c>
      <c r="QG45" s="17">
        <v>20.422219999999999</v>
      </c>
      <c r="QH45" s="17">
        <v>20.422219999999999</v>
      </c>
      <c r="QI45" s="17">
        <v>0.17777999999999999</v>
      </c>
      <c r="QJ45" s="17">
        <v>20</v>
      </c>
      <c r="QK45" s="17">
        <v>19.436350000000001</v>
      </c>
      <c r="QL45" s="17">
        <v>19.436350000000001</v>
      </c>
      <c r="QM45" s="17">
        <v>0.56364999999999998</v>
      </c>
      <c r="QN45" s="17">
        <v>19.2</v>
      </c>
      <c r="QO45" s="17">
        <v>20</v>
      </c>
      <c r="QP45" s="17">
        <v>17.492709999999999</v>
      </c>
      <c r="QQ45" s="17">
        <v>1.70729</v>
      </c>
      <c r="QR45" s="17">
        <v>3.5</v>
      </c>
      <c r="QS45" s="17">
        <v>3.5</v>
      </c>
      <c r="QT45" s="17">
        <v>3.5</v>
      </c>
      <c r="QU45" s="17">
        <v>0</v>
      </c>
      <c r="QV45" s="17">
        <v>0</v>
      </c>
      <c r="QW45" s="17">
        <v>17.881440000000001</v>
      </c>
      <c r="QX45" s="17">
        <v>17.881440000000001</v>
      </c>
      <c r="QY45" s="17">
        <v>-17.881440000000001</v>
      </c>
      <c r="QZ45" s="17">
        <v>0</v>
      </c>
      <c r="RA45" s="17"/>
      <c r="RB45" s="17"/>
      <c r="RC45" s="17">
        <v>0</v>
      </c>
      <c r="RD45" s="17">
        <v>1.1000000000000001</v>
      </c>
      <c r="RE45" s="17"/>
      <c r="RF45" s="17"/>
      <c r="RG45" s="17">
        <v>1.1000000000000001</v>
      </c>
      <c r="RH45" s="17">
        <v>28.7</v>
      </c>
      <c r="RI45" s="17">
        <v>29.82</v>
      </c>
      <c r="RJ45" s="17">
        <v>29.823</v>
      </c>
      <c r="RK45" s="17">
        <v>-1.123</v>
      </c>
      <c r="RL45" s="17">
        <v>84.6</v>
      </c>
      <c r="RM45" s="17">
        <v>89.54</v>
      </c>
      <c r="RN45" s="17">
        <v>89.543999999999997</v>
      </c>
      <c r="RO45" s="17">
        <v>-4.944</v>
      </c>
      <c r="RP45" s="17">
        <v>0</v>
      </c>
      <c r="RQ45" s="17"/>
      <c r="RR45" s="17"/>
      <c r="RS45" s="17">
        <v>0</v>
      </c>
      <c r="RT45" s="17">
        <v>3.4</v>
      </c>
      <c r="RU45" s="17">
        <v>3.351</v>
      </c>
      <c r="RV45" s="17">
        <v>3.351</v>
      </c>
      <c r="RW45" s="17">
        <v>4.9000000000000002E-2</v>
      </c>
      <c r="RX45" s="17">
        <v>20.100000000000001</v>
      </c>
      <c r="RY45" s="17">
        <v>19.792000000000002</v>
      </c>
      <c r="RZ45" s="17">
        <v>19.792000000000002</v>
      </c>
      <c r="SA45" s="17">
        <v>0.308</v>
      </c>
      <c r="SB45" s="17">
        <v>3.2</v>
      </c>
      <c r="SC45" s="17">
        <v>2</v>
      </c>
      <c r="SD45" s="17">
        <v>2</v>
      </c>
      <c r="SE45" s="17">
        <v>1.2</v>
      </c>
      <c r="SF45" s="17"/>
      <c r="SG45" s="17">
        <v>0.4</v>
      </c>
      <c r="SH45" s="17">
        <v>0.4</v>
      </c>
      <c r="SI45" s="17">
        <v>-0.4</v>
      </c>
      <c r="SJ45" s="17">
        <v>0</v>
      </c>
      <c r="SK45" s="17"/>
      <c r="SL45" s="17"/>
      <c r="SM45" s="17">
        <v>0</v>
      </c>
      <c r="SN45" s="17">
        <v>19.899999999999999</v>
      </c>
      <c r="SO45" s="17">
        <v>19.1448</v>
      </c>
      <c r="SP45" s="17">
        <v>19.1448</v>
      </c>
      <c r="SQ45" s="17">
        <v>0.75519999999999998</v>
      </c>
      <c r="SR45" s="17">
        <v>13.1</v>
      </c>
      <c r="SS45" s="17">
        <v>12.244899999999999</v>
      </c>
      <c r="ST45" s="17">
        <v>12.244899999999999</v>
      </c>
      <c r="SU45" s="17">
        <v>0.85509999999999997</v>
      </c>
      <c r="SV45" s="17">
        <v>20.2</v>
      </c>
      <c r="SW45" s="17">
        <v>19.436350000000001</v>
      </c>
      <c r="SX45" s="17">
        <v>19.436350000000001</v>
      </c>
      <c r="SY45" s="17">
        <v>0.76365000000000005</v>
      </c>
      <c r="SZ45" s="17">
        <v>20.3</v>
      </c>
      <c r="TA45" s="17">
        <v>19.436350000000001</v>
      </c>
      <c r="TB45" s="17">
        <v>19.436350000000001</v>
      </c>
      <c r="TC45" s="17">
        <v>0.86365000000000003</v>
      </c>
      <c r="TD45" s="17">
        <v>5.2</v>
      </c>
      <c r="TE45" s="17">
        <v>3.95</v>
      </c>
      <c r="TF45" s="17">
        <v>9.4770000000000003</v>
      </c>
      <c r="TG45" s="17">
        <v>-4.2770000000000001</v>
      </c>
      <c r="TH45" s="17">
        <v>76.5</v>
      </c>
      <c r="TI45" s="17">
        <v>63.8</v>
      </c>
      <c r="TJ45" s="17">
        <v>64.492000000000004</v>
      </c>
      <c r="TK45" s="17">
        <v>12.007999999999999</v>
      </c>
      <c r="TL45" s="17">
        <v>0</v>
      </c>
      <c r="TM45" s="17"/>
      <c r="TN45" s="17"/>
      <c r="TO45" s="17">
        <v>0</v>
      </c>
      <c r="TP45" s="17">
        <v>105.5</v>
      </c>
      <c r="TQ45" s="17">
        <v>100.19</v>
      </c>
      <c r="TR45" s="17">
        <v>127.251</v>
      </c>
      <c r="TS45" s="17">
        <v>-21.751000000000001</v>
      </c>
      <c r="TT45" s="17">
        <v>112.3</v>
      </c>
      <c r="TU45" s="17">
        <v>107.84</v>
      </c>
      <c r="TV45" s="17">
        <v>122.099</v>
      </c>
      <c r="TW45" s="17">
        <v>-9.7989999999999995</v>
      </c>
      <c r="TX45" s="17">
        <v>11.4</v>
      </c>
      <c r="TY45" s="17">
        <v>15.79</v>
      </c>
      <c r="TZ45" s="17">
        <v>8.1020000000000003</v>
      </c>
      <c r="UA45" s="17">
        <v>3.298</v>
      </c>
      <c r="UB45" s="17">
        <v>15.1</v>
      </c>
      <c r="UC45" s="17">
        <v>15.27</v>
      </c>
      <c r="UD45" s="17">
        <v>13.877000000000001</v>
      </c>
      <c r="UE45" s="17">
        <v>1.2230000000000001</v>
      </c>
      <c r="UF45" s="17">
        <v>0</v>
      </c>
      <c r="UG45" s="17"/>
      <c r="UH45" s="17"/>
      <c r="UI45" s="17">
        <v>0</v>
      </c>
      <c r="UJ45" s="17">
        <v>21</v>
      </c>
      <c r="UK45" s="17">
        <v>20.408159999999999</v>
      </c>
      <c r="UL45" s="17">
        <v>20.408159999999999</v>
      </c>
      <c r="UM45" s="17">
        <v>0.59184000000000003</v>
      </c>
      <c r="UN45" s="17">
        <v>7.1</v>
      </c>
      <c r="UO45" s="17">
        <v>8</v>
      </c>
      <c r="UP45" s="17">
        <v>8</v>
      </c>
      <c r="UQ45" s="17">
        <v>-0.9</v>
      </c>
      <c r="UR45" s="17">
        <v>7.9</v>
      </c>
      <c r="US45" s="17">
        <v>7.1</v>
      </c>
      <c r="UT45" s="17">
        <v>7.1</v>
      </c>
      <c r="UU45" s="17">
        <v>0.8</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8</v>
      </c>
      <c r="VI45" s="17">
        <v>5.45</v>
      </c>
      <c r="VJ45" s="17">
        <v>5.4539999999999997</v>
      </c>
      <c r="VK45" s="17">
        <v>2.5459999999999998</v>
      </c>
      <c r="VL45" s="17">
        <v>0</v>
      </c>
      <c r="VM45" s="17"/>
      <c r="VN45" s="17"/>
      <c r="VO45" s="17">
        <v>0</v>
      </c>
      <c r="VP45" s="17">
        <v>0</v>
      </c>
      <c r="VQ45" s="17"/>
      <c r="VR45" s="17"/>
      <c r="VS45" s="17">
        <v>0</v>
      </c>
      <c r="VT45" s="17">
        <v>0</v>
      </c>
      <c r="VU45" s="17"/>
      <c r="VV45" s="17"/>
      <c r="VW45" s="17">
        <v>0</v>
      </c>
      <c r="VX45" s="17">
        <v>0.6</v>
      </c>
      <c r="VY45" s="17">
        <v>0.6</v>
      </c>
      <c r="VZ45" s="17">
        <v>0.6</v>
      </c>
      <c r="WA45" s="17">
        <v>0</v>
      </c>
      <c r="WB45" s="17">
        <v>125.4</v>
      </c>
      <c r="WC45" s="17">
        <v>123.9</v>
      </c>
      <c r="WD45" s="17">
        <v>123.61</v>
      </c>
      <c r="WE45" s="17">
        <v>1.79</v>
      </c>
      <c r="WF45" s="17">
        <v>142.19999999999999</v>
      </c>
      <c r="WG45" s="17">
        <v>133.81</v>
      </c>
      <c r="WH45" s="17">
        <v>156.21899999999999</v>
      </c>
      <c r="WI45" s="17">
        <v>-14.019</v>
      </c>
      <c r="WJ45" s="17">
        <v>0</v>
      </c>
      <c r="WK45" s="17"/>
      <c r="WL45" s="17"/>
      <c r="WM45" s="17">
        <v>0</v>
      </c>
      <c r="WN45" s="17">
        <v>4.7</v>
      </c>
      <c r="WO45" s="17">
        <v>4.2</v>
      </c>
      <c r="WP45" s="17">
        <v>4.2</v>
      </c>
      <c r="WQ45" s="17">
        <v>0.5</v>
      </c>
      <c r="WR45" s="17">
        <v>2.4</v>
      </c>
      <c r="WS45" s="17">
        <v>2.4</v>
      </c>
      <c r="WT45" s="17">
        <v>2.4</v>
      </c>
      <c r="WU45" s="17">
        <v>0</v>
      </c>
      <c r="WV45" s="17">
        <v>0.8</v>
      </c>
      <c r="WW45" s="17"/>
      <c r="WX45" s="17"/>
      <c r="WY45" s="17">
        <v>0.8</v>
      </c>
      <c r="WZ45" s="17">
        <v>2.2000000000000002</v>
      </c>
      <c r="XA45" s="17">
        <v>2.8</v>
      </c>
      <c r="XB45" s="17">
        <v>2.8</v>
      </c>
      <c r="XC45" s="17">
        <v>-0.6</v>
      </c>
      <c r="XD45" s="17">
        <v>0</v>
      </c>
      <c r="XE45" s="17"/>
      <c r="XF45" s="17"/>
      <c r="XG45" s="17">
        <v>0</v>
      </c>
      <c r="XH45" s="17">
        <v>0</v>
      </c>
      <c r="XI45" s="17">
        <v>5.2</v>
      </c>
      <c r="XJ45" s="17">
        <v>5.2</v>
      </c>
      <c r="XK45" s="17">
        <v>-5.2</v>
      </c>
      <c r="XL45" s="17">
        <v>20</v>
      </c>
      <c r="XM45" s="17">
        <v>19.241980000000002</v>
      </c>
      <c r="XN45" s="17">
        <v>19.241980000000002</v>
      </c>
      <c r="XO45" s="17">
        <v>0.75802000000000003</v>
      </c>
      <c r="XP45" s="17">
        <v>20</v>
      </c>
      <c r="XQ45" s="17">
        <v>19.241980000000002</v>
      </c>
      <c r="XR45" s="17">
        <v>19.241980000000002</v>
      </c>
      <c r="XS45" s="17">
        <v>0.75802000000000003</v>
      </c>
      <c r="XT45" s="17">
        <v>8</v>
      </c>
      <c r="XU45" s="17"/>
      <c r="XV45" s="17"/>
      <c r="XW45" s="17">
        <v>8</v>
      </c>
      <c r="XX45" s="17"/>
      <c r="XY45" s="17"/>
      <c r="XZ45" s="17"/>
      <c r="YA45" s="17">
        <v>0</v>
      </c>
      <c r="YB45" s="17"/>
      <c r="YC45" s="17"/>
      <c r="YD45" s="17"/>
      <c r="YE45" s="17">
        <v>0</v>
      </c>
      <c r="YF45" s="17">
        <v>17.5</v>
      </c>
      <c r="YG45" s="17">
        <v>14</v>
      </c>
      <c r="YH45" s="17">
        <v>14</v>
      </c>
      <c r="YI45" s="17">
        <v>3.5</v>
      </c>
      <c r="YJ45" s="17">
        <v>14.1</v>
      </c>
      <c r="YK45" s="17">
        <v>15</v>
      </c>
      <c r="YL45" s="17">
        <v>15</v>
      </c>
      <c r="YM45" s="17">
        <v>-0.9</v>
      </c>
      <c r="YN45" s="17">
        <v>6</v>
      </c>
      <c r="YO45" s="17">
        <v>6.58</v>
      </c>
      <c r="YP45" s="17">
        <v>6.58</v>
      </c>
      <c r="YQ45" s="17">
        <v>-0.57999999999999996</v>
      </c>
      <c r="YR45" s="17">
        <v>10.1</v>
      </c>
      <c r="YS45" s="17">
        <v>11</v>
      </c>
      <c r="YT45" s="17">
        <v>11</v>
      </c>
      <c r="YU45" s="17">
        <v>-0.9</v>
      </c>
      <c r="YV45" s="17">
        <v>18.600000000000001</v>
      </c>
      <c r="YW45" s="17">
        <v>20</v>
      </c>
      <c r="YX45" s="17">
        <v>20</v>
      </c>
      <c r="YY45" s="17">
        <v>-1.4</v>
      </c>
    </row>
    <row r="46" spans="1:675" ht="24" customHeight="1" x14ac:dyDescent="0.35">
      <c r="A46" s="1"/>
      <c r="B46" s="16" t="s">
        <v>55</v>
      </c>
      <c r="C46" s="16" t="s">
        <v>937</v>
      </c>
      <c r="D46" s="17">
        <v>201.9</v>
      </c>
      <c r="E46" s="17">
        <v>203.40136000000001</v>
      </c>
      <c r="F46" s="17">
        <v>203.40136000000001</v>
      </c>
      <c r="G46" s="17">
        <v>-1.50136</v>
      </c>
      <c r="H46" s="17"/>
      <c r="I46" s="17"/>
      <c r="J46" s="17"/>
      <c r="K46" s="17">
        <v>0</v>
      </c>
      <c r="L46" s="17"/>
      <c r="M46" s="17"/>
      <c r="N46" s="17"/>
      <c r="O46" s="17">
        <v>0</v>
      </c>
      <c r="P46" s="17">
        <v>0</v>
      </c>
      <c r="Q46" s="17"/>
      <c r="R46" s="17"/>
      <c r="S46" s="17">
        <v>0</v>
      </c>
      <c r="T46" s="17">
        <v>0</v>
      </c>
      <c r="U46" s="17"/>
      <c r="V46" s="17"/>
      <c r="W46" s="17">
        <v>0</v>
      </c>
      <c r="X46" s="17">
        <v>90.1</v>
      </c>
      <c r="Y46" s="17">
        <v>91.867829999999998</v>
      </c>
      <c r="Z46" s="17">
        <v>91.867829999999998</v>
      </c>
      <c r="AA46" s="17">
        <v>-1.76783</v>
      </c>
      <c r="AB46" s="17">
        <v>212.9</v>
      </c>
      <c r="AC46" s="17">
        <v>224</v>
      </c>
      <c r="AD46" s="17">
        <v>224</v>
      </c>
      <c r="AE46" s="17">
        <v>-11.1</v>
      </c>
      <c r="AF46" s="17"/>
      <c r="AG46" s="17"/>
      <c r="AH46" s="17">
        <v>83.993610000000004</v>
      </c>
      <c r="AI46" s="17">
        <v>-83.993610000000004</v>
      </c>
      <c r="AJ46" s="17">
        <v>59.7</v>
      </c>
      <c r="AK46" s="17">
        <v>61.791969999999999</v>
      </c>
      <c r="AL46" s="17"/>
      <c r="AM46" s="17">
        <v>59.7</v>
      </c>
      <c r="AN46" s="17">
        <v>168.6</v>
      </c>
      <c r="AO46" s="17">
        <v>152.49405999999999</v>
      </c>
      <c r="AP46" s="17">
        <v>152.49405999999999</v>
      </c>
      <c r="AQ46" s="17">
        <v>16.10594</v>
      </c>
      <c r="AR46" s="17">
        <v>169.2</v>
      </c>
      <c r="AS46" s="17">
        <v>152.49405999999999</v>
      </c>
      <c r="AT46" s="17">
        <v>152.49405999999999</v>
      </c>
      <c r="AU46" s="17">
        <v>16.705939999999998</v>
      </c>
      <c r="AV46" s="17">
        <v>168.9</v>
      </c>
      <c r="AW46" s="17">
        <v>152.49405999999999</v>
      </c>
      <c r="AX46" s="17">
        <v>152.49405999999999</v>
      </c>
      <c r="AY46" s="17">
        <v>16.405940000000001</v>
      </c>
      <c r="AZ46" s="17">
        <v>260.60000000000002</v>
      </c>
      <c r="BA46" s="17">
        <v>229.428</v>
      </c>
      <c r="BB46" s="17">
        <v>229.428</v>
      </c>
      <c r="BC46" s="17">
        <v>31.172000000000001</v>
      </c>
      <c r="BD46" s="17">
        <v>204.2</v>
      </c>
      <c r="BE46" s="17">
        <v>207.24285</v>
      </c>
      <c r="BF46" s="17">
        <v>207.24285</v>
      </c>
      <c r="BG46" s="17">
        <v>-3.0428500000000001</v>
      </c>
      <c r="BH46" s="17">
        <v>108.1</v>
      </c>
      <c r="BI46" s="17">
        <v>103.93259999999999</v>
      </c>
      <c r="BJ46" s="17">
        <v>103.93259999999999</v>
      </c>
      <c r="BK46" s="17">
        <v>4.1673999999999998</v>
      </c>
      <c r="BL46" s="17">
        <v>558.9</v>
      </c>
      <c r="BM46" s="17">
        <v>566.08941000000004</v>
      </c>
      <c r="BN46" s="17">
        <v>566.08941000000004</v>
      </c>
      <c r="BO46" s="17">
        <v>-7.1894099999999996</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81.8</v>
      </c>
      <c r="CK46" s="17">
        <v>82.033529999999999</v>
      </c>
      <c r="CL46" s="17">
        <v>82.033529999999999</v>
      </c>
      <c r="CM46" s="17">
        <v>-0.23352999999999999</v>
      </c>
      <c r="CN46" s="17">
        <v>6.2</v>
      </c>
      <c r="CO46" s="17">
        <v>7.4288800000000004</v>
      </c>
      <c r="CP46" s="17">
        <v>7.4288800000000004</v>
      </c>
      <c r="CQ46" s="17">
        <v>-1.22888</v>
      </c>
      <c r="CR46" s="17"/>
      <c r="CS46" s="17"/>
      <c r="CT46" s="17"/>
      <c r="CU46" s="17">
        <v>0</v>
      </c>
      <c r="CV46" s="17">
        <v>22.5</v>
      </c>
      <c r="CW46" s="17">
        <v>22.410769999999999</v>
      </c>
      <c r="CX46" s="17">
        <v>22.410769999999999</v>
      </c>
      <c r="CY46" s="17">
        <v>8.9230000000000004E-2</v>
      </c>
      <c r="CZ46" s="17">
        <v>6.2</v>
      </c>
      <c r="DA46" s="17">
        <v>6.8787000000000003</v>
      </c>
      <c r="DB46" s="17">
        <v>6.8787000000000003</v>
      </c>
      <c r="DC46" s="17">
        <v>-0.67869999999999997</v>
      </c>
      <c r="DD46" s="17"/>
      <c r="DE46" s="17"/>
      <c r="DF46" s="17"/>
      <c r="DG46" s="17">
        <v>0</v>
      </c>
      <c r="DH46" s="17">
        <v>130.69999999999999</v>
      </c>
      <c r="DI46" s="17">
        <v>142.44412</v>
      </c>
      <c r="DJ46" s="17">
        <v>142.44412</v>
      </c>
      <c r="DK46" s="17">
        <v>-11.744120000000001</v>
      </c>
      <c r="DL46" s="17"/>
      <c r="DM46" s="17"/>
      <c r="DN46" s="17"/>
      <c r="DO46" s="17">
        <v>0</v>
      </c>
      <c r="DP46" s="17"/>
      <c r="DQ46" s="17"/>
      <c r="DR46" s="17"/>
      <c r="DS46" s="17">
        <v>0</v>
      </c>
      <c r="DT46" s="17"/>
      <c r="DU46" s="17"/>
      <c r="DV46" s="17"/>
      <c r="DW46" s="17">
        <v>0</v>
      </c>
      <c r="DX46" s="17"/>
      <c r="DY46" s="17"/>
      <c r="DZ46" s="17"/>
      <c r="EA46" s="17">
        <v>0</v>
      </c>
      <c r="EB46" s="17">
        <v>109.9</v>
      </c>
      <c r="EC46" s="17">
        <v>112.46647</v>
      </c>
      <c r="ED46" s="17">
        <v>112.46647</v>
      </c>
      <c r="EE46" s="17">
        <v>-2.5664699999999998</v>
      </c>
      <c r="EF46" s="17">
        <v>222.5</v>
      </c>
      <c r="EG46" s="17">
        <v>220.69499999999999</v>
      </c>
      <c r="EH46" s="17">
        <v>220.69499999999999</v>
      </c>
      <c r="EI46" s="17">
        <v>1.8049999999999999</v>
      </c>
      <c r="EJ46" s="17">
        <v>0</v>
      </c>
      <c r="EK46" s="17"/>
      <c r="EL46" s="17"/>
      <c r="EM46" s="17">
        <v>0</v>
      </c>
      <c r="EN46" s="17"/>
      <c r="EO46" s="17"/>
      <c r="EP46" s="17"/>
      <c r="EQ46" s="17">
        <v>0</v>
      </c>
      <c r="ER46" s="17"/>
      <c r="ES46" s="17"/>
      <c r="ET46" s="17"/>
      <c r="EU46" s="17">
        <v>0</v>
      </c>
      <c r="EV46" s="17">
        <v>6.5</v>
      </c>
      <c r="EW46" s="17">
        <v>6.39</v>
      </c>
      <c r="EX46" s="17">
        <v>6.39</v>
      </c>
      <c r="EY46" s="17">
        <v>0.11</v>
      </c>
      <c r="EZ46" s="17">
        <v>456.9</v>
      </c>
      <c r="FA46" s="17">
        <v>457.09426999999999</v>
      </c>
      <c r="FB46" s="17">
        <v>457.09426999999999</v>
      </c>
      <c r="FC46" s="17">
        <v>-0.19427</v>
      </c>
      <c r="FD46" s="17">
        <v>81.5</v>
      </c>
      <c r="FE46" s="17">
        <v>81.635570000000001</v>
      </c>
      <c r="FF46" s="17">
        <v>81.635570000000001</v>
      </c>
      <c r="FG46" s="17">
        <v>-0.13557</v>
      </c>
      <c r="FH46" s="17">
        <v>152.1</v>
      </c>
      <c r="FI46" s="17">
        <v>151.36251999999999</v>
      </c>
      <c r="FJ46" s="17">
        <v>151.36251999999999</v>
      </c>
      <c r="FK46" s="17">
        <v>0.73748000000000002</v>
      </c>
      <c r="FL46" s="17">
        <v>42.1</v>
      </c>
      <c r="FM46" s="17">
        <v>41.89893</v>
      </c>
      <c r="FN46" s="17">
        <v>41.89893</v>
      </c>
      <c r="FO46" s="17">
        <v>0.20107</v>
      </c>
      <c r="FP46" s="17">
        <v>18.600000000000001</v>
      </c>
      <c r="FQ46" s="17">
        <v>19.21088</v>
      </c>
      <c r="FR46" s="17">
        <v>19.21088</v>
      </c>
      <c r="FS46" s="17">
        <v>-0.61087999999999998</v>
      </c>
      <c r="FT46" s="17">
        <v>19.399999999999999</v>
      </c>
      <c r="FU46" s="17">
        <v>18.46453</v>
      </c>
      <c r="FV46" s="17">
        <v>18.46453</v>
      </c>
      <c r="FW46" s="17">
        <v>0.93547000000000002</v>
      </c>
      <c r="FX46" s="17">
        <v>49.1</v>
      </c>
      <c r="FY46" s="17">
        <v>51.485900000000001</v>
      </c>
      <c r="FZ46" s="17">
        <v>51.485900000000001</v>
      </c>
      <c r="GA46" s="17">
        <v>-2.3858999999999999</v>
      </c>
      <c r="GB46" s="17">
        <v>177.4</v>
      </c>
      <c r="GC46" s="17">
        <v>185.82039</v>
      </c>
      <c r="GD46" s="17">
        <v>185.82039</v>
      </c>
      <c r="GE46" s="17">
        <v>-8.4203899999999994</v>
      </c>
      <c r="GF46" s="17">
        <v>178.1</v>
      </c>
      <c r="GG46" s="17">
        <v>185.82039</v>
      </c>
      <c r="GH46" s="17">
        <v>185.82039</v>
      </c>
      <c r="GI46" s="17">
        <v>-7.7203900000000001</v>
      </c>
      <c r="GJ46" s="17">
        <v>183.3</v>
      </c>
      <c r="GK46" s="17">
        <v>186.37841</v>
      </c>
      <c r="GL46" s="17">
        <v>186.37841</v>
      </c>
      <c r="GM46" s="17">
        <v>-3.0784099999999999</v>
      </c>
      <c r="GN46" s="17">
        <v>105.8</v>
      </c>
      <c r="GO46" s="17">
        <v>110.48202000000001</v>
      </c>
      <c r="GP46" s="17">
        <v>110.48202000000001</v>
      </c>
      <c r="GQ46" s="17">
        <v>-4.6820199999999996</v>
      </c>
      <c r="GR46" s="17">
        <v>46</v>
      </c>
      <c r="GS46" s="17">
        <v>47.082599999999999</v>
      </c>
      <c r="GT46" s="17">
        <v>47.082599999999999</v>
      </c>
      <c r="GU46" s="17">
        <v>-1.0826</v>
      </c>
      <c r="GV46" s="17">
        <v>0</v>
      </c>
      <c r="GW46" s="17"/>
      <c r="GX46" s="17">
        <v>44.103009999999998</v>
      </c>
      <c r="GY46" s="17">
        <v>-44.103009999999998</v>
      </c>
      <c r="GZ46" s="17">
        <v>3.8</v>
      </c>
      <c r="HA46" s="17"/>
      <c r="HB46" s="17"/>
      <c r="HC46" s="17">
        <v>3.8</v>
      </c>
      <c r="HD46" s="17">
        <v>30.8</v>
      </c>
      <c r="HE46" s="17">
        <v>28.70121</v>
      </c>
      <c r="HF46" s="17">
        <v>28.70121</v>
      </c>
      <c r="HG46" s="17">
        <v>2.0987900000000002</v>
      </c>
      <c r="HH46" s="17">
        <v>169.2</v>
      </c>
      <c r="HI46" s="17">
        <v>174.55948000000001</v>
      </c>
      <c r="HJ46" s="17">
        <v>174.55948000000001</v>
      </c>
      <c r="HK46" s="17">
        <v>-5.3594799999999996</v>
      </c>
      <c r="HL46" s="17"/>
      <c r="HM46" s="17"/>
      <c r="HN46" s="17"/>
      <c r="HO46" s="17">
        <v>0</v>
      </c>
      <c r="HP46" s="17"/>
      <c r="HQ46" s="17"/>
      <c r="HR46" s="17"/>
      <c r="HS46" s="17">
        <v>0</v>
      </c>
      <c r="HT46" s="17">
        <v>95.2</v>
      </c>
      <c r="HU46" s="17">
        <v>95.545190000000005</v>
      </c>
      <c r="HV46" s="17">
        <v>95.545190000000005</v>
      </c>
      <c r="HW46" s="17">
        <v>-0.34519</v>
      </c>
      <c r="HX46" s="17"/>
      <c r="HY46" s="17"/>
      <c r="HZ46" s="17"/>
      <c r="IA46" s="17">
        <v>0</v>
      </c>
      <c r="IB46" s="17"/>
      <c r="IC46" s="17"/>
      <c r="ID46" s="17"/>
      <c r="IE46" s="17">
        <v>0</v>
      </c>
      <c r="IF46" s="17">
        <v>44.3</v>
      </c>
      <c r="IG46" s="17">
        <v>45.265309999999999</v>
      </c>
      <c r="IH46" s="17">
        <v>45.265309999999999</v>
      </c>
      <c r="II46" s="17">
        <v>-0.96531</v>
      </c>
      <c r="IJ46" s="17"/>
      <c r="IK46" s="17"/>
      <c r="IL46" s="17"/>
      <c r="IM46" s="17">
        <v>0</v>
      </c>
      <c r="IN46" s="17"/>
      <c r="IO46" s="17"/>
      <c r="IP46" s="17"/>
      <c r="IQ46" s="17">
        <v>0</v>
      </c>
      <c r="IR46" s="17"/>
      <c r="IS46" s="17"/>
      <c r="IT46" s="17"/>
      <c r="IU46" s="17">
        <v>0</v>
      </c>
      <c r="IV46" s="17">
        <v>84.3</v>
      </c>
      <c r="IW46" s="17">
        <v>88.603189999999998</v>
      </c>
      <c r="IX46" s="17">
        <v>88.603189999999998</v>
      </c>
      <c r="IY46" s="17">
        <v>-4.3031899999999998</v>
      </c>
      <c r="IZ46" s="17">
        <v>167.8</v>
      </c>
      <c r="JA46" s="17">
        <v>172.22051999999999</v>
      </c>
      <c r="JB46" s="17">
        <v>172.22051999999999</v>
      </c>
      <c r="JC46" s="17">
        <v>-4.4205199999999998</v>
      </c>
      <c r="JD46" s="17">
        <v>165</v>
      </c>
      <c r="JE46" s="17">
        <v>172.22051999999999</v>
      </c>
      <c r="JF46" s="17">
        <v>172.22051999999999</v>
      </c>
      <c r="JG46" s="17">
        <v>-7.2205199999999996</v>
      </c>
      <c r="JH46" s="17">
        <v>198.7</v>
      </c>
      <c r="JI46" s="17">
        <v>172.22051999999999</v>
      </c>
      <c r="JJ46" s="17">
        <v>172.22051999999999</v>
      </c>
      <c r="JK46" s="17">
        <v>26.479479999999999</v>
      </c>
      <c r="JL46" s="17">
        <v>265.89999999999998</v>
      </c>
      <c r="JM46" s="17">
        <v>259.10655000000003</v>
      </c>
      <c r="JN46" s="17">
        <v>259.10655000000003</v>
      </c>
      <c r="JO46" s="17">
        <v>6.79345</v>
      </c>
      <c r="JP46" s="17">
        <v>73.3</v>
      </c>
      <c r="JQ46" s="17">
        <v>74.215509999999995</v>
      </c>
      <c r="JR46" s="17"/>
      <c r="JS46" s="17">
        <v>73.3</v>
      </c>
      <c r="JT46" s="17"/>
      <c r="JU46" s="17"/>
      <c r="JV46" s="17"/>
      <c r="JW46" s="17">
        <v>0</v>
      </c>
      <c r="JX46" s="17"/>
      <c r="JY46" s="17"/>
      <c r="JZ46" s="17"/>
      <c r="KA46" s="17">
        <v>0</v>
      </c>
      <c r="KB46" s="17"/>
      <c r="KC46" s="17"/>
      <c r="KD46" s="17"/>
      <c r="KE46" s="17">
        <v>0</v>
      </c>
      <c r="KF46" s="17"/>
      <c r="KG46" s="17"/>
      <c r="KH46" s="17"/>
      <c r="KI46" s="17">
        <v>0</v>
      </c>
      <c r="KJ46" s="17">
        <v>55.8</v>
      </c>
      <c r="KK46" s="17">
        <v>26</v>
      </c>
      <c r="KL46" s="17">
        <v>26</v>
      </c>
      <c r="KM46" s="17">
        <v>29.8</v>
      </c>
      <c r="KN46" s="17">
        <v>0</v>
      </c>
      <c r="KO46" s="17"/>
      <c r="KP46" s="17"/>
      <c r="KQ46" s="17">
        <v>0</v>
      </c>
      <c r="KR46" s="17"/>
      <c r="KS46" s="17"/>
      <c r="KT46" s="17"/>
      <c r="KU46" s="17">
        <v>0</v>
      </c>
      <c r="KV46" s="17">
        <v>4.5</v>
      </c>
      <c r="KW46" s="17">
        <v>4.7853500000000002</v>
      </c>
      <c r="KX46" s="17">
        <v>4.7853599999999998</v>
      </c>
      <c r="KY46" s="17">
        <v>-0.28536</v>
      </c>
      <c r="KZ46" s="17">
        <v>265</v>
      </c>
      <c r="LA46" s="17">
        <v>270.06803000000002</v>
      </c>
      <c r="LB46" s="17">
        <v>270.06803000000002</v>
      </c>
      <c r="LC46" s="17">
        <v>-5.0680300000000003</v>
      </c>
      <c r="LD46" s="17">
        <v>131.5</v>
      </c>
      <c r="LE46" s="17">
        <v>133.16031000000001</v>
      </c>
      <c r="LF46" s="17">
        <v>133.16031000000001</v>
      </c>
      <c r="LG46" s="17">
        <v>-1.66031</v>
      </c>
      <c r="LH46" s="17">
        <v>64.8</v>
      </c>
      <c r="LI46" s="17">
        <v>67.199219999999997</v>
      </c>
      <c r="LJ46" s="17">
        <v>67.199219999999997</v>
      </c>
      <c r="LK46" s="17">
        <v>-2.3992200000000001</v>
      </c>
      <c r="LL46" s="17">
        <v>79</v>
      </c>
      <c r="LM46" s="17">
        <v>78.567999999999998</v>
      </c>
      <c r="LN46" s="17">
        <v>78.567999999999998</v>
      </c>
      <c r="LO46" s="17">
        <v>0.432</v>
      </c>
      <c r="LP46" s="17">
        <v>29.8</v>
      </c>
      <c r="LQ46" s="17">
        <v>29.980560000000001</v>
      </c>
      <c r="LR46" s="17">
        <v>29.980560000000001</v>
      </c>
      <c r="LS46" s="17">
        <v>-0.18056</v>
      </c>
      <c r="LT46" s="17"/>
      <c r="LU46" s="17"/>
      <c r="LV46" s="17"/>
      <c r="LW46" s="17">
        <v>0</v>
      </c>
      <c r="LX46" s="17">
        <v>0</v>
      </c>
      <c r="LY46" s="17"/>
      <c r="LZ46" s="17"/>
      <c r="MA46" s="17">
        <v>0</v>
      </c>
      <c r="MB46" s="17"/>
      <c r="MC46" s="17"/>
      <c r="MD46" s="17"/>
      <c r="ME46" s="17">
        <v>0</v>
      </c>
      <c r="MF46" s="17">
        <v>140.30000000000001</v>
      </c>
      <c r="MG46" s="17">
        <v>138.54471000000001</v>
      </c>
      <c r="MH46" s="17">
        <v>138.54471000000001</v>
      </c>
      <c r="MI46" s="17">
        <v>1.75529</v>
      </c>
      <c r="MJ46" s="17"/>
      <c r="MK46" s="17"/>
      <c r="ML46" s="17"/>
      <c r="MM46" s="17">
        <v>0</v>
      </c>
      <c r="MN46" s="17">
        <v>67.3</v>
      </c>
      <c r="MO46" s="17">
        <v>69.480379999999997</v>
      </c>
      <c r="MP46" s="17">
        <v>69.480379999999997</v>
      </c>
      <c r="MQ46" s="17">
        <v>-2.18038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109.6</v>
      </c>
      <c r="NM46" s="17">
        <v>150.65891999999999</v>
      </c>
      <c r="NN46" s="17"/>
      <c r="NO46" s="17">
        <v>109.6</v>
      </c>
      <c r="NP46" s="17">
        <v>0</v>
      </c>
      <c r="NQ46" s="17"/>
      <c r="NR46" s="17"/>
      <c r="NS46" s="17">
        <v>0</v>
      </c>
      <c r="NT46" s="17"/>
      <c r="NU46" s="17"/>
      <c r="NV46" s="17"/>
      <c r="NW46" s="17">
        <v>0</v>
      </c>
      <c r="NX46" s="17"/>
      <c r="NY46" s="17"/>
      <c r="NZ46" s="17"/>
      <c r="OA46" s="17">
        <v>0</v>
      </c>
      <c r="OB46" s="17">
        <v>14.1</v>
      </c>
      <c r="OC46" s="17">
        <v>13.60544</v>
      </c>
      <c r="OD46" s="17">
        <v>13.60544</v>
      </c>
      <c r="OE46" s="17">
        <v>0.49456</v>
      </c>
      <c r="OF46" s="17">
        <v>0</v>
      </c>
      <c r="OG46" s="17"/>
      <c r="OH46" s="17"/>
      <c r="OI46" s="17">
        <v>0</v>
      </c>
      <c r="OJ46" s="17">
        <v>102.8</v>
      </c>
      <c r="OK46" s="17">
        <v>118.87</v>
      </c>
      <c r="OL46" s="17">
        <v>124.83799999999999</v>
      </c>
      <c r="OM46" s="17">
        <v>-22.038</v>
      </c>
      <c r="ON46" s="17">
        <v>0</v>
      </c>
      <c r="OO46" s="17"/>
      <c r="OP46" s="17"/>
      <c r="OQ46" s="17">
        <v>0</v>
      </c>
      <c r="OR46" s="17">
        <v>3.4</v>
      </c>
      <c r="OS46" s="17">
        <v>2.48</v>
      </c>
      <c r="OT46" s="17">
        <v>2.4780000000000002</v>
      </c>
      <c r="OU46" s="17">
        <v>0.92200000000000004</v>
      </c>
      <c r="OV46" s="17">
        <v>0</v>
      </c>
      <c r="OW46" s="17"/>
      <c r="OX46" s="17"/>
      <c r="OY46" s="17">
        <v>0</v>
      </c>
      <c r="OZ46" s="17">
        <v>20.3</v>
      </c>
      <c r="PA46" s="17">
        <v>20.456230000000001</v>
      </c>
      <c r="PB46" s="17">
        <v>20.456230000000001</v>
      </c>
      <c r="PC46" s="17">
        <v>-0.15623000000000001</v>
      </c>
      <c r="PD46" s="17">
        <v>10</v>
      </c>
      <c r="PE46" s="17">
        <v>9.9830000000000005</v>
      </c>
      <c r="PF46" s="17">
        <v>9.9830000000000005</v>
      </c>
      <c r="PG46" s="17">
        <v>1.7000000000000001E-2</v>
      </c>
      <c r="PH46" s="17">
        <v>5.5</v>
      </c>
      <c r="PI46" s="17">
        <v>5.67</v>
      </c>
      <c r="PJ46" s="17">
        <v>5.67</v>
      </c>
      <c r="PK46" s="17">
        <v>-0.17</v>
      </c>
      <c r="PL46" s="17">
        <v>0</v>
      </c>
      <c r="PM46" s="17"/>
      <c r="PN46" s="17"/>
      <c r="PO46" s="17">
        <v>0</v>
      </c>
      <c r="PP46" s="17">
        <v>0</v>
      </c>
      <c r="PQ46" s="17"/>
      <c r="PR46" s="17"/>
      <c r="PS46" s="17">
        <v>0</v>
      </c>
      <c r="PT46" s="17">
        <v>2.2000000000000002</v>
      </c>
      <c r="PU46" s="17">
        <v>1.2</v>
      </c>
      <c r="PV46" s="17">
        <v>1.2</v>
      </c>
      <c r="PW46" s="17">
        <v>1</v>
      </c>
      <c r="PX46" s="17">
        <v>3.6</v>
      </c>
      <c r="PY46" s="17">
        <v>3.65</v>
      </c>
      <c r="PZ46" s="17">
        <v>3.65</v>
      </c>
      <c r="QA46" s="17">
        <v>-0.05</v>
      </c>
      <c r="QB46" s="17">
        <v>5.2</v>
      </c>
      <c r="QC46" s="17">
        <v>5</v>
      </c>
      <c r="QD46" s="17">
        <v>5</v>
      </c>
      <c r="QE46" s="17">
        <v>0.2</v>
      </c>
      <c r="QF46" s="17">
        <v>20.2</v>
      </c>
      <c r="QG46" s="17">
        <v>20.422219999999999</v>
      </c>
      <c r="QH46" s="17">
        <v>20.422219999999999</v>
      </c>
      <c r="QI46" s="17">
        <v>-0.22222</v>
      </c>
      <c r="QJ46" s="17">
        <v>20</v>
      </c>
      <c r="QK46" s="17">
        <v>19.436350000000001</v>
      </c>
      <c r="QL46" s="17">
        <v>19.436350000000001</v>
      </c>
      <c r="QM46" s="17">
        <v>0.56364999999999998</v>
      </c>
      <c r="QN46" s="17">
        <v>19.2</v>
      </c>
      <c r="QO46" s="17">
        <v>20</v>
      </c>
      <c r="QP46" s="17">
        <v>17.492709999999999</v>
      </c>
      <c r="QQ46" s="17">
        <v>1.70729</v>
      </c>
      <c r="QR46" s="17">
        <v>3.5</v>
      </c>
      <c r="QS46" s="17">
        <v>3.5</v>
      </c>
      <c r="QT46" s="17">
        <v>3.5</v>
      </c>
      <c r="QU46" s="17">
        <v>0</v>
      </c>
      <c r="QV46" s="17">
        <v>0</v>
      </c>
      <c r="QW46" s="17">
        <v>17.881440000000001</v>
      </c>
      <c r="QX46" s="17">
        <v>17.881440000000001</v>
      </c>
      <c r="QY46" s="17">
        <v>-17.881440000000001</v>
      </c>
      <c r="QZ46" s="17">
        <v>0</v>
      </c>
      <c r="RA46" s="17"/>
      <c r="RB46" s="17"/>
      <c r="RC46" s="17">
        <v>0</v>
      </c>
      <c r="RD46" s="17">
        <v>0</v>
      </c>
      <c r="RE46" s="17"/>
      <c r="RF46" s="17"/>
      <c r="RG46" s="17">
        <v>0</v>
      </c>
      <c r="RH46" s="17">
        <v>27.9</v>
      </c>
      <c r="RI46" s="17">
        <v>29.91</v>
      </c>
      <c r="RJ46" s="17">
        <v>29.905000000000001</v>
      </c>
      <c r="RK46" s="17">
        <v>-2.0049999999999999</v>
      </c>
      <c r="RL46" s="17">
        <v>81.7</v>
      </c>
      <c r="RM46" s="17">
        <v>89.52</v>
      </c>
      <c r="RN46" s="17">
        <v>89.521000000000001</v>
      </c>
      <c r="RO46" s="17">
        <v>-7.8209999999999997</v>
      </c>
      <c r="RP46" s="17">
        <v>0</v>
      </c>
      <c r="RQ46" s="17"/>
      <c r="RR46" s="17"/>
      <c r="RS46" s="17">
        <v>0</v>
      </c>
      <c r="RT46" s="17">
        <v>3.3</v>
      </c>
      <c r="RU46" s="17">
        <v>3.351</v>
      </c>
      <c r="RV46" s="17">
        <v>3.351</v>
      </c>
      <c r="RW46" s="17">
        <v>-5.0999999999999997E-2</v>
      </c>
      <c r="RX46" s="17">
        <v>20.100000000000001</v>
      </c>
      <c r="RY46" s="17">
        <v>19.792000000000002</v>
      </c>
      <c r="RZ46" s="17">
        <v>19.792000000000002</v>
      </c>
      <c r="SA46" s="17">
        <v>0.308</v>
      </c>
      <c r="SB46" s="17">
        <v>3.2</v>
      </c>
      <c r="SC46" s="17">
        <v>2</v>
      </c>
      <c r="SD46" s="17">
        <v>2</v>
      </c>
      <c r="SE46" s="17">
        <v>1.2</v>
      </c>
      <c r="SF46" s="17"/>
      <c r="SG46" s="17">
        <v>0.4</v>
      </c>
      <c r="SH46" s="17">
        <v>0.4</v>
      </c>
      <c r="SI46" s="17">
        <v>-0.4</v>
      </c>
      <c r="SJ46" s="17">
        <v>0</v>
      </c>
      <c r="SK46" s="17"/>
      <c r="SL46" s="17"/>
      <c r="SM46" s="17">
        <v>0</v>
      </c>
      <c r="SN46" s="17">
        <v>19.899999999999999</v>
      </c>
      <c r="SO46" s="17">
        <v>19.1448</v>
      </c>
      <c r="SP46" s="17">
        <v>19.1448</v>
      </c>
      <c r="SQ46" s="17">
        <v>0.75519999999999998</v>
      </c>
      <c r="SR46" s="17">
        <v>13.1</v>
      </c>
      <c r="SS46" s="17">
        <v>12.244899999999999</v>
      </c>
      <c r="ST46" s="17">
        <v>12.244899999999999</v>
      </c>
      <c r="SU46" s="17">
        <v>0.85509999999999997</v>
      </c>
      <c r="SV46" s="17">
        <v>20.2</v>
      </c>
      <c r="SW46" s="17">
        <v>19.436350000000001</v>
      </c>
      <c r="SX46" s="17">
        <v>19.436350000000001</v>
      </c>
      <c r="SY46" s="17">
        <v>0.76365000000000005</v>
      </c>
      <c r="SZ46" s="17">
        <v>20.3</v>
      </c>
      <c r="TA46" s="17">
        <v>19.436350000000001</v>
      </c>
      <c r="TB46" s="17">
        <v>19.436350000000001</v>
      </c>
      <c r="TC46" s="17">
        <v>0.86365000000000003</v>
      </c>
      <c r="TD46" s="17">
        <v>3.9</v>
      </c>
      <c r="TE46" s="17">
        <v>5.23</v>
      </c>
      <c r="TF46" s="17">
        <v>8.3849999999999998</v>
      </c>
      <c r="TG46" s="17">
        <v>-4.4850000000000003</v>
      </c>
      <c r="TH46" s="17">
        <v>73.900000000000006</v>
      </c>
      <c r="TI46" s="17">
        <v>64.400000000000006</v>
      </c>
      <c r="TJ46" s="17">
        <v>64.59</v>
      </c>
      <c r="TK46" s="17">
        <v>9.31</v>
      </c>
      <c r="TL46" s="17">
        <v>0</v>
      </c>
      <c r="TM46" s="17"/>
      <c r="TN46" s="17"/>
      <c r="TO46" s="17">
        <v>0</v>
      </c>
      <c r="TP46" s="17">
        <v>101.1</v>
      </c>
      <c r="TQ46" s="17">
        <v>103.88</v>
      </c>
      <c r="TR46" s="17">
        <v>125.73099999999999</v>
      </c>
      <c r="TS46" s="17">
        <v>-24.631</v>
      </c>
      <c r="TT46" s="17">
        <v>107.4</v>
      </c>
      <c r="TU46" s="17">
        <v>109.95</v>
      </c>
      <c r="TV46" s="17">
        <v>121.277</v>
      </c>
      <c r="TW46" s="17">
        <v>-13.877000000000001</v>
      </c>
      <c r="TX46" s="17">
        <v>7.7</v>
      </c>
      <c r="TY46" s="17">
        <v>13.81</v>
      </c>
      <c r="TZ46" s="17">
        <v>7.6890000000000001</v>
      </c>
      <c r="UA46" s="17">
        <v>1.0999999999999999E-2</v>
      </c>
      <c r="UB46" s="17">
        <v>7.5</v>
      </c>
      <c r="UC46" s="17">
        <v>13.11</v>
      </c>
      <c r="UD46" s="17">
        <v>13.538</v>
      </c>
      <c r="UE46" s="17">
        <v>-6.0380000000000003</v>
      </c>
      <c r="UF46" s="17">
        <v>0</v>
      </c>
      <c r="UG46" s="17"/>
      <c r="UH46" s="17"/>
      <c r="UI46" s="17">
        <v>0</v>
      </c>
      <c r="UJ46" s="17">
        <v>21</v>
      </c>
      <c r="UK46" s="17">
        <v>20.408159999999999</v>
      </c>
      <c r="UL46" s="17">
        <v>20.408159999999999</v>
      </c>
      <c r="UM46" s="17">
        <v>0.59184000000000003</v>
      </c>
      <c r="UN46" s="17">
        <v>7.1</v>
      </c>
      <c r="UO46" s="17">
        <v>8</v>
      </c>
      <c r="UP46" s="17">
        <v>8</v>
      </c>
      <c r="UQ46" s="17">
        <v>-0.9</v>
      </c>
      <c r="UR46" s="17">
        <v>7.9</v>
      </c>
      <c r="US46" s="17">
        <v>7.1</v>
      </c>
      <c r="UT46" s="17">
        <v>7.1</v>
      </c>
      <c r="UU46" s="17">
        <v>0.8</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7.7</v>
      </c>
      <c r="VI46" s="17">
        <v>4.17</v>
      </c>
      <c r="VJ46" s="17">
        <v>4.1669999999999998</v>
      </c>
      <c r="VK46" s="17">
        <v>3.5329999999999999</v>
      </c>
      <c r="VL46" s="17">
        <v>0</v>
      </c>
      <c r="VM46" s="17"/>
      <c r="VN46" s="17"/>
      <c r="VO46" s="17">
        <v>0</v>
      </c>
      <c r="VP46" s="17">
        <v>0</v>
      </c>
      <c r="VQ46" s="17"/>
      <c r="VR46" s="17"/>
      <c r="VS46" s="17">
        <v>0</v>
      </c>
      <c r="VT46" s="17">
        <v>0</v>
      </c>
      <c r="VU46" s="17"/>
      <c r="VV46" s="17"/>
      <c r="VW46" s="17">
        <v>0</v>
      </c>
      <c r="VX46" s="17">
        <v>0.6</v>
      </c>
      <c r="VY46" s="17">
        <v>0.6</v>
      </c>
      <c r="VZ46" s="17">
        <v>0.6</v>
      </c>
      <c r="WA46" s="17">
        <v>0</v>
      </c>
      <c r="WB46" s="17">
        <v>127.6</v>
      </c>
      <c r="WC46" s="17">
        <v>123.3</v>
      </c>
      <c r="WD46" s="17">
        <v>122.56</v>
      </c>
      <c r="WE46" s="17">
        <v>5.04</v>
      </c>
      <c r="WF46" s="17">
        <v>130</v>
      </c>
      <c r="WG46" s="17">
        <v>126.24</v>
      </c>
      <c r="WH46" s="17">
        <v>141.41999999999999</v>
      </c>
      <c r="WI46" s="17">
        <v>-11.42</v>
      </c>
      <c r="WJ46" s="17">
        <v>0</v>
      </c>
      <c r="WK46" s="17"/>
      <c r="WL46" s="17"/>
      <c r="WM46" s="17">
        <v>0</v>
      </c>
      <c r="WN46" s="17">
        <v>4.7</v>
      </c>
      <c r="WO46" s="17">
        <v>4.2</v>
      </c>
      <c r="WP46" s="17">
        <v>4.2</v>
      </c>
      <c r="WQ46" s="17">
        <v>0.5</v>
      </c>
      <c r="WR46" s="17">
        <v>2.4</v>
      </c>
      <c r="WS46" s="17">
        <v>2.4</v>
      </c>
      <c r="WT46" s="17">
        <v>2.4</v>
      </c>
      <c r="WU46" s="17">
        <v>0</v>
      </c>
      <c r="WV46" s="17">
        <v>0.8</v>
      </c>
      <c r="WW46" s="17"/>
      <c r="WX46" s="17"/>
      <c r="WY46" s="17">
        <v>0.8</v>
      </c>
      <c r="WZ46" s="17">
        <v>2.2000000000000002</v>
      </c>
      <c r="XA46" s="17">
        <v>2.8</v>
      </c>
      <c r="XB46" s="17">
        <v>2.8</v>
      </c>
      <c r="XC46" s="17">
        <v>-0.6</v>
      </c>
      <c r="XD46" s="17">
        <v>0</v>
      </c>
      <c r="XE46" s="17"/>
      <c r="XF46" s="17"/>
      <c r="XG46" s="17">
        <v>0</v>
      </c>
      <c r="XH46" s="17">
        <v>2.6</v>
      </c>
      <c r="XI46" s="17">
        <v>5.2</v>
      </c>
      <c r="XJ46" s="17">
        <v>5.2</v>
      </c>
      <c r="XK46" s="17">
        <v>-2.6</v>
      </c>
      <c r="XL46" s="17">
        <v>20</v>
      </c>
      <c r="XM46" s="17">
        <v>19.241980000000002</v>
      </c>
      <c r="XN46" s="17">
        <v>19.241980000000002</v>
      </c>
      <c r="XO46" s="17">
        <v>0.75802000000000003</v>
      </c>
      <c r="XP46" s="17">
        <v>20</v>
      </c>
      <c r="XQ46" s="17">
        <v>19.241980000000002</v>
      </c>
      <c r="XR46" s="17">
        <v>19.241980000000002</v>
      </c>
      <c r="XS46" s="17">
        <v>0.75802000000000003</v>
      </c>
      <c r="XT46" s="17">
        <v>7.4</v>
      </c>
      <c r="XU46" s="17"/>
      <c r="XV46" s="17"/>
      <c r="XW46" s="17">
        <v>7.4</v>
      </c>
      <c r="XX46" s="17"/>
      <c r="XY46" s="17"/>
      <c r="XZ46" s="17"/>
      <c r="YA46" s="17">
        <v>0</v>
      </c>
      <c r="YB46" s="17"/>
      <c r="YC46" s="17"/>
      <c r="YD46" s="17"/>
      <c r="YE46" s="17">
        <v>0</v>
      </c>
      <c r="YF46" s="17">
        <v>16.2</v>
      </c>
      <c r="YG46" s="17">
        <v>14</v>
      </c>
      <c r="YH46" s="17">
        <v>14</v>
      </c>
      <c r="YI46" s="17">
        <v>2.2000000000000002</v>
      </c>
      <c r="YJ46" s="17">
        <v>13.2</v>
      </c>
      <c r="YK46" s="17">
        <v>15</v>
      </c>
      <c r="YL46" s="17">
        <v>15</v>
      </c>
      <c r="YM46" s="17">
        <v>-1.8</v>
      </c>
      <c r="YN46" s="17">
        <v>8.5</v>
      </c>
      <c r="YO46" s="17">
        <v>6.58</v>
      </c>
      <c r="YP46" s="17">
        <v>6.58</v>
      </c>
      <c r="YQ46" s="17">
        <v>1.92</v>
      </c>
      <c r="YR46" s="17">
        <v>9.1999999999999993</v>
      </c>
      <c r="YS46" s="17">
        <v>11</v>
      </c>
      <c r="YT46" s="17">
        <v>11</v>
      </c>
      <c r="YU46" s="17">
        <v>-1.8</v>
      </c>
      <c r="YV46" s="17">
        <v>18.600000000000001</v>
      </c>
      <c r="YW46" s="17">
        <v>20</v>
      </c>
      <c r="YX46" s="17">
        <v>20</v>
      </c>
      <c r="YY46" s="17">
        <v>-1.4</v>
      </c>
    </row>
    <row r="47" spans="1:675" ht="24" customHeight="1" x14ac:dyDescent="0.35">
      <c r="A47" s="1"/>
      <c r="B47" s="16" t="s">
        <v>55</v>
      </c>
      <c r="C47" s="16" t="s">
        <v>938</v>
      </c>
      <c r="D47" s="17">
        <v>199</v>
      </c>
      <c r="E47" s="17">
        <v>203.40136000000001</v>
      </c>
      <c r="F47" s="17">
        <v>203.40136000000001</v>
      </c>
      <c r="G47" s="17">
        <v>-4.4013600000000004</v>
      </c>
      <c r="H47" s="17"/>
      <c r="I47" s="17"/>
      <c r="J47" s="17"/>
      <c r="K47" s="17">
        <v>0</v>
      </c>
      <c r="L47" s="17"/>
      <c r="M47" s="17"/>
      <c r="N47" s="17"/>
      <c r="O47" s="17">
        <v>0</v>
      </c>
      <c r="P47" s="17">
        <v>0</v>
      </c>
      <c r="Q47" s="17"/>
      <c r="R47" s="17"/>
      <c r="S47" s="17">
        <v>0</v>
      </c>
      <c r="T47" s="17">
        <v>0</v>
      </c>
      <c r="U47" s="17"/>
      <c r="V47" s="17"/>
      <c r="W47" s="17">
        <v>0</v>
      </c>
      <c r="X47" s="17">
        <v>90.4</v>
      </c>
      <c r="Y47" s="17">
        <v>91.867829999999998</v>
      </c>
      <c r="Z47" s="17">
        <v>91.867829999999998</v>
      </c>
      <c r="AA47" s="17">
        <v>-1.46783</v>
      </c>
      <c r="AB47" s="17">
        <v>213.9</v>
      </c>
      <c r="AC47" s="17">
        <v>224</v>
      </c>
      <c r="AD47" s="17">
        <v>224</v>
      </c>
      <c r="AE47" s="17">
        <v>-10.1</v>
      </c>
      <c r="AF47" s="17"/>
      <c r="AG47" s="17"/>
      <c r="AH47" s="17">
        <v>45.393619999999999</v>
      </c>
      <c r="AI47" s="17">
        <v>-45.393619999999999</v>
      </c>
      <c r="AJ47" s="17">
        <v>60.6</v>
      </c>
      <c r="AK47" s="17">
        <v>61.791969999999999</v>
      </c>
      <c r="AL47" s="17"/>
      <c r="AM47" s="17">
        <v>60.6</v>
      </c>
      <c r="AN47" s="17">
        <v>175.2</v>
      </c>
      <c r="AO47" s="17">
        <v>158.48805999999999</v>
      </c>
      <c r="AP47" s="17">
        <v>158.48805999999999</v>
      </c>
      <c r="AQ47" s="17">
        <v>16.711939999999998</v>
      </c>
      <c r="AR47" s="17">
        <v>175.2</v>
      </c>
      <c r="AS47" s="17">
        <v>158.48805999999999</v>
      </c>
      <c r="AT47" s="17">
        <v>158.48805999999999</v>
      </c>
      <c r="AU47" s="17">
        <v>16.711939999999998</v>
      </c>
      <c r="AV47" s="17">
        <v>174.9</v>
      </c>
      <c r="AW47" s="17">
        <v>158.48805999999999</v>
      </c>
      <c r="AX47" s="17">
        <v>158.48805999999999</v>
      </c>
      <c r="AY47" s="17">
        <v>16.411940000000001</v>
      </c>
      <c r="AZ47" s="17">
        <v>262.5</v>
      </c>
      <c r="BA47" s="17">
        <v>238.446</v>
      </c>
      <c r="BB47" s="17">
        <v>238.446</v>
      </c>
      <c r="BC47" s="17">
        <v>24.053999999999998</v>
      </c>
      <c r="BD47" s="17">
        <v>204.9</v>
      </c>
      <c r="BE47" s="17">
        <v>207.24285</v>
      </c>
      <c r="BF47" s="17">
        <v>207.24285</v>
      </c>
      <c r="BG47" s="17">
        <v>-2.3428499999999999</v>
      </c>
      <c r="BH47" s="17">
        <v>108.4</v>
      </c>
      <c r="BI47" s="17">
        <v>103.93259999999999</v>
      </c>
      <c r="BJ47" s="17">
        <v>103.93259999999999</v>
      </c>
      <c r="BK47" s="17">
        <v>4.4673999999999996</v>
      </c>
      <c r="BL47" s="17">
        <v>561</v>
      </c>
      <c r="BM47" s="17">
        <v>566.08941000000004</v>
      </c>
      <c r="BN47" s="17">
        <v>566.08941000000004</v>
      </c>
      <c r="BO47" s="17">
        <v>-5.08941</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81.599999999999994</v>
      </c>
      <c r="CK47" s="17">
        <v>82.033529999999999</v>
      </c>
      <c r="CL47" s="17">
        <v>82.033529999999999</v>
      </c>
      <c r="CM47" s="17">
        <v>-0.43353000000000003</v>
      </c>
      <c r="CN47" s="17">
        <v>6.3</v>
      </c>
      <c r="CO47" s="17">
        <v>7.4288800000000004</v>
      </c>
      <c r="CP47" s="17">
        <v>7.4288800000000004</v>
      </c>
      <c r="CQ47" s="17">
        <v>-1.1288800000000001</v>
      </c>
      <c r="CR47" s="17"/>
      <c r="CS47" s="17"/>
      <c r="CT47" s="17"/>
      <c r="CU47" s="17">
        <v>0</v>
      </c>
      <c r="CV47" s="17">
        <v>22.6</v>
      </c>
      <c r="CW47" s="17">
        <v>22.410769999999999</v>
      </c>
      <c r="CX47" s="17">
        <v>22.410769999999999</v>
      </c>
      <c r="CY47" s="17">
        <v>0.18923000000000001</v>
      </c>
      <c r="CZ47" s="17">
        <v>6.2</v>
      </c>
      <c r="DA47" s="17">
        <v>6.8787000000000003</v>
      </c>
      <c r="DB47" s="17">
        <v>6.8787000000000003</v>
      </c>
      <c r="DC47" s="17">
        <v>-0.67869999999999997</v>
      </c>
      <c r="DD47" s="17"/>
      <c r="DE47" s="17"/>
      <c r="DF47" s="17"/>
      <c r="DG47" s="17">
        <v>0</v>
      </c>
      <c r="DH47" s="17">
        <v>131</v>
      </c>
      <c r="DI47" s="17">
        <v>142.44412</v>
      </c>
      <c r="DJ47" s="17">
        <v>142.44412</v>
      </c>
      <c r="DK47" s="17">
        <v>-11.44412</v>
      </c>
      <c r="DL47" s="17"/>
      <c r="DM47" s="17"/>
      <c r="DN47" s="17"/>
      <c r="DO47" s="17">
        <v>0</v>
      </c>
      <c r="DP47" s="17"/>
      <c r="DQ47" s="17"/>
      <c r="DR47" s="17"/>
      <c r="DS47" s="17">
        <v>0</v>
      </c>
      <c r="DT47" s="17"/>
      <c r="DU47" s="17"/>
      <c r="DV47" s="17"/>
      <c r="DW47" s="17">
        <v>0</v>
      </c>
      <c r="DX47" s="17"/>
      <c r="DY47" s="17"/>
      <c r="DZ47" s="17"/>
      <c r="EA47" s="17">
        <v>0</v>
      </c>
      <c r="EB47" s="17">
        <v>110.2</v>
      </c>
      <c r="EC47" s="17">
        <v>112.46647</v>
      </c>
      <c r="ED47" s="17">
        <v>112.46647</v>
      </c>
      <c r="EE47" s="17">
        <v>-2.26647</v>
      </c>
      <c r="EF47" s="17">
        <v>222.5</v>
      </c>
      <c r="EG47" s="17">
        <v>220.69499999999999</v>
      </c>
      <c r="EH47" s="17">
        <v>220.69499999999999</v>
      </c>
      <c r="EI47" s="17">
        <v>1.8049999999999999</v>
      </c>
      <c r="EJ47" s="17">
        <v>0</v>
      </c>
      <c r="EK47" s="17"/>
      <c r="EL47" s="17"/>
      <c r="EM47" s="17">
        <v>0</v>
      </c>
      <c r="EN47" s="17"/>
      <c r="EO47" s="17"/>
      <c r="EP47" s="17"/>
      <c r="EQ47" s="17">
        <v>0</v>
      </c>
      <c r="ER47" s="17"/>
      <c r="ES47" s="17"/>
      <c r="ET47" s="17"/>
      <c r="EU47" s="17">
        <v>0</v>
      </c>
      <c r="EV47" s="17">
        <v>6.5</v>
      </c>
      <c r="EW47" s="17">
        <v>6.39</v>
      </c>
      <c r="EX47" s="17">
        <v>6.39</v>
      </c>
      <c r="EY47" s="17">
        <v>0.11</v>
      </c>
      <c r="EZ47" s="17">
        <v>458.4</v>
      </c>
      <c r="FA47" s="17">
        <v>457.09426999999999</v>
      </c>
      <c r="FB47" s="17">
        <v>457.09426999999999</v>
      </c>
      <c r="FC47" s="17">
        <v>1.3057300000000001</v>
      </c>
      <c r="FD47" s="17">
        <v>81.5</v>
      </c>
      <c r="FE47" s="17">
        <v>81.635570000000001</v>
      </c>
      <c r="FF47" s="17">
        <v>81.635570000000001</v>
      </c>
      <c r="FG47" s="17">
        <v>-0.13557</v>
      </c>
      <c r="FH47" s="17">
        <v>152.19999999999999</v>
      </c>
      <c r="FI47" s="17">
        <v>151.36251999999999</v>
      </c>
      <c r="FJ47" s="17">
        <v>151.36251999999999</v>
      </c>
      <c r="FK47" s="17">
        <v>0.83748</v>
      </c>
      <c r="FL47" s="17">
        <v>42.2</v>
      </c>
      <c r="FM47" s="17">
        <v>41.89893</v>
      </c>
      <c r="FN47" s="17">
        <v>41.89893</v>
      </c>
      <c r="FO47" s="17">
        <v>0.30107</v>
      </c>
      <c r="FP47" s="17">
        <v>18.600000000000001</v>
      </c>
      <c r="FQ47" s="17">
        <v>19.21088</v>
      </c>
      <c r="FR47" s="17">
        <v>19.21088</v>
      </c>
      <c r="FS47" s="17">
        <v>-0.61087999999999998</v>
      </c>
      <c r="FT47" s="17">
        <v>19.399999999999999</v>
      </c>
      <c r="FU47" s="17">
        <v>18.46453</v>
      </c>
      <c r="FV47" s="17">
        <v>18.46453</v>
      </c>
      <c r="FW47" s="17">
        <v>0.93547000000000002</v>
      </c>
      <c r="FX47" s="17">
        <v>52.3</v>
      </c>
      <c r="FY47" s="17">
        <v>51.485900000000001</v>
      </c>
      <c r="FZ47" s="17">
        <v>51.485900000000001</v>
      </c>
      <c r="GA47" s="17">
        <v>0.81410000000000005</v>
      </c>
      <c r="GB47" s="17">
        <v>178.2</v>
      </c>
      <c r="GC47" s="17">
        <v>185.82039</v>
      </c>
      <c r="GD47" s="17">
        <v>185.82039</v>
      </c>
      <c r="GE47" s="17">
        <v>-7.6203900000000004</v>
      </c>
      <c r="GF47" s="17">
        <v>178.8</v>
      </c>
      <c r="GG47" s="17">
        <v>185.82039</v>
      </c>
      <c r="GH47" s="17">
        <v>185.82039</v>
      </c>
      <c r="GI47" s="17">
        <v>-7.0203899999999999</v>
      </c>
      <c r="GJ47" s="17">
        <v>184</v>
      </c>
      <c r="GK47" s="17">
        <v>186.37841</v>
      </c>
      <c r="GL47" s="17">
        <v>186.37841</v>
      </c>
      <c r="GM47" s="17">
        <v>-2.3784100000000001</v>
      </c>
      <c r="GN47" s="17">
        <v>103.8</v>
      </c>
      <c r="GO47" s="17">
        <v>110.48202000000001</v>
      </c>
      <c r="GP47" s="17">
        <v>110.48202000000001</v>
      </c>
      <c r="GQ47" s="17">
        <v>-6.6820199999999996</v>
      </c>
      <c r="GR47" s="17">
        <v>43.3</v>
      </c>
      <c r="GS47" s="17">
        <v>47.082599999999999</v>
      </c>
      <c r="GT47" s="17">
        <v>47.082599999999999</v>
      </c>
      <c r="GU47" s="17">
        <v>-3.7826</v>
      </c>
      <c r="GV47" s="17">
        <v>0</v>
      </c>
      <c r="GW47" s="17"/>
      <c r="GX47" s="17">
        <v>44.103009999999998</v>
      </c>
      <c r="GY47" s="17">
        <v>-44.103009999999998</v>
      </c>
      <c r="GZ47" s="17">
        <v>3.8</v>
      </c>
      <c r="HA47" s="17"/>
      <c r="HB47" s="17"/>
      <c r="HC47" s="17">
        <v>3.8</v>
      </c>
      <c r="HD47" s="17">
        <v>30.8</v>
      </c>
      <c r="HE47" s="17">
        <v>28.70121</v>
      </c>
      <c r="HF47" s="17">
        <v>28.70121</v>
      </c>
      <c r="HG47" s="17">
        <v>2.0987900000000002</v>
      </c>
      <c r="HH47" s="17">
        <v>169.7</v>
      </c>
      <c r="HI47" s="17">
        <v>174.55948000000001</v>
      </c>
      <c r="HJ47" s="17">
        <v>174.55948000000001</v>
      </c>
      <c r="HK47" s="17">
        <v>-4.8594799999999996</v>
      </c>
      <c r="HL47" s="17"/>
      <c r="HM47" s="17"/>
      <c r="HN47" s="17"/>
      <c r="HO47" s="17">
        <v>0</v>
      </c>
      <c r="HP47" s="17"/>
      <c r="HQ47" s="17"/>
      <c r="HR47" s="17"/>
      <c r="HS47" s="17">
        <v>0</v>
      </c>
      <c r="HT47" s="17">
        <v>95</v>
      </c>
      <c r="HU47" s="17">
        <v>95.545190000000005</v>
      </c>
      <c r="HV47" s="17">
        <v>95.545190000000005</v>
      </c>
      <c r="HW47" s="17">
        <v>-0.54518999999999995</v>
      </c>
      <c r="HX47" s="17"/>
      <c r="HY47" s="17"/>
      <c r="HZ47" s="17"/>
      <c r="IA47" s="17">
        <v>0</v>
      </c>
      <c r="IB47" s="17"/>
      <c r="IC47" s="17"/>
      <c r="ID47" s="17"/>
      <c r="IE47" s="17">
        <v>0</v>
      </c>
      <c r="IF47" s="17">
        <v>44.5</v>
      </c>
      <c r="IG47" s="17">
        <v>45.265309999999999</v>
      </c>
      <c r="IH47" s="17">
        <v>45.265309999999999</v>
      </c>
      <c r="II47" s="17">
        <v>-0.76531000000000005</v>
      </c>
      <c r="IJ47" s="17"/>
      <c r="IK47" s="17"/>
      <c r="IL47" s="17"/>
      <c r="IM47" s="17">
        <v>0</v>
      </c>
      <c r="IN47" s="17"/>
      <c r="IO47" s="17"/>
      <c r="IP47" s="17"/>
      <c r="IQ47" s="17">
        <v>0</v>
      </c>
      <c r="IR47" s="17"/>
      <c r="IS47" s="17"/>
      <c r="IT47" s="17"/>
      <c r="IU47" s="17">
        <v>0</v>
      </c>
      <c r="IV47" s="17">
        <v>84.4</v>
      </c>
      <c r="IW47" s="17">
        <v>88.603189999999998</v>
      </c>
      <c r="IX47" s="17">
        <v>88.603189999999998</v>
      </c>
      <c r="IY47" s="17">
        <v>-4.2031900000000002</v>
      </c>
      <c r="IZ47" s="17">
        <v>168.6</v>
      </c>
      <c r="JA47" s="17">
        <v>173.74829</v>
      </c>
      <c r="JB47" s="17">
        <v>173.74829</v>
      </c>
      <c r="JC47" s="17">
        <v>-5.1482900000000003</v>
      </c>
      <c r="JD47" s="17">
        <v>165.9</v>
      </c>
      <c r="JE47" s="17">
        <v>173.74829</v>
      </c>
      <c r="JF47" s="17">
        <v>173.74829</v>
      </c>
      <c r="JG47" s="17">
        <v>-7.8482900000000004</v>
      </c>
      <c r="JH47" s="17">
        <v>198.4</v>
      </c>
      <c r="JI47" s="17">
        <v>173.74829</v>
      </c>
      <c r="JJ47" s="17">
        <v>173.74829</v>
      </c>
      <c r="JK47" s="17">
        <v>24.651710000000001</v>
      </c>
      <c r="JL47" s="17">
        <v>265.89999999999998</v>
      </c>
      <c r="JM47" s="17">
        <v>261.40508999999997</v>
      </c>
      <c r="JN47" s="17">
        <v>261.40508999999997</v>
      </c>
      <c r="JO47" s="17">
        <v>4.49491</v>
      </c>
      <c r="JP47" s="17">
        <v>73</v>
      </c>
      <c r="JQ47" s="17">
        <v>74.215509999999995</v>
      </c>
      <c r="JR47" s="17">
        <v>74.215509999999995</v>
      </c>
      <c r="JS47" s="17">
        <v>-1.2155100000000001</v>
      </c>
      <c r="JT47" s="17"/>
      <c r="JU47" s="17"/>
      <c r="JV47" s="17"/>
      <c r="JW47" s="17">
        <v>0</v>
      </c>
      <c r="JX47" s="17"/>
      <c r="JY47" s="17"/>
      <c r="JZ47" s="17"/>
      <c r="KA47" s="17">
        <v>0</v>
      </c>
      <c r="KB47" s="17"/>
      <c r="KC47" s="17"/>
      <c r="KD47" s="17"/>
      <c r="KE47" s="17">
        <v>0</v>
      </c>
      <c r="KF47" s="17"/>
      <c r="KG47" s="17"/>
      <c r="KH47" s="17"/>
      <c r="KI47" s="17">
        <v>0</v>
      </c>
      <c r="KJ47" s="17">
        <v>55.9</v>
      </c>
      <c r="KK47" s="17">
        <v>26</v>
      </c>
      <c r="KL47" s="17">
        <v>26</v>
      </c>
      <c r="KM47" s="17">
        <v>29.9</v>
      </c>
      <c r="KN47" s="17">
        <v>0</v>
      </c>
      <c r="KO47" s="17"/>
      <c r="KP47" s="17"/>
      <c r="KQ47" s="17">
        <v>0</v>
      </c>
      <c r="KR47" s="17"/>
      <c r="KS47" s="17"/>
      <c r="KT47" s="17"/>
      <c r="KU47" s="17">
        <v>0</v>
      </c>
      <c r="KV47" s="17">
        <v>4.5</v>
      </c>
      <c r="KW47" s="17">
        <v>4.7853500000000002</v>
      </c>
      <c r="KX47" s="17">
        <v>4.7853599999999998</v>
      </c>
      <c r="KY47" s="17">
        <v>-0.28536</v>
      </c>
      <c r="KZ47" s="17">
        <v>266.60000000000002</v>
      </c>
      <c r="LA47" s="17">
        <v>270.06803000000002</v>
      </c>
      <c r="LB47" s="17">
        <v>270.06803000000002</v>
      </c>
      <c r="LC47" s="17">
        <v>-3.4680300000000002</v>
      </c>
      <c r="LD47" s="17">
        <v>130.80000000000001</v>
      </c>
      <c r="LE47" s="17">
        <v>133.16031000000001</v>
      </c>
      <c r="LF47" s="17">
        <v>133.16031000000001</v>
      </c>
      <c r="LG47" s="17">
        <v>-2.3603100000000001</v>
      </c>
      <c r="LH47" s="17">
        <v>64.8</v>
      </c>
      <c r="LI47" s="17">
        <v>67.199219999999997</v>
      </c>
      <c r="LJ47" s="17">
        <v>67.199219999999997</v>
      </c>
      <c r="LK47" s="17">
        <v>-2.3992200000000001</v>
      </c>
      <c r="LL47" s="17">
        <v>78.8</v>
      </c>
      <c r="LM47" s="17">
        <v>78.567999999999998</v>
      </c>
      <c r="LN47" s="17">
        <v>78.567999999999998</v>
      </c>
      <c r="LO47" s="17">
        <v>0.23200000000000001</v>
      </c>
      <c r="LP47" s="17">
        <v>29.9</v>
      </c>
      <c r="LQ47" s="17">
        <v>29.980560000000001</v>
      </c>
      <c r="LR47" s="17">
        <v>29.980560000000001</v>
      </c>
      <c r="LS47" s="17">
        <v>-8.0560000000000007E-2</v>
      </c>
      <c r="LT47" s="17"/>
      <c r="LU47" s="17"/>
      <c r="LV47" s="17"/>
      <c r="LW47" s="17">
        <v>0</v>
      </c>
      <c r="LX47" s="17">
        <v>0</v>
      </c>
      <c r="LY47" s="17"/>
      <c r="LZ47" s="17"/>
      <c r="MA47" s="17">
        <v>0</v>
      </c>
      <c r="MB47" s="17"/>
      <c r="MC47" s="17"/>
      <c r="MD47" s="17"/>
      <c r="ME47" s="17">
        <v>0</v>
      </c>
      <c r="MF47" s="17">
        <v>140.69999999999999</v>
      </c>
      <c r="MG47" s="17">
        <v>138.54471000000001</v>
      </c>
      <c r="MH47" s="17">
        <v>138.54471000000001</v>
      </c>
      <c r="MI47" s="17">
        <v>2.1552899999999999</v>
      </c>
      <c r="MJ47" s="17"/>
      <c r="MK47" s="17"/>
      <c r="ML47" s="17"/>
      <c r="MM47" s="17">
        <v>0</v>
      </c>
      <c r="MN47" s="17">
        <v>67.599999999999994</v>
      </c>
      <c r="MO47" s="17">
        <v>69.480379999999997</v>
      </c>
      <c r="MP47" s="17">
        <v>69.480379999999997</v>
      </c>
      <c r="MQ47" s="17">
        <v>-1.8803799999999999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209</v>
      </c>
      <c r="NM47" s="17">
        <v>132.78524999999999</v>
      </c>
      <c r="NN47" s="17"/>
      <c r="NO47" s="17">
        <v>209</v>
      </c>
      <c r="NP47" s="17">
        <v>0</v>
      </c>
      <c r="NQ47" s="17"/>
      <c r="NR47" s="17"/>
      <c r="NS47" s="17">
        <v>0</v>
      </c>
      <c r="NT47" s="17"/>
      <c r="NU47" s="17"/>
      <c r="NV47" s="17"/>
      <c r="NW47" s="17">
        <v>0</v>
      </c>
      <c r="NX47" s="17"/>
      <c r="NY47" s="17"/>
      <c r="NZ47" s="17"/>
      <c r="OA47" s="17">
        <v>0</v>
      </c>
      <c r="OB47" s="17">
        <v>14.1</v>
      </c>
      <c r="OC47" s="17">
        <v>13.60544</v>
      </c>
      <c r="OD47" s="17">
        <v>13.60544</v>
      </c>
      <c r="OE47" s="17">
        <v>0.49456</v>
      </c>
      <c r="OF47" s="17">
        <v>0</v>
      </c>
      <c r="OG47" s="17"/>
      <c r="OH47" s="17"/>
      <c r="OI47" s="17">
        <v>0</v>
      </c>
      <c r="OJ47" s="17">
        <v>106.8</v>
      </c>
      <c r="OK47" s="17">
        <v>120.8</v>
      </c>
      <c r="OL47" s="17">
        <v>125.357</v>
      </c>
      <c r="OM47" s="17">
        <v>-18.556999999999999</v>
      </c>
      <c r="ON47" s="17">
        <v>0</v>
      </c>
      <c r="OO47" s="17"/>
      <c r="OP47" s="17"/>
      <c r="OQ47" s="17">
        <v>0</v>
      </c>
      <c r="OR47" s="17">
        <v>3</v>
      </c>
      <c r="OS47" s="17">
        <v>1.96</v>
      </c>
      <c r="OT47" s="17">
        <v>1.962</v>
      </c>
      <c r="OU47" s="17">
        <v>1.038</v>
      </c>
      <c r="OV47" s="17">
        <v>0</v>
      </c>
      <c r="OW47" s="17"/>
      <c r="OX47" s="17"/>
      <c r="OY47" s="17">
        <v>0</v>
      </c>
      <c r="OZ47" s="17">
        <v>20.3</v>
      </c>
      <c r="PA47" s="17">
        <v>20.456230000000001</v>
      </c>
      <c r="PB47" s="17">
        <v>20.456230000000001</v>
      </c>
      <c r="PC47" s="17">
        <v>-0.15623000000000001</v>
      </c>
      <c r="PD47" s="17">
        <v>10.1</v>
      </c>
      <c r="PE47" s="17">
        <v>9.9830000000000005</v>
      </c>
      <c r="PF47" s="17">
        <v>9.9830000000000005</v>
      </c>
      <c r="PG47" s="17">
        <v>0.11700000000000001</v>
      </c>
      <c r="PH47" s="17">
        <v>5.5</v>
      </c>
      <c r="PI47" s="17">
        <v>5.67</v>
      </c>
      <c r="PJ47" s="17">
        <v>5.67</v>
      </c>
      <c r="PK47" s="17">
        <v>-0.17</v>
      </c>
      <c r="PL47" s="17">
        <v>0</v>
      </c>
      <c r="PM47" s="17"/>
      <c r="PN47" s="17"/>
      <c r="PO47" s="17">
        <v>0</v>
      </c>
      <c r="PP47" s="17">
        <v>0</v>
      </c>
      <c r="PQ47" s="17"/>
      <c r="PR47" s="17"/>
      <c r="PS47" s="17">
        <v>0</v>
      </c>
      <c r="PT47" s="17">
        <v>2.2000000000000002</v>
      </c>
      <c r="PU47" s="17">
        <v>1.2</v>
      </c>
      <c r="PV47" s="17">
        <v>1.2</v>
      </c>
      <c r="PW47" s="17">
        <v>1</v>
      </c>
      <c r="PX47" s="17">
        <v>3.6</v>
      </c>
      <c r="PY47" s="17">
        <v>3.65</v>
      </c>
      <c r="PZ47" s="17">
        <v>3.65</v>
      </c>
      <c r="QA47" s="17">
        <v>-0.05</v>
      </c>
      <c r="QB47" s="17">
        <v>5.2</v>
      </c>
      <c r="QC47" s="17">
        <v>5</v>
      </c>
      <c r="QD47" s="17">
        <v>5</v>
      </c>
      <c r="QE47" s="17">
        <v>0.2</v>
      </c>
      <c r="QF47" s="17">
        <v>20.399999999999999</v>
      </c>
      <c r="QG47" s="17">
        <v>20.422219999999999</v>
      </c>
      <c r="QH47" s="17">
        <v>20.422219999999999</v>
      </c>
      <c r="QI47" s="17">
        <v>-2.222E-2</v>
      </c>
      <c r="QJ47" s="17">
        <v>20</v>
      </c>
      <c r="QK47" s="17">
        <v>19.436350000000001</v>
      </c>
      <c r="QL47" s="17">
        <v>19.436350000000001</v>
      </c>
      <c r="QM47" s="17">
        <v>0.56364999999999998</v>
      </c>
      <c r="QN47" s="17">
        <v>19.2</v>
      </c>
      <c r="QO47" s="17">
        <v>20</v>
      </c>
      <c r="QP47" s="17">
        <v>17.492709999999999</v>
      </c>
      <c r="QQ47" s="17">
        <v>1.70729</v>
      </c>
      <c r="QR47" s="17">
        <v>3.5</v>
      </c>
      <c r="QS47" s="17">
        <v>3.5</v>
      </c>
      <c r="QT47" s="17">
        <v>3.5</v>
      </c>
      <c r="QU47" s="17">
        <v>0</v>
      </c>
      <c r="QV47" s="17">
        <v>0</v>
      </c>
      <c r="QW47" s="17">
        <v>17.881440000000001</v>
      </c>
      <c r="QX47" s="17">
        <v>17.881440000000001</v>
      </c>
      <c r="QY47" s="17">
        <v>-17.881440000000001</v>
      </c>
      <c r="QZ47" s="17">
        <v>0</v>
      </c>
      <c r="RA47" s="17"/>
      <c r="RB47" s="17"/>
      <c r="RC47" s="17">
        <v>0</v>
      </c>
      <c r="RD47" s="17">
        <v>0</v>
      </c>
      <c r="RE47" s="17"/>
      <c r="RF47" s="17"/>
      <c r="RG47" s="17">
        <v>0</v>
      </c>
      <c r="RH47" s="17">
        <v>28.5</v>
      </c>
      <c r="RI47" s="17">
        <v>29.96</v>
      </c>
      <c r="RJ47" s="17">
        <v>29.96</v>
      </c>
      <c r="RK47" s="17">
        <v>-1.46</v>
      </c>
      <c r="RL47" s="17">
        <v>84.2</v>
      </c>
      <c r="RM47" s="17">
        <v>89.24</v>
      </c>
      <c r="RN47" s="17">
        <v>89.239000000000004</v>
      </c>
      <c r="RO47" s="17">
        <v>-5.0389999999999997</v>
      </c>
      <c r="RP47" s="17">
        <v>0</v>
      </c>
      <c r="RQ47" s="17"/>
      <c r="RR47" s="17"/>
      <c r="RS47" s="17">
        <v>0</v>
      </c>
      <c r="RT47" s="17">
        <v>1.1000000000000001</v>
      </c>
      <c r="RU47" s="17">
        <v>3.351</v>
      </c>
      <c r="RV47" s="17">
        <v>3.351</v>
      </c>
      <c r="RW47" s="17">
        <v>-2.2509999999999999</v>
      </c>
      <c r="RX47" s="17">
        <v>20.100000000000001</v>
      </c>
      <c r="RY47" s="17">
        <v>19.792000000000002</v>
      </c>
      <c r="RZ47" s="17">
        <v>19.792000000000002</v>
      </c>
      <c r="SA47" s="17">
        <v>0.308</v>
      </c>
      <c r="SB47" s="17">
        <v>3.2</v>
      </c>
      <c r="SC47" s="17">
        <v>2</v>
      </c>
      <c r="SD47" s="17">
        <v>2</v>
      </c>
      <c r="SE47" s="17">
        <v>1.2</v>
      </c>
      <c r="SF47" s="17"/>
      <c r="SG47" s="17">
        <v>0.4</v>
      </c>
      <c r="SH47" s="17">
        <v>0.4</v>
      </c>
      <c r="SI47" s="17">
        <v>-0.4</v>
      </c>
      <c r="SJ47" s="17">
        <v>0</v>
      </c>
      <c r="SK47" s="17"/>
      <c r="SL47" s="17"/>
      <c r="SM47" s="17">
        <v>0</v>
      </c>
      <c r="SN47" s="17">
        <v>19.899999999999999</v>
      </c>
      <c r="SO47" s="17">
        <v>19.1448</v>
      </c>
      <c r="SP47" s="17">
        <v>19.1448</v>
      </c>
      <c r="SQ47" s="17">
        <v>0.75519999999999998</v>
      </c>
      <c r="SR47" s="17">
        <v>13.1</v>
      </c>
      <c r="SS47" s="17">
        <v>12.244899999999999</v>
      </c>
      <c r="ST47" s="17">
        <v>12.244899999999999</v>
      </c>
      <c r="SU47" s="17">
        <v>0.85509999999999997</v>
      </c>
      <c r="SV47" s="17">
        <v>20.2</v>
      </c>
      <c r="SW47" s="17">
        <v>19.436350000000001</v>
      </c>
      <c r="SX47" s="17">
        <v>19.436350000000001</v>
      </c>
      <c r="SY47" s="17">
        <v>0.76365000000000005</v>
      </c>
      <c r="SZ47" s="17">
        <v>20.3</v>
      </c>
      <c r="TA47" s="17">
        <v>19.436350000000001</v>
      </c>
      <c r="TB47" s="17">
        <v>19.436350000000001</v>
      </c>
      <c r="TC47" s="17">
        <v>0.86365000000000003</v>
      </c>
      <c r="TD47" s="17">
        <v>5.0999999999999996</v>
      </c>
      <c r="TE47" s="17">
        <v>6.16</v>
      </c>
      <c r="TF47" s="17">
        <v>7.657</v>
      </c>
      <c r="TG47" s="17">
        <v>-2.5569999999999999</v>
      </c>
      <c r="TH47" s="17">
        <v>67.5</v>
      </c>
      <c r="TI47" s="17">
        <v>61.6</v>
      </c>
      <c r="TJ47" s="17">
        <v>65.561000000000007</v>
      </c>
      <c r="TK47" s="17">
        <v>1.9390000000000001</v>
      </c>
      <c r="TL47" s="17">
        <v>0</v>
      </c>
      <c r="TM47" s="17"/>
      <c r="TN47" s="17"/>
      <c r="TO47" s="17">
        <v>0</v>
      </c>
      <c r="TP47" s="17">
        <v>94</v>
      </c>
      <c r="TQ47" s="17">
        <v>106.54</v>
      </c>
      <c r="TR47" s="17">
        <v>122.255</v>
      </c>
      <c r="TS47" s="17">
        <v>-28.254999999999999</v>
      </c>
      <c r="TT47" s="17">
        <v>107.3</v>
      </c>
      <c r="TU47" s="17">
        <v>111.49</v>
      </c>
      <c r="TV47" s="17">
        <v>119.589</v>
      </c>
      <c r="TW47" s="17">
        <v>-12.289</v>
      </c>
      <c r="TX47" s="17">
        <v>4.3</v>
      </c>
      <c r="TY47" s="17">
        <v>12.34</v>
      </c>
      <c r="TZ47" s="17">
        <v>6.8940000000000001</v>
      </c>
      <c r="UA47" s="17">
        <v>-2.5939999999999999</v>
      </c>
      <c r="UB47" s="17">
        <v>7.4</v>
      </c>
      <c r="UC47" s="17">
        <v>11.52</v>
      </c>
      <c r="UD47" s="17">
        <v>12.801</v>
      </c>
      <c r="UE47" s="17">
        <v>-5.4009999999999998</v>
      </c>
      <c r="UF47" s="17">
        <v>0</v>
      </c>
      <c r="UG47" s="17"/>
      <c r="UH47" s="17"/>
      <c r="UI47" s="17">
        <v>0</v>
      </c>
      <c r="UJ47" s="17">
        <v>21</v>
      </c>
      <c r="UK47" s="17">
        <v>20.408159999999999</v>
      </c>
      <c r="UL47" s="17">
        <v>20.408159999999999</v>
      </c>
      <c r="UM47" s="17">
        <v>0.59184000000000003</v>
      </c>
      <c r="UN47" s="17">
        <v>7.1</v>
      </c>
      <c r="UO47" s="17">
        <v>8</v>
      </c>
      <c r="UP47" s="17">
        <v>8</v>
      </c>
      <c r="UQ47" s="17">
        <v>-0.9</v>
      </c>
      <c r="UR47" s="17">
        <v>8.6</v>
      </c>
      <c r="US47" s="17">
        <v>7.1</v>
      </c>
      <c r="UT47" s="17">
        <v>7.1</v>
      </c>
      <c r="UU47" s="17">
        <v>1.5</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5.5</v>
      </c>
      <c r="VI47" s="17">
        <v>3.12</v>
      </c>
      <c r="VJ47" s="17">
        <v>3.1219999999999999</v>
      </c>
      <c r="VK47" s="17">
        <v>2.3780000000000001</v>
      </c>
      <c r="VL47" s="17">
        <v>0</v>
      </c>
      <c r="VM47" s="17"/>
      <c r="VN47" s="17"/>
      <c r="VO47" s="17">
        <v>0</v>
      </c>
      <c r="VP47" s="17">
        <v>0</v>
      </c>
      <c r="VQ47" s="17"/>
      <c r="VR47" s="17"/>
      <c r="VS47" s="17">
        <v>0</v>
      </c>
      <c r="VT47" s="17">
        <v>0</v>
      </c>
      <c r="VU47" s="17"/>
      <c r="VV47" s="17"/>
      <c r="VW47" s="17">
        <v>0</v>
      </c>
      <c r="VX47" s="17">
        <v>0.6</v>
      </c>
      <c r="VY47" s="17">
        <v>0.6</v>
      </c>
      <c r="VZ47" s="17">
        <v>0.6</v>
      </c>
      <c r="WA47" s="17">
        <v>0</v>
      </c>
      <c r="WB47" s="17">
        <v>109.3</v>
      </c>
      <c r="WC47" s="17">
        <v>120</v>
      </c>
      <c r="WD47" s="17">
        <v>122.10299999999999</v>
      </c>
      <c r="WE47" s="17">
        <v>-12.803000000000001</v>
      </c>
      <c r="WF47" s="17">
        <v>95.3</v>
      </c>
      <c r="WG47" s="17">
        <v>120.51</v>
      </c>
      <c r="WH47" s="17">
        <v>126.328</v>
      </c>
      <c r="WI47" s="17">
        <v>-31.027999999999999</v>
      </c>
      <c r="WJ47" s="17">
        <v>0</v>
      </c>
      <c r="WK47" s="17"/>
      <c r="WL47" s="17"/>
      <c r="WM47" s="17">
        <v>0</v>
      </c>
      <c r="WN47" s="17">
        <v>4.7</v>
      </c>
      <c r="WO47" s="17">
        <v>4.2</v>
      </c>
      <c r="WP47" s="17">
        <v>4.2</v>
      </c>
      <c r="WQ47" s="17">
        <v>0.5</v>
      </c>
      <c r="WR47" s="17">
        <v>2.4</v>
      </c>
      <c r="WS47" s="17">
        <v>2.4</v>
      </c>
      <c r="WT47" s="17">
        <v>2.4</v>
      </c>
      <c r="WU47" s="17">
        <v>0</v>
      </c>
      <c r="WV47" s="17">
        <v>0.8</v>
      </c>
      <c r="WW47" s="17"/>
      <c r="WX47" s="17"/>
      <c r="WY47" s="17">
        <v>0.8</v>
      </c>
      <c r="WZ47" s="17">
        <v>2.2000000000000002</v>
      </c>
      <c r="XA47" s="17">
        <v>2.8</v>
      </c>
      <c r="XB47" s="17">
        <v>2.8</v>
      </c>
      <c r="XC47" s="17">
        <v>-0.6</v>
      </c>
      <c r="XD47" s="17">
        <v>0</v>
      </c>
      <c r="XE47" s="17"/>
      <c r="XF47" s="17"/>
      <c r="XG47" s="17">
        <v>0</v>
      </c>
      <c r="XH47" s="17">
        <v>2.6</v>
      </c>
      <c r="XI47" s="17">
        <v>5.2</v>
      </c>
      <c r="XJ47" s="17">
        <v>5.2</v>
      </c>
      <c r="XK47" s="17">
        <v>-2.6</v>
      </c>
      <c r="XL47" s="17">
        <v>20</v>
      </c>
      <c r="XM47" s="17">
        <v>19.241980000000002</v>
      </c>
      <c r="XN47" s="17">
        <v>19.241980000000002</v>
      </c>
      <c r="XO47" s="17">
        <v>0.75802000000000003</v>
      </c>
      <c r="XP47" s="17">
        <v>20</v>
      </c>
      <c r="XQ47" s="17">
        <v>19.241980000000002</v>
      </c>
      <c r="XR47" s="17">
        <v>19.241980000000002</v>
      </c>
      <c r="XS47" s="17">
        <v>0.75802000000000003</v>
      </c>
      <c r="XT47" s="17">
        <v>7.4</v>
      </c>
      <c r="XU47" s="17"/>
      <c r="XV47" s="17"/>
      <c r="XW47" s="17">
        <v>7.4</v>
      </c>
      <c r="XX47" s="17"/>
      <c r="XY47" s="17"/>
      <c r="XZ47" s="17"/>
      <c r="YA47" s="17">
        <v>0</v>
      </c>
      <c r="YB47" s="17"/>
      <c r="YC47" s="17"/>
      <c r="YD47" s="17"/>
      <c r="YE47" s="17">
        <v>0</v>
      </c>
      <c r="YF47" s="17">
        <v>16.2</v>
      </c>
      <c r="YG47" s="17">
        <v>14</v>
      </c>
      <c r="YH47" s="17">
        <v>14</v>
      </c>
      <c r="YI47" s="17">
        <v>2.2000000000000002</v>
      </c>
      <c r="YJ47" s="17">
        <v>14.1</v>
      </c>
      <c r="YK47" s="17">
        <v>15</v>
      </c>
      <c r="YL47" s="17">
        <v>15</v>
      </c>
      <c r="YM47" s="17">
        <v>-0.9</v>
      </c>
      <c r="YN47" s="17">
        <v>7.3</v>
      </c>
      <c r="YO47" s="17">
        <v>6.58</v>
      </c>
      <c r="YP47" s="17">
        <v>6.58</v>
      </c>
      <c r="YQ47" s="17">
        <v>0.72</v>
      </c>
      <c r="YR47" s="17">
        <v>11</v>
      </c>
      <c r="YS47" s="17">
        <v>11</v>
      </c>
      <c r="YT47" s="17">
        <v>11</v>
      </c>
      <c r="YU47" s="17">
        <v>0</v>
      </c>
      <c r="YV47" s="17">
        <v>19.600000000000001</v>
      </c>
      <c r="YW47" s="17">
        <v>20</v>
      </c>
      <c r="YX47" s="17">
        <v>20</v>
      </c>
      <c r="YY47" s="17">
        <v>-0.4</v>
      </c>
    </row>
    <row r="48" spans="1:675" ht="24" customHeight="1" x14ac:dyDescent="0.35">
      <c r="A48" s="1"/>
      <c r="B48" s="18" t="s">
        <v>55</v>
      </c>
      <c r="C48" s="18" t="s">
        <v>939</v>
      </c>
      <c r="D48" s="19">
        <v>202.3</v>
      </c>
      <c r="E48" s="19">
        <v>203.40136000000001</v>
      </c>
      <c r="F48" s="19">
        <v>203.40136000000001</v>
      </c>
      <c r="G48" s="19">
        <v>-1.1013599999999999</v>
      </c>
      <c r="H48" s="19"/>
      <c r="I48" s="19"/>
      <c r="J48" s="19"/>
      <c r="K48" s="19">
        <v>0</v>
      </c>
      <c r="L48" s="19"/>
      <c r="M48" s="19"/>
      <c r="N48" s="19"/>
      <c r="O48" s="19">
        <v>0</v>
      </c>
      <c r="P48" s="19">
        <v>0</v>
      </c>
      <c r="Q48" s="19"/>
      <c r="R48" s="19"/>
      <c r="S48" s="19">
        <v>0</v>
      </c>
      <c r="T48" s="19">
        <v>0</v>
      </c>
      <c r="U48" s="19"/>
      <c r="V48" s="19"/>
      <c r="W48" s="19">
        <v>0</v>
      </c>
      <c r="X48" s="19">
        <v>90</v>
      </c>
      <c r="Y48" s="19">
        <v>91.867829999999998</v>
      </c>
      <c r="Z48" s="19">
        <v>91.867829999999998</v>
      </c>
      <c r="AA48" s="19">
        <v>-1.8678300000000001</v>
      </c>
      <c r="AB48" s="19">
        <v>212.9</v>
      </c>
      <c r="AC48" s="19">
        <v>224</v>
      </c>
      <c r="AD48" s="19">
        <v>224</v>
      </c>
      <c r="AE48" s="19">
        <v>-11.1</v>
      </c>
      <c r="AF48" s="19"/>
      <c r="AG48" s="19"/>
      <c r="AH48" s="19">
        <v>74.227459999999994</v>
      </c>
      <c r="AI48" s="19">
        <v>-74.227459999999994</v>
      </c>
      <c r="AJ48" s="19">
        <v>62</v>
      </c>
      <c r="AK48" s="19">
        <v>61.791969999999999</v>
      </c>
      <c r="AL48" s="19"/>
      <c r="AM48" s="19">
        <v>62</v>
      </c>
      <c r="AN48" s="19">
        <v>151.19999999999999</v>
      </c>
      <c r="AO48" s="19">
        <v>158.48805999999999</v>
      </c>
      <c r="AP48" s="19">
        <v>158.48805999999999</v>
      </c>
      <c r="AQ48" s="19">
        <v>-7.2880599999999998</v>
      </c>
      <c r="AR48" s="19">
        <v>149.9</v>
      </c>
      <c r="AS48" s="19">
        <v>158.48805999999999</v>
      </c>
      <c r="AT48" s="19">
        <v>158.48805999999999</v>
      </c>
      <c r="AU48" s="19">
        <v>-8.5880600000000005</v>
      </c>
      <c r="AV48" s="19">
        <v>149.69999999999999</v>
      </c>
      <c r="AW48" s="19">
        <v>158.48805999999999</v>
      </c>
      <c r="AX48" s="19">
        <v>158.48805999999999</v>
      </c>
      <c r="AY48" s="19">
        <v>-8.7880599999999998</v>
      </c>
      <c r="AZ48" s="19">
        <v>256.60000000000002</v>
      </c>
      <c r="BA48" s="19">
        <v>238.446</v>
      </c>
      <c r="BB48" s="19">
        <v>238.446</v>
      </c>
      <c r="BC48" s="19">
        <v>18.154</v>
      </c>
      <c r="BD48" s="19">
        <v>206.4</v>
      </c>
      <c r="BE48" s="19">
        <v>207.24285</v>
      </c>
      <c r="BF48" s="19">
        <v>207.24285</v>
      </c>
      <c r="BG48" s="19">
        <v>-0.84284999999999999</v>
      </c>
      <c r="BH48" s="19">
        <v>108.8</v>
      </c>
      <c r="BI48" s="19">
        <v>103.93259999999999</v>
      </c>
      <c r="BJ48" s="19">
        <v>103.93259999999999</v>
      </c>
      <c r="BK48" s="19">
        <v>4.8673999999999999</v>
      </c>
      <c r="BL48" s="19">
        <v>545.5</v>
      </c>
      <c r="BM48" s="19">
        <v>566.08941000000004</v>
      </c>
      <c r="BN48" s="19">
        <v>566.08941000000004</v>
      </c>
      <c r="BO48" s="19">
        <v>-20.589410000000001</v>
      </c>
      <c r="BP48" s="19">
        <v>10.3</v>
      </c>
      <c r="BQ48" s="19">
        <v>10.52094</v>
      </c>
      <c r="BR48" s="19">
        <v>10.52094</v>
      </c>
      <c r="BS48" s="19">
        <v>-0.22094</v>
      </c>
      <c r="BT48" s="19"/>
      <c r="BU48" s="19"/>
      <c r="BV48" s="19"/>
      <c r="BW48" s="19">
        <v>0</v>
      </c>
      <c r="BX48" s="19"/>
      <c r="BY48" s="19"/>
      <c r="BZ48" s="19"/>
      <c r="CA48" s="19">
        <v>0</v>
      </c>
      <c r="CB48" s="19"/>
      <c r="CC48" s="19"/>
      <c r="CD48" s="19"/>
      <c r="CE48" s="19">
        <v>0</v>
      </c>
      <c r="CF48" s="19"/>
      <c r="CG48" s="19"/>
      <c r="CH48" s="19"/>
      <c r="CI48" s="19">
        <v>0</v>
      </c>
      <c r="CJ48" s="19">
        <v>169.8</v>
      </c>
      <c r="CK48" s="19">
        <v>82.033529999999999</v>
      </c>
      <c r="CL48" s="19">
        <v>82.033529999999999</v>
      </c>
      <c r="CM48" s="19">
        <v>87.766469999999998</v>
      </c>
      <c r="CN48" s="19">
        <v>6.4</v>
      </c>
      <c r="CO48" s="19">
        <v>7.4288800000000004</v>
      </c>
      <c r="CP48" s="19">
        <v>7.4288800000000004</v>
      </c>
      <c r="CQ48" s="19">
        <v>-1.02888</v>
      </c>
      <c r="CR48" s="19"/>
      <c r="CS48" s="19"/>
      <c r="CT48" s="19"/>
      <c r="CU48" s="19">
        <v>0</v>
      </c>
      <c r="CV48" s="19">
        <v>22.5</v>
      </c>
      <c r="CW48" s="19">
        <v>22.410769999999999</v>
      </c>
      <c r="CX48" s="19">
        <v>22.410769999999999</v>
      </c>
      <c r="CY48" s="19">
        <v>8.9230000000000004E-2</v>
      </c>
      <c r="CZ48" s="19">
        <v>6.4</v>
      </c>
      <c r="DA48" s="19">
        <v>6.8787000000000003</v>
      </c>
      <c r="DB48" s="19">
        <v>6.8787000000000003</v>
      </c>
      <c r="DC48" s="19">
        <v>-0.47870000000000001</v>
      </c>
      <c r="DD48" s="19"/>
      <c r="DE48" s="19"/>
      <c r="DF48" s="19"/>
      <c r="DG48" s="19">
        <v>0</v>
      </c>
      <c r="DH48" s="19">
        <v>129.69999999999999</v>
      </c>
      <c r="DI48" s="19">
        <v>142.44412</v>
      </c>
      <c r="DJ48" s="19">
        <v>142.44412</v>
      </c>
      <c r="DK48" s="19">
        <v>-12.744120000000001</v>
      </c>
      <c r="DL48" s="19"/>
      <c r="DM48" s="19"/>
      <c r="DN48" s="19"/>
      <c r="DO48" s="19">
        <v>0</v>
      </c>
      <c r="DP48" s="19"/>
      <c r="DQ48" s="19"/>
      <c r="DR48" s="19"/>
      <c r="DS48" s="19">
        <v>0</v>
      </c>
      <c r="DT48" s="19"/>
      <c r="DU48" s="19"/>
      <c r="DV48" s="19"/>
      <c r="DW48" s="19">
        <v>0</v>
      </c>
      <c r="DX48" s="19"/>
      <c r="DY48" s="19"/>
      <c r="DZ48" s="19"/>
      <c r="EA48" s="19">
        <v>0</v>
      </c>
      <c r="EB48" s="19">
        <v>110</v>
      </c>
      <c r="EC48" s="19">
        <v>112.46647</v>
      </c>
      <c r="ED48" s="19">
        <v>112.46647</v>
      </c>
      <c r="EE48" s="19">
        <v>-2.4664700000000002</v>
      </c>
      <c r="EF48" s="19">
        <v>217.1</v>
      </c>
      <c r="EG48" s="19">
        <v>220.69499999999999</v>
      </c>
      <c r="EH48" s="19">
        <v>220.69499999999999</v>
      </c>
      <c r="EI48" s="19">
        <v>-3.5950000000000002</v>
      </c>
      <c r="EJ48" s="19">
        <v>0</v>
      </c>
      <c r="EK48" s="19"/>
      <c r="EL48" s="19"/>
      <c r="EM48" s="19">
        <v>0</v>
      </c>
      <c r="EN48" s="19"/>
      <c r="EO48" s="19"/>
      <c r="EP48" s="19"/>
      <c r="EQ48" s="19">
        <v>0</v>
      </c>
      <c r="ER48" s="19"/>
      <c r="ES48" s="19"/>
      <c r="ET48" s="19"/>
      <c r="EU48" s="19">
        <v>0</v>
      </c>
      <c r="EV48" s="19">
        <v>6.5</v>
      </c>
      <c r="EW48" s="19">
        <v>6.39</v>
      </c>
      <c r="EX48" s="19">
        <v>6.39</v>
      </c>
      <c r="EY48" s="19">
        <v>0.11</v>
      </c>
      <c r="EZ48" s="19">
        <v>456.2</v>
      </c>
      <c r="FA48" s="19">
        <v>457.09426999999999</v>
      </c>
      <c r="FB48" s="19">
        <v>457.09426999999999</v>
      </c>
      <c r="FC48" s="19">
        <v>-0.89427000000000001</v>
      </c>
      <c r="FD48" s="19">
        <v>81.5</v>
      </c>
      <c r="FE48" s="19">
        <v>81.635570000000001</v>
      </c>
      <c r="FF48" s="19">
        <v>81.635570000000001</v>
      </c>
      <c r="FG48" s="19">
        <v>-0.13557</v>
      </c>
      <c r="FH48" s="19">
        <v>151.69999999999999</v>
      </c>
      <c r="FI48" s="19">
        <v>151.36251999999999</v>
      </c>
      <c r="FJ48" s="19">
        <v>151.36251999999999</v>
      </c>
      <c r="FK48" s="19">
        <v>0.33748</v>
      </c>
      <c r="FL48" s="19">
        <v>42.4</v>
      </c>
      <c r="FM48" s="19">
        <v>41.89893</v>
      </c>
      <c r="FN48" s="19">
        <v>41.89893</v>
      </c>
      <c r="FO48" s="19">
        <v>0.50107000000000002</v>
      </c>
      <c r="FP48" s="19">
        <v>18.600000000000001</v>
      </c>
      <c r="FQ48" s="19">
        <v>19.21088</v>
      </c>
      <c r="FR48" s="19">
        <v>19.21088</v>
      </c>
      <c r="FS48" s="19">
        <v>-0.61087999999999998</v>
      </c>
      <c r="FT48" s="19">
        <v>19.399999999999999</v>
      </c>
      <c r="FU48" s="19">
        <v>18.46453</v>
      </c>
      <c r="FV48" s="19">
        <v>18.46453</v>
      </c>
      <c r="FW48" s="19">
        <v>0.93547000000000002</v>
      </c>
      <c r="FX48" s="19">
        <v>57.3</v>
      </c>
      <c r="FY48" s="19">
        <v>51.485900000000001</v>
      </c>
      <c r="FZ48" s="19">
        <v>51.485900000000001</v>
      </c>
      <c r="GA48" s="19">
        <v>5.8140999999999998</v>
      </c>
      <c r="GB48" s="19">
        <v>180.6</v>
      </c>
      <c r="GC48" s="19">
        <v>185.82039</v>
      </c>
      <c r="GD48" s="19">
        <v>185.82039</v>
      </c>
      <c r="GE48" s="19">
        <v>-5.2203900000000001</v>
      </c>
      <c r="GF48" s="19">
        <v>181.4</v>
      </c>
      <c r="GG48" s="19">
        <v>185.82039</v>
      </c>
      <c r="GH48" s="19">
        <v>185.82039</v>
      </c>
      <c r="GI48" s="19">
        <v>-4.4203900000000003</v>
      </c>
      <c r="GJ48" s="19">
        <v>182.9</v>
      </c>
      <c r="GK48" s="19">
        <v>186.37841</v>
      </c>
      <c r="GL48" s="19">
        <v>186.37841</v>
      </c>
      <c r="GM48" s="19">
        <v>-3.4784099999999998</v>
      </c>
      <c r="GN48" s="19">
        <v>105.7</v>
      </c>
      <c r="GO48" s="19">
        <v>110.48202000000001</v>
      </c>
      <c r="GP48" s="19">
        <v>110.48202000000001</v>
      </c>
      <c r="GQ48" s="19">
        <v>-4.7820200000000002</v>
      </c>
      <c r="GR48" s="19">
        <v>43.7</v>
      </c>
      <c r="GS48" s="19">
        <v>47.082599999999999</v>
      </c>
      <c r="GT48" s="19">
        <v>47.082599999999999</v>
      </c>
      <c r="GU48" s="19">
        <v>-3.3826000000000001</v>
      </c>
      <c r="GV48" s="19">
        <v>0</v>
      </c>
      <c r="GW48" s="19"/>
      <c r="GX48" s="19">
        <v>44.103009999999998</v>
      </c>
      <c r="GY48" s="19">
        <v>-44.103009999999998</v>
      </c>
      <c r="GZ48" s="19">
        <v>3.8</v>
      </c>
      <c r="HA48" s="19"/>
      <c r="HB48" s="19"/>
      <c r="HC48" s="19">
        <v>3.8</v>
      </c>
      <c r="HD48" s="19">
        <v>31.5</v>
      </c>
      <c r="HE48" s="19">
        <v>28.70121</v>
      </c>
      <c r="HF48" s="19">
        <v>28.70121</v>
      </c>
      <c r="HG48" s="19">
        <v>2.7987899999999999</v>
      </c>
      <c r="HH48" s="19">
        <v>170.8</v>
      </c>
      <c r="HI48" s="19">
        <v>174.55948000000001</v>
      </c>
      <c r="HJ48" s="19">
        <v>174.55948000000001</v>
      </c>
      <c r="HK48" s="19">
        <v>-3.7594799999999999</v>
      </c>
      <c r="HL48" s="19"/>
      <c r="HM48" s="19"/>
      <c r="HN48" s="19"/>
      <c r="HO48" s="19">
        <v>0</v>
      </c>
      <c r="HP48" s="19"/>
      <c r="HQ48" s="19"/>
      <c r="HR48" s="19"/>
      <c r="HS48" s="19">
        <v>0</v>
      </c>
      <c r="HT48" s="19">
        <v>95.6</v>
      </c>
      <c r="HU48" s="19">
        <v>95.545190000000005</v>
      </c>
      <c r="HV48" s="19">
        <v>95.545190000000005</v>
      </c>
      <c r="HW48" s="19">
        <v>5.4809999999999998E-2</v>
      </c>
      <c r="HX48" s="19"/>
      <c r="HY48" s="19"/>
      <c r="HZ48" s="19"/>
      <c r="IA48" s="19">
        <v>0</v>
      </c>
      <c r="IB48" s="19"/>
      <c r="IC48" s="19"/>
      <c r="ID48" s="19"/>
      <c r="IE48" s="19">
        <v>0</v>
      </c>
      <c r="IF48" s="19">
        <v>44.7</v>
      </c>
      <c r="IG48" s="19">
        <v>45.265309999999999</v>
      </c>
      <c r="IH48" s="19">
        <v>45.265309999999999</v>
      </c>
      <c r="II48" s="19">
        <v>-0.56530999999999998</v>
      </c>
      <c r="IJ48" s="19"/>
      <c r="IK48" s="19"/>
      <c r="IL48" s="19"/>
      <c r="IM48" s="19">
        <v>0</v>
      </c>
      <c r="IN48" s="19"/>
      <c r="IO48" s="19"/>
      <c r="IP48" s="19"/>
      <c r="IQ48" s="19">
        <v>0</v>
      </c>
      <c r="IR48" s="19"/>
      <c r="IS48" s="19"/>
      <c r="IT48" s="19"/>
      <c r="IU48" s="19">
        <v>0</v>
      </c>
      <c r="IV48" s="19">
        <v>84.7</v>
      </c>
      <c r="IW48" s="19">
        <v>88.603189999999998</v>
      </c>
      <c r="IX48" s="19">
        <v>88.603189999999998</v>
      </c>
      <c r="IY48" s="19">
        <v>-3.9031899999999999</v>
      </c>
      <c r="IZ48" s="19">
        <v>168.8</v>
      </c>
      <c r="JA48" s="19">
        <v>174.90261000000001</v>
      </c>
      <c r="JB48" s="19">
        <v>174.90261000000001</v>
      </c>
      <c r="JC48" s="19">
        <v>-6.1026100000000003</v>
      </c>
      <c r="JD48" s="19">
        <v>165.9</v>
      </c>
      <c r="JE48" s="19">
        <v>174.90261000000001</v>
      </c>
      <c r="JF48" s="19">
        <v>174.90261000000001</v>
      </c>
      <c r="JG48" s="19">
        <v>-9.0026100000000007</v>
      </c>
      <c r="JH48" s="19">
        <v>198.9</v>
      </c>
      <c r="JI48" s="19">
        <v>174.90261000000001</v>
      </c>
      <c r="JJ48" s="19">
        <v>174.90261000000001</v>
      </c>
      <c r="JK48" s="19">
        <v>23.997389999999999</v>
      </c>
      <c r="JL48" s="19">
        <v>266.3</v>
      </c>
      <c r="JM48" s="19">
        <v>263.14175999999998</v>
      </c>
      <c r="JN48" s="19">
        <v>263.14175999999998</v>
      </c>
      <c r="JO48" s="19">
        <v>3.1582400000000002</v>
      </c>
      <c r="JP48" s="19">
        <v>73.2</v>
      </c>
      <c r="JQ48" s="19">
        <v>74.215509999999995</v>
      </c>
      <c r="JR48" s="19">
        <v>74.215509999999995</v>
      </c>
      <c r="JS48" s="19">
        <v>-1.0155099999999999</v>
      </c>
      <c r="JT48" s="19"/>
      <c r="JU48" s="19"/>
      <c r="JV48" s="19"/>
      <c r="JW48" s="19">
        <v>0</v>
      </c>
      <c r="JX48" s="19"/>
      <c r="JY48" s="19"/>
      <c r="JZ48" s="19"/>
      <c r="KA48" s="19">
        <v>0</v>
      </c>
      <c r="KB48" s="19"/>
      <c r="KC48" s="19"/>
      <c r="KD48" s="19"/>
      <c r="KE48" s="19">
        <v>0</v>
      </c>
      <c r="KF48" s="19"/>
      <c r="KG48" s="19"/>
      <c r="KH48" s="19"/>
      <c r="KI48" s="19">
        <v>0</v>
      </c>
      <c r="KJ48" s="19">
        <v>56.4</v>
      </c>
      <c r="KK48" s="19">
        <v>16</v>
      </c>
      <c r="KL48" s="19">
        <v>16</v>
      </c>
      <c r="KM48" s="19">
        <v>40.4</v>
      </c>
      <c r="KN48" s="19">
        <v>0</v>
      </c>
      <c r="KO48" s="19"/>
      <c r="KP48" s="19"/>
      <c r="KQ48" s="19">
        <v>0</v>
      </c>
      <c r="KR48" s="19"/>
      <c r="KS48" s="19"/>
      <c r="KT48" s="19"/>
      <c r="KU48" s="19">
        <v>0</v>
      </c>
      <c r="KV48" s="19">
        <v>4.4000000000000004</v>
      </c>
      <c r="KW48" s="19">
        <v>4.7853500000000002</v>
      </c>
      <c r="KX48" s="19">
        <v>4.7853599999999998</v>
      </c>
      <c r="KY48" s="19">
        <v>-0.38535999999999998</v>
      </c>
      <c r="KZ48" s="19">
        <v>261.89999999999998</v>
      </c>
      <c r="LA48" s="19">
        <v>270.06803000000002</v>
      </c>
      <c r="LB48" s="19">
        <v>270.06803000000002</v>
      </c>
      <c r="LC48" s="19">
        <v>-8.1680299999999999</v>
      </c>
      <c r="LD48" s="19">
        <v>132.1</v>
      </c>
      <c r="LE48" s="19">
        <v>133.16031000000001</v>
      </c>
      <c r="LF48" s="19">
        <v>133.16031000000001</v>
      </c>
      <c r="LG48" s="19">
        <v>-1.0603100000000001</v>
      </c>
      <c r="LH48" s="19">
        <v>65.099999999999994</v>
      </c>
      <c r="LI48" s="19">
        <v>67.199219999999997</v>
      </c>
      <c r="LJ48" s="19">
        <v>67.199219999999997</v>
      </c>
      <c r="LK48" s="19">
        <v>-2.0992199999999999</v>
      </c>
      <c r="LL48" s="19">
        <v>78.900000000000006</v>
      </c>
      <c r="LM48" s="19">
        <v>78.567999999999998</v>
      </c>
      <c r="LN48" s="19">
        <v>78.567999999999998</v>
      </c>
      <c r="LO48" s="19">
        <v>0.33200000000000002</v>
      </c>
      <c r="LP48" s="19">
        <v>30.2</v>
      </c>
      <c r="LQ48" s="19">
        <v>29.980560000000001</v>
      </c>
      <c r="LR48" s="19">
        <v>29.980560000000001</v>
      </c>
      <c r="LS48" s="19">
        <v>0.21944</v>
      </c>
      <c r="LT48" s="19"/>
      <c r="LU48" s="19"/>
      <c r="LV48" s="19"/>
      <c r="LW48" s="19">
        <v>0</v>
      </c>
      <c r="LX48" s="19">
        <v>0</v>
      </c>
      <c r="LY48" s="19"/>
      <c r="LZ48" s="19"/>
      <c r="MA48" s="19">
        <v>0</v>
      </c>
      <c r="MB48" s="19"/>
      <c r="MC48" s="19"/>
      <c r="MD48" s="19"/>
      <c r="ME48" s="19">
        <v>0</v>
      </c>
      <c r="MF48" s="19">
        <v>141.19999999999999</v>
      </c>
      <c r="MG48" s="19">
        <v>138.54471000000001</v>
      </c>
      <c r="MH48" s="19">
        <v>138.54471000000001</v>
      </c>
      <c r="MI48" s="19">
        <v>2.6552899999999999</v>
      </c>
      <c r="MJ48" s="19"/>
      <c r="MK48" s="19"/>
      <c r="ML48" s="19"/>
      <c r="MM48" s="19">
        <v>0</v>
      </c>
      <c r="MN48" s="19">
        <v>67.7</v>
      </c>
      <c r="MO48" s="19">
        <v>69.480379999999997</v>
      </c>
      <c r="MP48" s="19">
        <v>69.480379999999997</v>
      </c>
      <c r="MQ48" s="19">
        <v>-1.7803800000000001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208.5</v>
      </c>
      <c r="NM48" s="19">
        <v>153.54872</v>
      </c>
      <c r="NN48" s="19"/>
      <c r="NO48" s="19">
        <v>208.5</v>
      </c>
      <c r="NP48" s="19">
        <v>0</v>
      </c>
      <c r="NQ48" s="19"/>
      <c r="NR48" s="19"/>
      <c r="NS48" s="19">
        <v>0</v>
      </c>
      <c r="NT48" s="19"/>
      <c r="NU48" s="19"/>
      <c r="NV48" s="19"/>
      <c r="NW48" s="19">
        <v>0</v>
      </c>
      <c r="NX48" s="19"/>
      <c r="NY48" s="19"/>
      <c r="NZ48" s="19"/>
      <c r="OA48" s="19">
        <v>0</v>
      </c>
      <c r="OB48" s="19">
        <v>14.1</v>
      </c>
      <c r="OC48" s="19">
        <v>13.60544</v>
      </c>
      <c r="OD48" s="19">
        <v>13.60544</v>
      </c>
      <c r="OE48" s="19">
        <v>0.49456</v>
      </c>
      <c r="OF48" s="19">
        <v>0</v>
      </c>
      <c r="OG48" s="19"/>
      <c r="OH48" s="19"/>
      <c r="OI48" s="19">
        <v>0</v>
      </c>
      <c r="OJ48" s="19">
        <v>114.7</v>
      </c>
      <c r="OK48" s="19">
        <v>120.63</v>
      </c>
      <c r="OL48" s="19">
        <v>124.92400000000001</v>
      </c>
      <c r="OM48" s="19">
        <v>-10.224</v>
      </c>
      <c r="ON48" s="19">
        <v>0</v>
      </c>
      <c r="OO48" s="19"/>
      <c r="OP48" s="19"/>
      <c r="OQ48" s="19">
        <v>0</v>
      </c>
      <c r="OR48" s="19">
        <v>1.4</v>
      </c>
      <c r="OS48" s="19">
        <v>1.97</v>
      </c>
      <c r="OT48" s="19">
        <v>1.974</v>
      </c>
      <c r="OU48" s="19">
        <v>-0.57399999999999995</v>
      </c>
      <c r="OV48" s="19">
        <v>0</v>
      </c>
      <c r="OW48" s="19"/>
      <c r="OX48" s="19"/>
      <c r="OY48" s="19">
        <v>0</v>
      </c>
      <c r="OZ48" s="19">
        <v>20.399999999999999</v>
      </c>
      <c r="PA48" s="19">
        <v>20.456230000000001</v>
      </c>
      <c r="PB48" s="19">
        <v>20.456230000000001</v>
      </c>
      <c r="PC48" s="19">
        <v>-5.6230000000000002E-2</v>
      </c>
      <c r="PD48" s="19">
        <v>9.9</v>
      </c>
      <c r="PE48" s="19">
        <v>9.9830000000000005</v>
      </c>
      <c r="PF48" s="19">
        <v>9.9830000000000005</v>
      </c>
      <c r="PG48" s="19">
        <v>-8.3000000000000004E-2</v>
      </c>
      <c r="PH48" s="19">
        <v>5.6</v>
      </c>
      <c r="PI48" s="19">
        <v>5.67</v>
      </c>
      <c r="PJ48" s="19">
        <v>5.67</v>
      </c>
      <c r="PK48" s="19">
        <v>-7.0000000000000007E-2</v>
      </c>
      <c r="PL48" s="19">
        <v>0</v>
      </c>
      <c r="PM48" s="19"/>
      <c r="PN48" s="19"/>
      <c r="PO48" s="19">
        <v>0</v>
      </c>
      <c r="PP48" s="19">
        <v>0</v>
      </c>
      <c r="PQ48" s="19"/>
      <c r="PR48" s="19"/>
      <c r="PS48" s="19">
        <v>0</v>
      </c>
      <c r="PT48" s="19">
        <v>2.2000000000000002</v>
      </c>
      <c r="PU48" s="19">
        <v>1.2</v>
      </c>
      <c r="PV48" s="19">
        <v>1.2</v>
      </c>
      <c r="PW48" s="19">
        <v>1</v>
      </c>
      <c r="PX48" s="19">
        <v>3.7</v>
      </c>
      <c r="PY48" s="19">
        <v>3.65</v>
      </c>
      <c r="PZ48" s="19">
        <v>3.65</v>
      </c>
      <c r="QA48" s="19">
        <v>0.05</v>
      </c>
      <c r="QB48" s="19">
        <v>5.0999999999999996</v>
      </c>
      <c r="QC48" s="19">
        <v>5</v>
      </c>
      <c r="QD48" s="19">
        <v>5</v>
      </c>
      <c r="QE48" s="19">
        <v>0.1</v>
      </c>
      <c r="QF48" s="19">
        <v>20.7</v>
      </c>
      <c r="QG48" s="19">
        <v>20.422219999999999</v>
      </c>
      <c r="QH48" s="19">
        <v>20.422219999999999</v>
      </c>
      <c r="QI48" s="19">
        <v>0.27778000000000003</v>
      </c>
      <c r="QJ48" s="19">
        <v>20</v>
      </c>
      <c r="QK48" s="19">
        <v>19.436350000000001</v>
      </c>
      <c r="QL48" s="19">
        <v>19.436350000000001</v>
      </c>
      <c r="QM48" s="19">
        <v>0.56364999999999998</v>
      </c>
      <c r="QN48" s="19">
        <v>19.2</v>
      </c>
      <c r="QO48" s="19">
        <v>20</v>
      </c>
      <c r="QP48" s="19">
        <v>17.492709999999999</v>
      </c>
      <c r="QQ48" s="19">
        <v>1.70729</v>
      </c>
      <c r="QR48" s="19">
        <v>3.5</v>
      </c>
      <c r="QS48" s="19">
        <v>3.5</v>
      </c>
      <c r="QT48" s="19">
        <v>3.5</v>
      </c>
      <c r="QU48" s="19">
        <v>0</v>
      </c>
      <c r="QV48" s="19">
        <v>0</v>
      </c>
      <c r="QW48" s="19">
        <v>17.881440000000001</v>
      </c>
      <c r="QX48" s="19">
        <v>17.881440000000001</v>
      </c>
      <c r="QY48" s="19">
        <v>-17.881440000000001</v>
      </c>
      <c r="QZ48" s="19">
        <v>0</v>
      </c>
      <c r="RA48" s="19"/>
      <c r="RB48" s="19"/>
      <c r="RC48" s="19">
        <v>0</v>
      </c>
      <c r="RD48" s="19">
        <v>0</v>
      </c>
      <c r="RE48" s="19"/>
      <c r="RF48" s="19"/>
      <c r="RG48" s="19">
        <v>0</v>
      </c>
      <c r="RH48" s="19">
        <v>29.6</v>
      </c>
      <c r="RI48" s="19">
        <v>29.95</v>
      </c>
      <c r="RJ48" s="19">
        <v>29.948</v>
      </c>
      <c r="RK48" s="19">
        <v>-0.34799999999999998</v>
      </c>
      <c r="RL48" s="19">
        <v>84.9</v>
      </c>
      <c r="RM48" s="19">
        <v>88.89</v>
      </c>
      <c r="RN48" s="19">
        <v>88.89</v>
      </c>
      <c r="RO48" s="19">
        <v>-3.99</v>
      </c>
      <c r="RP48" s="19">
        <v>0</v>
      </c>
      <c r="RQ48" s="19"/>
      <c r="RR48" s="19"/>
      <c r="RS48" s="19">
        <v>0</v>
      </c>
      <c r="RT48" s="19">
        <v>1.1000000000000001</v>
      </c>
      <c r="RU48" s="19">
        <v>3.351</v>
      </c>
      <c r="RV48" s="19">
        <v>3.351</v>
      </c>
      <c r="RW48" s="19">
        <v>-2.2509999999999999</v>
      </c>
      <c r="RX48" s="19">
        <v>20.100000000000001</v>
      </c>
      <c r="RY48" s="19">
        <v>19.792000000000002</v>
      </c>
      <c r="RZ48" s="19">
        <v>19.792000000000002</v>
      </c>
      <c r="SA48" s="19">
        <v>0.308</v>
      </c>
      <c r="SB48" s="19">
        <v>3.2</v>
      </c>
      <c r="SC48" s="19">
        <v>2</v>
      </c>
      <c r="SD48" s="19">
        <v>2</v>
      </c>
      <c r="SE48" s="19">
        <v>1.2</v>
      </c>
      <c r="SF48" s="19"/>
      <c r="SG48" s="19">
        <v>0.4</v>
      </c>
      <c r="SH48" s="19">
        <v>0.4</v>
      </c>
      <c r="SI48" s="19">
        <v>-0.4</v>
      </c>
      <c r="SJ48" s="19">
        <v>0</v>
      </c>
      <c r="SK48" s="19"/>
      <c r="SL48" s="19"/>
      <c r="SM48" s="19">
        <v>0</v>
      </c>
      <c r="SN48" s="19">
        <v>19.899999999999999</v>
      </c>
      <c r="SO48" s="19">
        <v>19.1448</v>
      </c>
      <c r="SP48" s="19">
        <v>19.1448</v>
      </c>
      <c r="SQ48" s="19">
        <v>0.75519999999999998</v>
      </c>
      <c r="SR48" s="19">
        <v>13.1</v>
      </c>
      <c r="SS48" s="19">
        <v>12.244899999999999</v>
      </c>
      <c r="ST48" s="19">
        <v>12.244899999999999</v>
      </c>
      <c r="SU48" s="19">
        <v>0.85509999999999997</v>
      </c>
      <c r="SV48" s="19">
        <v>20.3</v>
      </c>
      <c r="SW48" s="19">
        <v>19.436350000000001</v>
      </c>
      <c r="SX48" s="19">
        <v>19.436350000000001</v>
      </c>
      <c r="SY48" s="19">
        <v>0.86365000000000003</v>
      </c>
      <c r="SZ48" s="19">
        <v>20.3</v>
      </c>
      <c r="TA48" s="19">
        <v>19.436350000000001</v>
      </c>
      <c r="TB48" s="19">
        <v>19.436350000000001</v>
      </c>
      <c r="TC48" s="19">
        <v>0.86365000000000003</v>
      </c>
      <c r="TD48" s="19">
        <v>5.2</v>
      </c>
      <c r="TE48" s="19">
        <v>6.04</v>
      </c>
      <c r="TF48" s="19">
        <v>7.58</v>
      </c>
      <c r="TG48" s="19">
        <v>-2.38</v>
      </c>
      <c r="TH48" s="19">
        <v>63.6</v>
      </c>
      <c r="TI48" s="19">
        <v>55.9</v>
      </c>
      <c r="TJ48" s="19">
        <v>63.445</v>
      </c>
      <c r="TK48" s="19">
        <v>0.155</v>
      </c>
      <c r="TL48" s="19">
        <v>0</v>
      </c>
      <c r="TM48" s="19"/>
      <c r="TN48" s="19"/>
      <c r="TO48" s="19">
        <v>0</v>
      </c>
      <c r="TP48" s="19">
        <v>106.6</v>
      </c>
      <c r="TQ48" s="19">
        <v>105.42</v>
      </c>
      <c r="TR48" s="19">
        <v>118.48399999999999</v>
      </c>
      <c r="TS48" s="19">
        <v>-11.884</v>
      </c>
      <c r="TT48" s="19">
        <v>111.9</v>
      </c>
      <c r="TU48" s="19">
        <v>111.44</v>
      </c>
      <c r="TV48" s="19">
        <v>117.96</v>
      </c>
      <c r="TW48" s="19">
        <v>-6.06</v>
      </c>
      <c r="TX48" s="19">
        <v>12</v>
      </c>
      <c r="TY48" s="19">
        <v>11.91</v>
      </c>
      <c r="TZ48" s="19">
        <v>6.34</v>
      </c>
      <c r="UA48" s="19">
        <v>5.66</v>
      </c>
      <c r="UB48" s="19">
        <v>11</v>
      </c>
      <c r="UC48" s="19">
        <v>11.1</v>
      </c>
      <c r="UD48" s="19">
        <v>12.021000000000001</v>
      </c>
      <c r="UE48" s="19">
        <v>-1.0209999999999999</v>
      </c>
      <c r="UF48" s="19">
        <v>0</v>
      </c>
      <c r="UG48" s="19"/>
      <c r="UH48" s="19"/>
      <c r="UI48" s="19">
        <v>0</v>
      </c>
      <c r="UJ48" s="19">
        <v>21</v>
      </c>
      <c r="UK48" s="19">
        <v>20.408159999999999</v>
      </c>
      <c r="UL48" s="19">
        <v>20.408159999999999</v>
      </c>
      <c r="UM48" s="19">
        <v>0.59184000000000003</v>
      </c>
      <c r="UN48" s="19">
        <v>7.1</v>
      </c>
      <c r="UO48" s="19">
        <v>8</v>
      </c>
      <c r="UP48" s="19">
        <v>8</v>
      </c>
      <c r="UQ48" s="19">
        <v>-0.9</v>
      </c>
      <c r="UR48" s="19">
        <v>8.6</v>
      </c>
      <c r="US48" s="19">
        <v>7.1</v>
      </c>
      <c r="UT48" s="19">
        <v>7.1</v>
      </c>
      <c r="UU48" s="19">
        <v>1.5</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3</v>
      </c>
      <c r="VI48" s="19">
        <v>2.4500000000000002</v>
      </c>
      <c r="VJ48" s="19">
        <v>2.452</v>
      </c>
      <c r="VK48" s="19">
        <v>0.54800000000000004</v>
      </c>
      <c r="VL48" s="19">
        <v>0</v>
      </c>
      <c r="VM48" s="19"/>
      <c r="VN48" s="19"/>
      <c r="VO48" s="19">
        <v>0</v>
      </c>
      <c r="VP48" s="19">
        <v>0</v>
      </c>
      <c r="VQ48" s="19"/>
      <c r="VR48" s="19"/>
      <c r="VS48" s="19">
        <v>0</v>
      </c>
      <c r="VT48" s="19">
        <v>0</v>
      </c>
      <c r="VU48" s="19"/>
      <c r="VV48" s="19"/>
      <c r="VW48" s="19">
        <v>0</v>
      </c>
      <c r="VX48" s="19">
        <v>0.6</v>
      </c>
      <c r="VY48" s="19">
        <v>0.6</v>
      </c>
      <c r="VZ48" s="19">
        <v>0.6</v>
      </c>
      <c r="WA48" s="19">
        <v>0</v>
      </c>
      <c r="WB48" s="19">
        <v>87.4</v>
      </c>
      <c r="WC48" s="19">
        <v>120</v>
      </c>
      <c r="WD48" s="19">
        <v>117.992</v>
      </c>
      <c r="WE48" s="19">
        <v>-30.591999999999999</v>
      </c>
      <c r="WF48" s="19">
        <v>78.8</v>
      </c>
      <c r="WG48" s="19">
        <v>114.69</v>
      </c>
      <c r="WH48" s="19">
        <v>116.908</v>
      </c>
      <c r="WI48" s="19">
        <v>-38.107999999999997</v>
      </c>
      <c r="WJ48" s="19">
        <v>0</v>
      </c>
      <c r="WK48" s="19"/>
      <c r="WL48" s="19"/>
      <c r="WM48" s="19">
        <v>0</v>
      </c>
      <c r="WN48" s="19">
        <v>4.7</v>
      </c>
      <c r="WO48" s="19">
        <v>4.2</v>
      </c>
      <c r="WP48" s="19">
        <v>4.2</v>
      </c>
      <c r="WQ48" s="19">
        <v>0.5</v>
      </c>
      <c r="WR48" s="19">
        <v>2.4</v>
      </c>
      <c r="WS48" s="19">
        <v>2.4</v>
      </c>
      <c r="WT48" s="19">
        <v>2.4</v>
      </c>
      <c r="WU48" s="19">
        <v>0</v>
      </c>
      <c r="WV48" s="19">
        <v>0.8</v>
      </c>
      <c r="WW48" s="19"/>
      <c r="WX48" s="19"/>
      <c r="WY48" s="19">
        <v>0.8</v>
      </c>
      <c r="WZ48" s="19">
        <v>2.2000000000000002</v>
      </c>
      <c r="XA48" s="19">
        <v>2.8</v>
      </c>
      <c r="XB48" s="19">
        <v>2.8</v>
      </c>
      <c r="XC48" s="19">
        <v>-0.6</v>
      </c>
      <c r="XD48" s="19">
        <v>0</v>
      </c>
      <c r="XE48" s="19"/>
      <c r="XF48" s="19"/>
      <c r="XG48" s="19">
        <v>0</v>
      </c>
      <c r="XH48" s="19">
        <v>2.6</v>
      </c>
      <c r="XI48" s="19">
        <v>5.2</v>
      </c>
      <c r="XJ48" s="19">
        <v>5.2</v>
      </c>
      <c r="XK48" s="19">
        <v>-2.6</v>
      </c>
      <c r="XL48" s="19">
        <v>20</v>
      </c>
      <c r="XM48" s="19">
        <v>19.241980000000002</v>
      </c>
      <c r="XN48" s="19">
        <v>19.241980000000002</v>
      </c>
      <c r="XO48" s="19">
        <v>0.75802000000000003</v>
      </c>
      <c r="XP48" s="19">
        <v>20</v>
      </c>
      <c r="XQ48" s="19">
        <v>19.241980000000002</v>
      </c>
      <c r="XR48" s="19">
        <v>19.241980000000002</v>
      </c>
      <c r="XS48" s="19">
        <v>0.75802000000000003</v>
      </c>
      <c r="XT48" s="19">
        <v>7.4</v>
      </c>
      <c r="XU48" s="19"/>
      <c r="XV48" s="19"/>
      <c r="XW48" s="19">
        <v>7.4</v>
      </c>
      <c r="XX48" s="19"/>
      <c r="XY48" s="19"/>
      <c r="XZ48" s="19"/>
      <c r="YA48" s="19">
        <v>0</v>
      </c>
      <c r="YB48" s="19"/>
      <c r="YC48" s="19"/>
      <c r="YD48" s="19"/>
      <c r="YE48" s="19">
        <v>0</v>
      </c>
      <c r="YF48" s="19">
        <v>17.100000000000001</v>
      </c>
      <c r="YG48" s="19">
        <v>14</v>
      </c>
      <c r="YH48" s="19">
        <v>14</v>
      </c>
      <c r="YI48" s="19">
        <v>3.1</v>
      </c>
      <c r="YJ48" s="19">
        <v>14.1</v>
      </c>
      <c r="YK48" s="19">
        <v>15</v>
      </c>
      <c r="YL48" s="19">
        <v>15</v>
      </c>
      <c r="YM48" s="19">
        <v>-0.9</v>
      </c>
      <c r="YN48" s="19">
        <v>8.4</v>
      </c>
      <c r="YO48" s="19">
        <v>6.58</v>
      </c>
      <c r="YP48" s="19">
        <v>6.58</v>
      </c>
      <c r="YQ48" s="19">
        <v>1.82</v>
      </c>
      <c r="YR48" s="19">
        <v>11.3</v>
      </c>
      <c r="YS48" s="19">
        <v>11</v>
      </c>
      <c r="YT48" s="19">
        <v>11</v>
      </c>
      <c r="YU48" s="19">
        <v>0.3</v>
      </c>
      <c r="YV48" s="19">
        <v>19.600000000000001</v>
      </c>
      <c r="YW48" s="19">
        <v>20</v>
      </c>
      <c r="YX48" s="19">
        <v>20</v>
      </c>
      <c r="YY48" s="19">
        <v>-0.4</v>
      </c>
    </row>
    <row r="49" spans="1:675" ht="24" customHeight="1" x14ac:dyDescent="0.35">
      <c r="A49" s="1"/>
      <c r="B49" s="13" t="s">
        <v>55</v>
      </c>
      <c r="C49" s="13" t="s">
        <v>940</v>
      </c>
      <c r="D49" s="14">
        <v>199.1</v>
      </c>
      <c r="E49" s="14">
        <v>203.40136000000001</v>
      </c>
      <c r="F49" s="14">
        <v>203.40136000000001</v>
      </c>
      <c r="G49" s="14">
        <v>-4.3013599999999999</v>
      </c>
      <c r="H49" s="14"/>
      <c r="I49" s="14"/>
      <c r="J49" s="14"/>
      <c r="K49" s="14">
        <v>0</v>
      </c>
      <c r="L49" s="14"/>
      <c r="M49" s="14"/>
      <c r="N49" s="14"/>
      <c r="O49" s="14">
        <v>0</v>
      </c>
      <c r="P49" s="14">
        <v>0</v>
      </c>
      <c r="Q49" s="14"/>
      <c r="R49" s="14"/>
      <c r="S49" s="14">
        <v>0</v>
      </c>
      <c r="T49" s="14">
        <v>0</v>
      </c>
      <c r="U49" s="14"/>
      <c r="V49" s="14"/>
      <c r="W49" s="14">
        <v>0</v>
      </c>
      <c r="X49" s="14">
        <v>89.2</v>
      </c>
      <c r="Y49" s="14">
        <v>91.867829999999998</v>
      </c>
      <c r="Z49" s="14">
        <v>91.867829999999998</v>
      </c>
      <c r="AA49" s="14">
        <v>-2.6678299999999999</v>
      </c>
      <c r="AB49" s="14">
        <v>213.7</v>
      </c>
      <c r="AC49" s="14">
        <v>224</v>
      </c>
      <c r="AD49" s="14">
        <v>224</v>
      </c>
      <c r="AE49" s="14">
        <v>-10.3</v>
      </c>
      <c r="AF49" s="14"/>
      <c r="AG49" s="14"/>
      <c r="AH49" s="14">
        <v>54.524979999999999</v>
      </c>
      <c r="AI49" s="14">
        <v>-54.524979999999999</v>
      </c>
      <c r="AJ49" s="14">
        <v>60</v>
      </c>
      <c r="AK49" s="14">
        <v>61.791969999999999</v>
      </c>
      <c r="AL49" s="14"/>
      <c r="AM49" s="14">
        <v>60</v>
      </c>
      <c r="AN49" s="14">
        <v>144.4</v>
      </c>
      <c r="AO49" s="14">
        <v>158.48805999999999</v>
      </c>
      <c r="AP49" s="14">
        <v>158.48805999999999</v>
      </c>
      <c r="AQ49" s="14">
        <v>-14.08806</v>
      </c>
      <c r="AR49" s="14">
        <v>144.5</v>
      </c>
      <c r="AS49" s="14">
        <v>158.48805999999999</v>
      </c>
      <c r="AT49" s="14">
        <v>158.48805999999999</v>
      </c>
      <c r="AU49" s="14">
        <v>-13.988060000000001</v>
      </c>
      <c r="AV49" s="14">
        <v>144.4</v>
      </c>
      <c r="AW49" s="14">
        <v>158.48805999999999</v>
      </c>
      <c r="AX49" s="14">
        <v>158.48805999999999</v>
      </c>
      <c r="AY49" s="14">
        <v>-14.08806</v>
      </c>
      <c r="AZ49" s="14">
        <v>241.1</v>
      </c>
      <c r="BA49" s="14">
        <v>238.446</v>
      </c>
      <c r="BB49" s="14">
        <v>238.446</v>
      </c>
      <c r="BC49" s="14">
        <v>2.6539999999999999</v>
      </c>
      <c r="BD49" s="14">
        <v>206.9</v>
      </c>
      <c r="BE49" s="14">
        <v>207.24285</v>
      </c>
      <c r="BF49" s="14">
        <v>207.24285</v>
      </c>
      <c r="BG49" s="14">
        <v>-0.34284999999999999</v>
      </c>
      <c r="BH49" s="14">
        <v>108.6</v>
      </c>
      <c r="BI49" s="14">
        <v>103.93259999999999</v>
      </c>
      <c r="BJ49" s="14">
        <v>103.93259999999999</v>
      </c>
      <c r="BK49" s="14">
        <v>4.6673999999999998</v>
      </c>
      <c r="BL49" s="14">
        <v>555.79999999999995</v>
      </c>
      <c r="BM49" s="14">
        <v>566.08941000000004</v>
      </c>
      <c r="BN49" s="14">
        <v>566.08941000000004</v>
      </c>
      <c r="BO49" s="14">
        <v>-10.28941</v>
      </c>
      <c r="BP49" s="14">
        <v>10.1</v>
      </c>
      <c r="BQ49" s="14">
        <v>10.52094</v>
      </c>
      <c r="BR49" s="14">
        <v>10.52094</v>
      </c>
      <c r="BS49" s="14">
        <v>-0.42093999999999998</v>
      </c>
      <c r="BT49" s="14"/>
      <c r="BU49" s="14"/>
      <c r="BV49" s="14"/>
      <c r="BW49" s="14">
        <v>0</v>
      </c>
      <c r="BX49" s="14"/>
      <c r="BY49" s="14"/>
      <c r="BZ49" s="14"/>
      <c r="CA49" s="14">
        <v>0</v>
      </c>
      <c r="CB49" s="14"/>
      <c r="CC49" s="14"/>
      <c r="CD49" s="14"/>
      <c r="CE49" s="14">
        <v>0</v>
      </c>
      <c r="CF49" s="14"/>
      <c r="CG49" s="14"/>
      <c r="CH49" s="14"/>
      <c r="CI49" s="14">
        <v>0</v>
      </c>
      <c r="CJ49" s="14">
        <v>164.8</v>
      </c>
      <c r="CK49" s="14">
        <v>82.033529999999999</v>
      </c>
      <c r="CL49" s="14">
        <v>82.033529999999999</v>
      </c>
      <c r="CM49" s="14">
        <v>82.766469999999998</v>
      </c>
      <c r="CN49" s="14">
        <v>6.1</v>
      </c>
      <c r="CO49" s="14">
        <v>7.4288800000000004</v>
      </c>
      <c r="CP49" s="14">
        <v>7.4288800000000004</v>
      </c>
      <c r="CQ49" s="14">
        <v>-1.3288800000000001</v>
      </c>
      <c r="CR49" s="14"/>
      <c r="CS49" s="14"/>
      <c r="CT49" s="14"/>
      <c r="CU49" s="14">
        <v>0</v>
      </c>
      <c r="CV49" s="14">
        <v>22.5</v>
      </c>
      <c r="CW49" s="14">
        <v>22.410769999999999</v>
      </c>
      <c r="CX49" s="14">
        <v>22.410769999999999</v>
      </c>
      <c r="CY49" s="14">
        <v>8.9230000000000004E-2</v>
      </c>
      <c r="CZ49" s="14">
        <v>6.3</v>
      </c>
      <c r="DA49" s="14">
        <v>6.8787000000000003</v>
      </c>
      <c r="DB49" s="14">
        <v>6.8787000000000003</v>
      </c>
      <c r="DC49" s="14">
        <v>-0.57869999999999999</v>
      </c>
      <c r="DD49" s="14"/>
      <c r="DE49" s="14"/>
      <c r="DF49" s="14"/>
      <c r="DG49" s="14">
        <v>0</v>
      </c>
      <c r="DH49" s="14">
        <v>130.6</v>
      </c>
      <c r="DI49" s="14">
        <v>142.44412</v>
      </c>
      <c r="DJ49" s="14">
        <v>142.44412</v>
      </c>
      <c r="DK49" s="14">
        <v>-11.84412</v>
      </c>
      <c r="DL49" s="14"/>
      <c r="DM49" s="14"/>
      <c r="DN49" s="14"/>
      <c r="DO49" s="14">
        <v>0</v>
      </c>
      <c r="DP49" s="14"/>
      <c r="DQ49" s="14"/>
      <c r="DR49" s="14"/>
      <c r="DS49" s="14">
        <v>0</v>
      </c>
      <c r="DT49" s="14"/>
      <c r="DU49" s="14"/>
      <c r="DV49" s="14"/>
      <c r="DW49" s="14">
        <v>0</v>
      </c>
      <c r="DX49" s="14"/>
      <c r="DY49" s="14"/>
      <c r="DZ49" s="14"/>
      <c r="EA49" s="14">
        <v>0</v>
      </c>
      <c r="EB49" s="14">
        <v>109.9</v>
      </c>
      <c r="EC49" s="14">
        <v>112.46647</v>
      </c>
      <c r="ED49" s="14">
        <v>112.46647</v>
      </c>
      <c r="EE49" s="14">
        <v>-2.5664699999999998</v>
      </c>
      <c r="EF49" s="14">
        <v>198.2</v>
      </c>
      <c r="EG49" s="14">
        <v>220.69499999999999</v>
      </c>
      <c r="EH49" s="14">
        <v>220.69499999999999</v>
      </c>
      <c r="EI49" s="14">
        <v>-22.495000000000001</v>
      </c>
      <c r="EJ49" s="14">
        <v>0</v>
      </c>
      <c r="EK49" s="14"/>
      <c r="EL49" s="14"/>
      <c r="EM49" s="14">
        <v>0</v>
      </c>
      <c r="EN49" s="14"/>
      <c r="EO49" s="14"/>
      <c r="EP49" s="14"/>
      <c r="EQ49" s="14">
        <v>0</v>
      </c>
      <c r="ER49" s="14"/>
      <c r="ES49" s="14"/>
      <c r="ET49" s="14"/>
      <c r="EU49" s="14">
        <v>0</v>
      </c>
      <c r="EV49" s="14">
        <v>6.5</v>
      </c>
      <c r="EW49" s="14">
        <v>6.39</v>
      </c>
      <c r="EX49" s="14">
        <v>6.39</v>
      </c>
      <c r="EY49" s="14">
        <v>0.11</v>
      </c>
      <c r="EZ49" s="14">
        <v>456.9</v>
      </c>
      <c r="FA49" s="14">
        <v>457.09426999999999</v>
      </c>
      <c r="FB49" s="14">
        <v>457.09426999999999</v>
      </c>
      <c r="FC49" s="14">
        <v>-0.19427</v>
      </c>
      <c r="FD49" s="14">
        <v>81.5</v>
      </c>
      <c r="FE49" s="14">
        <v>81.635570000000001</v>
      </c>
      <c r="FF49" s="14">
        <v>81.635570000000001</v>
      </c>
      <c r="FG49" s="14">
        <v>-0.13557</v>
      </c>
      <c r="FH49" s="14">
        <v>152.19999999999999</v>
      </c>
      <c r="FI49" s="14">
        <v>151.36251999999999</v>
      </c>
      <c r="FJ49" s="14">
        <v>151.36251999999999</v>
      </c>
      <c r="FK49" s="14">
        <v>0.83748</v>
      </c>
      <c r="FL49" s="14">
        <v>42.2</v>
      </c>
      <c r="FM49" s="14">
        <v>41.89893</v>
      </c>
      <c r="FN49" s="14">
        <v>41.89893</v>
      </c>
      <c r="FO49" s="14">
        <v>0.30107</v>
      </c>
      <c r="FP49" s="14">
        <v>18.600000000000001</v>
      </c>
      <c r="FQ49" s="14">
        <v>19.21088</v>
      </c>
      <c r="FR49" s="14">
        <v>19.21088</v>
      </c>
      <c r="FS49" s="14">
        <v>-0.61087999999999998</v>
      </c>
      <c r="FT49" s="14">
        <v>19.399999999999999</v>
      </c>
      <c r="FU49" s="14">
        <v>18.46453</v>
      </c>
      <c r="FV49" s="14">
        <v>18.46453</v>
      </c>
      <c r="FW49" s="14">
        <v>0.93547000000000002</v>
      </c>
      <c r="FX49" s="14">
        <v>89</v>
      </c>
      <c r="FY49" s="14">
        <v>51.485900000000001</v>
      </c>
      <c r="FZ49" s="14">
        <v>51.485900000000001</v>
      </c>
      <c r="GA49" s="14">
        <v>37.514099999999999</v>
      </c>
      <c r="GB49" s="14">
        <v>176.8</v>
      </c>
      <c r="GC49" s="14">
        <v>185.82039</v>
      </c>
      <c r="GD49" s="14">
        <v>185.82039</v>
      </c>
      <c r="GE49" s="14">
        <v>-9.0203900000000008</v>
      </c>
      <c r="GF49" s="14">
        <v>177.3</v>
      </c>
      <c r="GG49" s="14">
        <v>185.82039</v>
      </c>
      <c r="GH49" s="14">
        <v>185.82039</v>
      </c>
      <c r="GI49" s="14">
        <v>-8.5203900000000008</v>
      </c>
      <c r="GJ49" s="14">
        <v>184.4</v>
      </c>
      <c r="GK49" s="14">
        <v>186.37841</v>
      </c>
      <c r="GL49" s="14">
        <v>186.37841</v>
      </c>
      <c r="GM49" s="14">
        <v>-1.97841</v>
      </c>
      <c r="GN49" s="14">
        <v>104.4</v>
      </c>
      <c r="GO49" s="14">
        <v>110.48202000000001</v>
      </c>
      <c r="GP49" s="14">
        <v>110.48202000000001</v>
      </c>
      <c r="GQ49" s="14">
        <v>-6.08202</v>
      </c>
      <c r="GR49" s="14">
        <v>42.9</v>
      </c>
      <c r="GS49" s="14">
        <v>47.082599999999999</v>
      </c>
      <c r="GT49" s="14">
        <v>47.082599999999999</v>
      </c>
      <c r="GU49" s="14">
        <v>-4.1825999999999999</v>
      </c>
      <c r="GV49" s="14">
        <v>0</v>
      </c>
      <c r="GW49" s="14"/>
      <c r="GX49" s="14">
        <v>44.103009999999998</v>
      </c>
      <c r="GY49" s="14">
        <v>-44.103009999999998</v>
      </c>
      <c r="GZ49" s="14">
        <v>3.8</v>
      </c>
      <c r="HA49" s="14"/>
      <c r="HB49" s="14"/>
      <c r="HC49" s="14">
        <v>3.8</v>
      </c>
      <c r="HD49" s="14">
        <v>30.9</v>
      </c>
      <c r="HE49" s="14">
        <v>28.70121</v>
      </c>
      <c r="HF49" s="14">
        <v>28.70121</v>
      </c>
      <c r="HG49" s="14">
        <v>2.1987899999999998</v>
      </c>
      <c r="HH49" s="14">
        <v>168.5</v>
      </c>
      <c r="HI49" s="14">
        <v>174.55948000000001</v>
      </c>
      <c r="HJ49" s="14">
        <v>174.55948000000001</v>
      </c>
      <c r="HK49" s="14">
        <v>-6.0594799999999998</v>
      </c>
      <c r="HL49" s="14"/>
      <c r="HM49" s="14"/>
      <c r="HN49" s="14"/>
      <c r="HO49" s="14">
        <v>0</v>
      </c>
      <c r="HP49" s="14"/>
      <c r="HQ49" s="14"/>
      <c r="HR49" s="14"/>
      <c r="HS49" s="14">
        <v>0</v>
      </c>
      <c r="HT49" s="14">
        <v>95</v>
      </c>
      <c r="HU49" s="14">
        <v>95.545190000000005</v>
      </c>
      <c r="HV49" s="14">
        <v>95.545190000000005</v>
      </c>
      <c r="HW49" s="14">
        <v>-0.54518999999999995</v>
      </c>
      <c r="HX49" s="14"/>
      <c r="HY49" s="14"/>
      <c r="HZ49" s="14"/>
      <c r="IA49" s="14">
        <v>0</v>
      </c>
      <c r="IB49" s="14"/>
      <c r="IC49" s="14"/>
      <c r="ID49" s="14"/>
      <c r="IE49" s="14">
        <v>0</v>
      </c>
      <c r="IF49" s="14">
        <v>44.5</v>
      </c>
      <c r="IG49" s="14">
        <v>45.265309999999999</v>
      </c>
      <c r="IH49" s="14">
        <v>45.265309999999999</v>
      </c>
      <c r="II49" s="14">
        <v>-0.76531000000000005</v>
      </c>
      <c r="IJ49" s="14"/>
      <c r="IK49" s="14"/>
      <c r="IL49" s="14"/>
      <c r="IM49" s="14">
        <v>0</v>
      </c>
      <c r="IN49" s="14"/>
      <c r="IO49" s="14"/>
      <c r="IP49" s="14"/>
      <c r="IQ49" s="14">
        <v>0</v>
      </c>
      <c r="IR49" s="14"/>
      <c r="IS49" s="14"/>
      <c r="IT49" s="14"/>
      <c r="IU49" s="14">
        <v>0</v>
      </c>
      <c r="IV49" s="14">
        <v>84.1</v>
      </c>
      <c r="IW49" s="14">
        <v>88.603189999999998</v>
      </c>
      <c r="IX49" s="14">
        <v>88.603189999999998</v>
      </c>
      <c r="IY49" s="14">
        <v>-4.50319</v>
      </c>
      <c r="IZ49" s="14">
        <v>169.8</v>
      </c>
      <c r="JA49" s="14">
        <v>176.26067</v>
      </c>
      <c r="JB49" s="14">
        <v>176.26067</v>
      </c>
      <c r="JC49" s="14">
        <v>-6.4606700000000004</v>
      </c>
      <c r="JD49" s="14">
        <v>166.9</v>
      </c>
      <c r="JE49" s="14">
        <v>176.26067</v>
      </c>
      <c r="JF49" s="14">
        <v>176.26067</v>
      </c>
      <c r="JG49" s="14">
        <v>-9.3606700000000007</v>
      </c>
      <c r="JH49" s="14">
        <v>199.3</v>
      </c>
      <c r="JI49" s="14">
        <v>176.26067</v>
      </c>
      <c r="JJ49" s="14">
        <v>176.26067</v>
      </c>
      <c r="JK49" s="14">
        <v>23.03933</v>
      </c>
      <c r="JL49" s="14">
        <v>266</v>
      </c>
      <c r="JM49" s="14">
        <v>265.18497000000002</v>
      </c>
      <c r="JN49" s="14">
        <v>265.18497000000002</v>
      </c>
      <c r="JO49" s="14">
        <v>0.81503000000000003</v>
      </c>
      <c r="JP49" s="14">
        <v>73.2</v>
      </c>
      <c r="JQ49" s="14">
        <v>71.681330000000003</v>
      </c>
      <c r="JR49" s="14">
        <v>74.215509999999995</v>
      </c>
      <c r="JS49" s="14">
        <v>-1.0155099999999999</v>
      </c>
      <c r="JT49" s="14"/>
      <c r="JU49" s="14"/>
      <c r="JV49" s="14"/>
      <c r="JW49" s="14">
        <v>0</v>
      </c>
      <c r="JX49" s="14"/>
      <c r="JY49" s="14"/>
      <c r="JZ49" s="14"/>
      <c r="KA49" s="14">
        <v>0</v>
      </c>
      <c r="KB49" s="14"/>
      <c r="KC49" s="14"/>
      <c r="KD49" s="14"/>
      <c r="KE49" s="14">
        <v>0</v>
      </c>
      <c r="KF49" s="14"/>
      <c r="KG49" s="14"/>
      <c r="KH49" s="14"/>
      <c r="KI49" s="14">
        <v>0</v>
      </c>
      <c r="KJ49" s="14">
        <v>55.8</v>
      </c>
      <c r="KK49" s="14"/>
      <c r="KL49" s="14"/>
      <c r="KM49" s="14">
        <v>55.8</v>
      </c>
      <c r="KN49" s="14">
        <v>0</v>
      </c>
      <c r="KO49" s="14"/>
      <c r="KP49" s="14"/>
      <c r="KQ49" s="14">
        <v>0</v>
      </c>
      <c r="KR49" s="14"/>
      <c r="KS49" s="14"/>
      <c r="KT49" s="14"/>
      <c r="KU49" s="14">
        <v>0</v>
      </c>
      <c r="KV49" s="14">
        <v>4.5</v>
      </c>
      <c r="KW49" s="14">
        <v>4.7853500000000002</v>
      </c>
      <c r="KX49" s="14">
        <v>4.7853599999999998</v>
      </c>
      <c r="KY49" s="14">
        <v>-0.28536</v>
      </c>
      <c r="KZ49" s="14">
        <v>264.7</v>
      </c>
      <c r="LA49" s="14">
        <v>270.06803000000002</v>
      </c>
      <c r="LB49" s="14">
        <v>270.06803000000002</v>
      </c>
      <c r="LC49" s="14">
        <v>-5.3680300000000001</v>
      </c>
      <c r="LD49" s="14">
        <v>130.30000000000001</v>
      </c>
      <c r="LE49" s="14">
        <v>133.16031000000001</v>
      </c>
      <c r="LF49" s="14">
        <v>133.16031000000001</v>
      </c>
      <c r="LG49" s="14">
        <v>-2.8603100000000001</v>
      </c>
      <c r="LH49" s="14">
        <v>64.599999999999994</v>
      </c>
      <c r="LI49" s="14">
        <v>67.199219999999997</v>
      </c>
      <c r="LJ49" s="14">
        <v>67.199219999999997</v>
      </c>
      <c r="LK49" s="14">
        <v>-2.5992199999999999</v>
      </c>
      <c r="LL49" s="14">
        <v>78.5</v>
      </c>
      <c r="LM49" s="14">
        <v>78.567999999999998</v>
      </c>
      <c r="LN49" s="14">
        <v>78.567999999999998</v>
      </c>
      <c r="LO49" s="14">
        <v>-6.8000000000000005E-2</v>
      </c>
      <c r="LP49" s="14">
        <v>29.8</v>
      </c>
      <c r="LQ49" s="14">
        <v>29.980560000000001</v>
      </c>
      <c r="LR49" s="14">
        <v>29.980560000000001</v>
      </c>
      <c r="LS49" s="14">
        <v>-0.18056</v>
      </c>
      <c r="LT49" s="14"/>
      <c r="LU49" s="14"/>
      <c r="LV49" s="14"/>
      <c r="LW49" s="14">
        <v>0</v>
      </c>
      <c r="LX49" s="14">
        <v>0</v>
      </c>
      <c r="LY49" s="14"/>
      <c r="LZ49" s="14"/>
      <c r="MA49" s="14">
        <v>0</v>
      </c>
      <c r="MB49" s="14"/>
      <c r="MC49" s="14"/>
      <c r="MD49" s="14"/>
      <c r="ME49" s="14">
        <v>0</v>
      </c>
      <c r="MF49" s="14">
        <v>141.69999999999999</v>
      </c>
      <c r="MG49" s="14">
        <v>138.54471000000001</v>
      </c>
      <c r="MH49" s="14">
        <v>138.54471000000001</v>
      </c>
      <c r="MI49" s="14">
        <v>3.1552899999999999</v>
      </c>
      <c r="MJ49" s="14"/>
      <c r="MK49" s="14"/>
      <c r="ML49" s="14"/>
      <c r="MM49" s="14">
        <v>0</v>
      </c>
      <c r="MN49" s="14">
        <v>68.3</v>
      </c>
      <c r="MO49" s="14">
        <v>69.480379999999997</v>
      </c>
      <c r="MP49" s="14">
        <v>69.480379999999997</v>
      </c>
      <c r="MQ49" s="14">
        <v>-1.18038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208.5</v>
      </c>
      <c r="NM49" s="14">
        <v>128.73326</v>
      </c>
      <c r="NN49" s="14"/>
      <c r="NO49" s="14">
        <v>208.5</v>
      </c>
      <c r="NP49" s="14">
        <v>0</v>
      </c>
      <c r="NQ49" s="14"/>
      <c r="NR49" s="14"/>
      <c r="NS49" s="14">
        <v>0</v>
      </c>
      <c r="NT49" s="14"/>
      <c r="NU49" s="14"/>
      <c r="NV49" s="14"/>
      <c r="NW49" s="14">
        <v>0</v>
      </c>
      <c r="NX49" s="14"/>
      <c r="NY49" s="14"/>
      <c r="NZ49" s="14"/>
      <c r="OA49" s="14">
        <v>0</v>
      </c>
      <c r="OB49" s="14">
        <v>14.1</v>
      </c>
      <c r="OC49" s="14">
        <v>13.60544</v>
      </c>
      <c r="OD49" s="14">
        <v>13.60544</v>
      </c>
      <c r="OE49" s="14">
        <v>0.49456</v>
      </c>
      <c r="OF49" s="14">
        <v>0</v>
      </c>
      <c r="OG49" s="14"/>
      <c r="OH49" s="14"/>
      <c r="OI49" s="14">
        <v>0</v>
      </c>
      <c r="OJ49" s="14">
        <v>114.7</v>
      </c>
      <c r="OK49" s="14">
        <v>120.25</v>
      </c>
      <c r="OL49" s="14">
        <v>124.26</v>
      </c>
      <c r="OM49" s="14">
        <v>-9.56</v>
      </c>
      <c r="ON49" s="14">
        <v>0</v>
      </c>
      <c r="OO49" s="14"/>
      <c r="OP49" s="14"/>
      <c r="OQ49" s="14">
        <v>0</v>
      </c>
      <c r="OR49" s="14">
        <v>1.7</v>
      </c>
      <c r="OS49" s="14">
        <v>1.7</v>
      </c>
      <c r="OT49" s="14">
        <v>1.696</v>
      </c>
      <c r="OU49" s="14">
        <v>4.0000000000000001E-3</v>
      </c>
      <c r="OV49" s="14">
        <v>0</v>
      </c>
      <c r="OW49" s="14"/>
      <c r="OX49" s="14"/>
      <c r="OY49" s="14">
        <v>0</v>
      </c>
      <c r="OZ49" s="14">
        <v>20.399999999999999</v>
      </c>
      <c r="PA49" s="14">
        <v>20.456230000000001</v>
      </c>
      <c r="PB49" s="14">
        <v>20.456230000000001</v>
      </c>
      <c r="PC49" s="14">
        <v>-5.6230000000000002E-2</v>
      </c>
      <c r="PD49" s="14">
        <v>10</v>
      </c>
      <c r="PE49" s="14">
        <v>9.9830000000000005</v>
      </c>
      <c r="PF49" s="14">
        <v>9.9830000000000005</v>
      </c>
      <c r="PG49" s="14">
        <v>1.7000000000000001E-2</v>
      </c>
      <c r="PH49" s="14">
        <v>5.7</v>
      </c>
      <c r="PI49" s="14">
        <v>5.67</v>
      </c>
      <c r="PJ49" s="14">
        <v>5.67</v>
      </c>
      <c r="PK49" s="14">
        <v>0.03</v>
      </c>
      <c r="PL49" s="14">
        <v>0</v>
      </c>
      <c r="PM49" s="14"/>
      <c r="PN49" s="14"/>
      <c r="PO49" s="14">
        <v>0</v>
      </c>
      <c r="PP49" s="14">
        <v>0</v>
      </c>
      <c r="PQ49" s="14"/>
      <c r="PR49" s="14"/>
      <c r="PS49" s="14">
        <v>0</v>
      </c>
      <c r="PT49" s="14">
        <v>2.2000000000000002</v>
      </c>
      <c r="PU49" s="14">
        <v>1.2</v>
      </c>
      <c r="PV49" s="14">
        <v>1.2</v>
      </c>
      <c r="PW49" s="14">
        <v>1</v>
      </c>
      <c r="PX49" s="14">
        <v>3.6</v>
      </c>
      <c r="PY49" s="14">
        <v>3.65</v>
      </c>
      <c r="PZ49" s="14">
        <v>3.65</v>
      </c>
      <c r="QA49" s="14">
        <v>-0.05</v>
      </c>
      <c r="QB49" s="14">
        <v>5.0999999999999996</v>
      </c>
      <c r="QC49" s="14">
        <v>5</v>
      </c>
      <c r="QD49" s="14">
        <v>5</v>
      </c>
      <c r="QE49" s="14">
        <v>0.1</v>
      </c>
      <c r="QF49" s="14">
        <v>20.3</v>
      </c>
      <c r="QG49" s="14">
        <v>20.422219999999999</v>
      </c>
      <c r="QH49" s="14">
        <v>20.422219999999999</v>
      </c>
      <c r="QI49" s="14">
        <v>-0.12222</v>
      </c>
      <c r="QJ49" s="14">
        <v>20</v>
      </c>
      <c r="QK49" s="14">
        <v>19.436350000000001</v>
      </c>
      <c r="QL49" s="14">
        <v>19.436350000000001</v>
      </c>
      <c r="QM49" s="14">
        <v>0.56364999999999998</v>
      </c>
      <c r="QN49" s="14">
        <v>19.2</v>
      </c>
      <c r="QO49" s="14">
        <v>20</v>
      </c>
      <c r="QP49" s="14">
        <v>17.492709999999999</v>
      </c>
      <c r="QQ49" s="14">
        <v>1.70729</v>
      </c>
      <c r="QR49" s="14">
        <v>3.5</v>
      </c>
      <c r="QS49" s="14">
        <v>3.5</v>
      </c>
      <c r="QT49" s="14">
        <v>3.5</v>
      </c>
      <c r="QU49" s="14">
        <v>0</v>
      </c>
      <c r="QV49" s="14">
        <v>0</v>
      </c>
      <c r="QW49" s="14">
        <v>17.881440000000001</v>
      </c>
      <c r="QX49" s="14">
        <v>17.881440000000001</v>
      </c>
      <c r="QY49" s="14">
        <v>-17.881440000000001</v>
      </c>
      <c r="QZ49" s="14">
        <v>0</v>
      </c>
      <c r="RA49" s="14"/>
      <c r="RB49" s="14"/>
      <c r="RC49" s="14">
        <v>0</v>
      </c>
      <c r="RD49" s="14">
        <v>0</v>
      </c>
      <c r="RE49" s="14"/>
      <c r="RF49" s="14"/>
      <c r="RG49" s="14">
        <v>0</v>
      </c>
      <c r="RH49" s="14">
        <v>29.5</v>
      </c>
      <c r="RI49" s="14">
        <v>29.91</v>
      </c>
      <c r="RJ49" s="14">
        <v>29.914000000000001</v>
      </c>
      <c r="RK49" s="14">
        <v>-0.41399999999999998</v>
      </c>
      <c r="RL49" s="14">
        <v>84.2</v>
      </c>
      <c r="RM49" s="14">
        <v>88.38</v>
      </c>
      <c r="RN49" s="14">
        <v>88.376000000000005</v>
      </c>
      <c r="RO49" s="14">
        <v>-4.1760000000000002</v>
      </c>
      <c r="RP49" s="14">
        <v>0</v>
      </c>
      <c r="RQ49" s="14"/>
      <c r="RR49" s="14"/>
      <c r="RS49" s="14">
        <v>0</v>
      </c>
      <c r="RT49" s="14">
        <v>1.5</v>
      </c>
      <c r="RU49" s="14">
        <v>3.351</v>
      </c>
      <c r="RV49" s="14">
        <v>3.351</v>
      </c>
      <c r="RW49" s="14">
        <v>-1.851</v>
      </c>
      <c r="RX49" s="14">
        <v>20.2</v>
      </c>
      <c r="RY49" s="14">
        <v>19.792000000000002</v>
      </c>
      <c r="RZ49" s="14">
        <v>19.792000000000002</v>
      </c>
      <c r="SA49" s="14">
        <v>0.40799999999999997</v>
      </c>
      <c r="SB49" s="14">
        <v>3.2</v>
      </c>
      <c r="SC49" s="14">
        <v>2</v>
      </c>
      <c r="SD49" s="14">
        <v>2</v>
      </c>
      <c r="SE49" s="14">
        <v>1.2</v>
      </c>
      <c r="SF49" s="14"/>
      <c r="SG49" s="14">
        <v>0.4</v>
      </c>
      <c r="SH49" s="14">
        <v>0.4</v>
      </c>
      <c r="SI49" s="14">
        <v>-0.4</v>
      </c>
      <c r="SJ49" s="14">
        <v>0</v>
      </c>
      <c r="SK49" s="14"/>
      <c r="SL49" s="14"/>
      <c r="SM49" s="14">
        <v>0</v>
      </c>
      <c r="SN49" s="14">
        <v>19.899999999999999</v>
      </c>
      <c r="SO49" s="14">
        <v>19.1448</v>
      </c>
      <c r="SP49" s="14">
        <v>19.1448</v>
      </c>
      <c r="SQ49" s="14">
        <v>0.75519999999999998</v>
      </c>
      <c r="SR49" s="14">
        <v>13.1</v>
      </c>
      <c r="SS49" s="14">
        <v>12.244899999999999</v>
      </c>
      <c r="ST49" s="14">
        <v>12.244899999999999</v>
      </c>
      <c r="SU49" s="14">
        <v>0.85509999999999997</v>
      </c>
      <c r="SV49" s="14">
        <v>20.2</v>
      </c>
      <c r="SW49" s="14">
        <v>19.436350000000001</v>
      </c>
      <c r="SX49" s="14">
        <v>19.436350000000001</v>
      </c>
      <c r="SY49" s="14">
        <v>0.76365000000000005</v>
      </c>
      <c r="SZ49" s="14">
        <v>20.3</v>
      </c>
      <c r="TA49" s="14">
        <v>19.436350000000001</v>
      </c>
      <c r="TB49" s="14">
        <v>19.436350000000001</v>
      </c>
      <c r="TC49" s="14">
        <v>0.86365000000000003</v>
      </c>
      <c r="TD49" s="14">
        <v>5</v>
      </c>
      <c r="TE49" s="14">
        <v>5.76</v>
      </c>
      <c r="TF49" s="14">
        <v>7.375</v>
      </c>
      <c r="TG49" s="14">
        <v>-2.375</v>
      </c>
      <c r="TH49" s="14">
        <v>58.7</v>
      </c>
      <c r="TI49" s="14">
        <v>49.7</v>
      </c>
      <c r="TJ49" s="14">
        <v>59.131999999999998</v>
      </c>
      <c r="TK49" s="14">
        <v>-0.432</v>
      </c>
      <c r="TL49" s="14">
        <v>0</v>
      </c>
      <c r="TM49" s="14"/>
      <c r="TN49" s="14"/>
      <c r="TO49" s="14">
        <v>0</v>
      </c>
      <c r="TP49" s="14">
        <v>108.8</v>
      </c>
      <c r="TQ49" s="14">
        <v>102.93</v>
      </c>
      <c r="TR49" s="14">
        <v>114.821</v>
      </c>
      <c r="TS49" s="14">
        <v>-6.0209999999999999</v>
      </c>
      <c r="TT49" s="14">
        <v>111.8</v>
      </c>
      <c r="TU49" s="14">
        <v>111.31</v>
      </c>
      <c r="TV49" s="14">
        <v>116.608</v>
      </c>
      <c r="TW49" s="14">
        <v>-4.8079999999999998</v>
      </c>
      <c r="TX49" s="14">
        <v>12.9</v>
      </c>
      <c r="TY49" s="14">
        <v>10.95</v>
      </c>
      <c r="TZ49" s="14">
        <v>6.0279999999999996</v>
      </c>
      <c r="UA49" s="14">
        <v>6.8719999999999999</v>
      </c>
      <c r="UB49" s="14">
        <v>13.8</v>
      </c>
      <c r="UC49" s="14">
        <v>10.16</v>
      </c>
      <c r="UD49" s="14">
        <v>11.35</v>
      </c>
      <c r="UE49" s="14">
        <v>2.4500000000000002</v>
      </c>
      <c r="UF49" s="14">
        <v>0</v>
      </c>
      <c r="UG49" s="14"/>
      <c r="UH49" s="14"/>
      <c r="UI49" s="14">
        <v>0</v>
      </c>
      <c r="UJ49" s="14">
        <v>21</v>
      </c>
      <c r="UK49" s="14">
        <v>20.408159999999999</v>
      </c>
      <c r="UL49" s="14">
        <v>20.408159999999999</v>
      </c>
      <c r="UM49" s="14">
        <v>0.59184000000000003</v>
      </c>
      <c r="UN49" s="14">
        <v>7.1</v>
      </c>
      <c r="UO49" s="14">
        <v>8</v>
      </c>
      <c r="UP49" s="14">
        <v>8</v>
      </c>
      <c r="UQ49" s="14">
        <v>-0.9</v>
      </c>
      <c r="UR49" s="14">
        <v>8.6</v>
      </c>
      <c r="US49" s="14">
        <v>7.1</v>
      </c>
      <c r="UT49" s="14">
        <v>7.1</v>
      </c>
      <c r="UU49" s="14">
        <v>1.5</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3.8</v>
      </c>
      <c r="VI49" s="14">
        <v>2.02</v>
      </c>
      <c r="VJ49" s="14">
        <v>2.0179999999999998</v>
      </c>
      <c r="VK49" s="14">
        <v>1.782</v>
      </c>
      <c r="VL49" s="14">
        <v>0</v>
      </c>
      <c r="VM49" s="14"/>
      <c r="VN49" s="14"/>
      <c r="VO49" s="14">
        <v>0</v>
      </c>
      <c r="VP49" s="14">
        <v>0</v>
      </c>
      <c r="VQ49" s="14"/>
      <c r="VR49" s="14"/>
      <c r="VS49" s="14">
        <v>0</v>
      </c>
      <c r="VT49" s="14">
        <v>0</v>
      </c>
      <c r="VU49" s="14"/>
      <c r="VV49" s="14"/>
      <c r="VW49" s="14">
        <v>0</v>
      </c>
      <c r="VX49" s="14">
        <v>0.6</v>
      </c>
      <c r="VY49" s="14">
        <v>0.6</v>
      </c>
      <c r="VZ49" s="14">
        <v>0.6</v>
      </c>
      <c r="WA49" s="14">
        <v>0</v>
      </c>
      <c r="WB49" s="14">
        <v>84.1</v>
      </c>
      <c r="WC49" s="14">
        <v>120</v>
      </c>
      <c r="WD49" s="14">
        <v>111.20099999999999</v>
      </c>
      <c r="WE49" s="14">
        <v>-27.100999999999999</v>
      </c>
      <c r="WF49" s="14">
        <v>64.3</v>
      </c>
      <c r="WG49" s="14">
        <v>101.9</v>
      </c>
      <c r="WH49" s="14">
        <v>103.514</v>
      </c>
      <c r="WI49" s="14">
        <v>-39.213999999999999</v>
      </c>
      <c r="WJ49" s="14">
        <v>0</v>
      </c>
      <c r="WK49" s="14"/>
      <c r="WL49" s="14"/>
      <c r="WM49" s="14">
        <v>0</v>
      </c>
      <c r="WN49" s="14">
        <v>4.7</v>
      </c>
      <c r="WO49" s="14">
        <v>4.2</v>
      </c>
      <c r="WP49" s="14">
        <v>4.2</v>
      </c>
      <c r="WQ49" s="14">
        <v>0.5</v>
      </c>
      <c r="WR49" s="14">
        <v>2.4</v>
      </c>
      <c r="WS49" s="14">
        <v>2.4</v>
      </c>
      <c r="WT49" s="14">
        <v>2.4</v>
      </c>
      <c r="WU49" s="14">
        <v>0</v>
      </c>
      <c r="WV49" s="14">
        <v>0.8</v>
      </c>
      <c r="WW49" s="14"/>
      <c r="WX49" s="14"/>
      <c r="WY49" s="14">
        <v>0.8</v>
      </c>
      <c r="WZ49" s="14">
        <v>2.2000000000000002</v>
      </c>
      <c r="XA49" s="14">
        <v>2.8</v>
      </c>
      <c r="XB49" s="14">
        <v>2.8</v>
      </c>
      <c r="XC49" s="14">
        <v>-0.6</v>
      </c>
      <c r="XD49" s="14">
        <v>0</v>
      </c>
      <c r="XE49" s="14"/>
      <c r="XF49" s="14"/>
      <c r="XG49" s="14">
        <v>0</v>
      </c>
      <c r="XH49" s="14">
        <v>5.3</v>
      </c>
      <c r="XI49" s="14">
        <v>5.2</v>
      </c>
      <c r="XJ49" s="14">
        <v>5.2</v>
      </c>
      <c r="XK49" s="14">
        <v>0.1</v>
      </c>
      <c r="XL49" s="14">
        <v>20</v>
      </c>
      <c r="XM49" s="14">
        <v>19.241980000000002</v>
      </c>
      <c r="XN49" s="14">
        <v>19.241980000000002</v>
      </c>
      <c r="XO49" s="14">
        <v>0.75802000000000003</v>
      </c>
      <c r="XP49" s="14">
        <v>20</v>
      </c>
      <c r="XQ49" s="14">
        <v>19.241980000000002</v>
      </c>
      <c r="XR49" s="14">
        <v>19.241980000000002</v>
      </c>
      <c r="XS49" s="14">
        <v>0.75802000000000003</v>
      </c>
      <c r="XT49" s="14">
        <v>6.9</v>
      </c>
      <c r="XU49" s="14"/>
      <c r="XV49" s="14"/>
      <c r="XW49" s="14">
        <v>6.9</v>
      </c>
      <c r="XX49" s="14"/>
      <c r="XY49" s="14"/>
      <c r="XZ49" s="14"/>
      <c r="YA49" s="14">
        <v>0</v>
      </c>
      <c r="YB49" s="14"/>
      <c r="YC49" s="14"/>
      <c r="YD49" s="14"/>
      <c r="YE49" s="14">
        <v>0</v>
      </c>
      <c r="YF49" s="14">
        <v>17.100000000000001</v>
      </c>
      <c r="YG49" s="14">
        <v>14</v>
      </c>
      <c r="YH49" s="14">
        <v>14</v>
      </c>
      <c r="YI49" s="14">
        <v>3.1</v>
      </c>
      <c r="YJ49" s="14">
        <v>14.1</v>
      </c>
      <c r="YK49" s="14">
        <v>15</v>
      </c>
      <c r="YL49" s="14">
        <v>15</v>
      </c>
      <c r="YM49" s="14">
        <v>-0.9</v>
      </c>
      <c r="YN49" s="14">
        <v>8.5</v>
      </c>
      <c r="YO49" s="14">
        <v>6.58</v>
      </c>
      <c r="YP49" s="14">
        <v>6.58</v>
      </c>
      <c r="YQ49" s="14">
        <v>1.92</v>
      </c>
      <c r="YR49" s="14">
        <v>10.8</v>
      </c>
      <c r="YS49" s="14">
        <v>11</v>
      </c>
      <c r="YT49" s="14">
        <v>11</v>
      </c>
      <c r="YU49" s="14">
        <v>-0.2</v>
      </c>
      <c r="YV49" s="14">
        <v>20.8</v>
      </c>
      <c r="YW49" s="14">
        <v>20</v>
      </c>
      <c r="YX49" s="14">
        <v>20</v>
      </c>
      <c r="YY49" s="14">
        <v>0.8</v>
      </c>
    </row>
    <row r="50" spans="1:675" ht="24" customHeight="1" x14ac:dyDescent="0.35">
      <c r="A50" s="1"/>
      <c r="B50" s="16" t="s">
        <v>55</v>
      </c>
      <c r="C50" s="16" t="s">
        <v>941</v>
      </c>
      <c r="D50" s="17">
        <v>203</v>
      </c>
      <c r="E50" s="17">
        <v>203.40136000000001</v>
      </c>
      <c r="F50" s="17">
        <v>203.40136000000001</v>
      </c>
      <c r="G50" s="17">
        <v>-0.40135999999999999</v>
      </c>
      <c r="H50" s="17"/>
      <c r="I50" s="17"/>
      <c r="J50" s="17"/>
      <c r="K50" s="17">
        <v>0</v>
      </c>
      <c r="L50" s="17"/>
      <c r="M50" s="17"/>
      <c r="N50" s="17"/>
      <c r="O50" s="17">
        <v>0</v>
      </c>
      <c r="P50" s="17">
        <v>0</v>
      </c>
      <c r="Q50" s="17"/>
      <c r="R50" s="17"/>
      <c r="S50" s="17">
        <v>0</v>
      </c>
      <c r="T50" s="17">
        <v>0</v>
      </c>
      <c r="U50" s="17"/>
      <c r="V50" s="17"/>
      <c r="W50" s="17">
        <v>0</v>
      </c>
      <c r="X50" s="17">
        <v>90.1</v>
      </c>
      <c r="Y50" s="17">
        <v>91.867829999999998</v>
      </c>
      <c r="Z50" s="17">
        <v>91.867829999999998</v>
      </c>
      <c r="AA50" s="17">
        <v>-1.76783</v>
      </c>
      <c r="AB50" s="17">
        <v>214.1</v>
      </c>
      <c r="AC50" s="17">
        <v>224</v>
      </c>
      <c r="AD50" s="17">
        <v>224</v>
      </c>
      <c r="AE50" s="17">
        <v>-9.9</v>
      </c>
      <c r="AF50" s="17"/>
      <c r="AG50" s="17"/>
      <c r="AH50" s="17">
        <v>48.693710000000003</v>
      </c>
      <c r="AI50" s="17">
        <v>-48.693710000000003</v>
      </c>
      <c r="AJ50" s="17">
        <v>60</v>
      </c>
      <c r="AK50" s="17">
        <v>61.792000000000002</v>
      </c>
      <c r="AL50" s="17"/>
      <c r="AM50" s="17">
        <v>60</v>
      </c>
      <c r="AN50" s="17">
        <v>117.7</v>
      </c>
      <c r="AO50" s="17">
        <v>158.48805999999999</v>
      </c>
      <c r="AP50" s="17">
        <v>158.48805999999999</v>
      </c>
      <c r="AQ50" s="17">
        <v>-40.788060000000002</v>
      </c>
      <c r="AR50" s="17">
        <v>118</v>
      </c>
      <c r="AS50" s="17">
        <v>158.48805999999999</v>
      </c>
      <c r="AT50" s="17">
        <v>158.48805999999999</v>
      </c>
      <c r="AU50" s="17">
        <v>-40.488059999999997</v>
      </c>
      <c r="AV50" s="17">
        <v>117.6</v>
      </c>
      <c r="AW50" s="17">
        <v>158.48805999999999</v>
      </c>
      <c r="AX50" s="17">
        <v>158.48805999999999</v>
      </c>
      <c r="AY50" s="17">
        <v>-40.888060000000003</v>
      </c>
      <c r="AZ50" s="17">
        <v>220.1</v>
      </c>
      <c r="BA50" s="17">
        <v>238.446</v>
      </c>
      <c r="BB50" s="17">
        <v>238.446</v>
      </c>
      <c r="BC50" s="17">
        <v>-18.346</v>
      </c>
      <c r="BD50" s="17">
        <v>204.4</v>
      </c>
      <c r="BE50" s="17">
        <v>207.24285</v>
      </c>
      <c r="BF50" s="17">
        <v>207.24285</v>
      </c>
      <c r="BG50" s="17">
        <v>-2.8428499999999999</v>
      </c>
      <c r="BH50" s="17">
        <v>108.3</v>
      </c>
      <c r="BI50" s="17">
        <v>103.93259999999999</v>
      </c>
      <c r="BJ50" s="17">
        <v>103.93259999999999</v>
      </c>
      <c r="BK50" s="17">
        <v>4.3673999999999999</v>
      </c>
      <c r="BL50" s="17">
        <v>553.9</v>
      </c>
      <c r="BM50" s="17">
        <v>566.08939999999996</v>
      </c>
      <c r="BN50" s="17">
        <v>566.08941000000004</v>
      </c>
      <c r="BO50" s="17">
        <v>-12.189410000000001</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166.5</v>
      </c>
      <c r="CK50" s="17">
        <v>164.06704999999999</v>
      </c>
      <c r="CL50" s="17">
        <v>82.033529999999999</v>
      </c>
      <c r="CM50" s="17">
        <v>84.466470000000001</v>
      </c>
      <c r="CN50" s="17">
        <v>6.2</v>
      </c>
      <c r="CO50" s="17">
        <v>7.4288800000000004</v>
      </c>
      <c r="CP50" s="17">
        <v>7.4288800000000004</v>
      </c>
      <c r="CQ50" s="17">
        <v>-1.22888</v>
      </c>
      <c r="CR50" s="17"/>
      <c r="CS50" s="17"/>
      <c r="CT50" s="17"/>
      <c r="CU50" s="17">
        <v>0</v>
      </c>
      <c r="CV50" s="17">
        <v>22.5</v>
      </c>
      <c r="CW50" s="17">
        <v>22.41076</v>
      </c>
      <c r="CX50" s="17">
        <v>22.410769999999999</v>
      </c>
      <c r="CY50" s="17">
        <v>8.9230000000000004E-2</v>
      </c>
      <c r="CZ50" s="17">
        <v>6.4</v>
      </c>
      <c r="DA50" s="17">
        <v>6.8787000000000003</v>
      </c>
      <c r="DB50" s="17">
        <v>6.8787000000000003</v>
      </c>
      <c r="DC50" s="17">
        <v>-0.47870000000000001</v>
      </c>
      <c r="DD50" s="17"/>
      <c r="DE50" s="17"/>
      <c r="DF50" s="17"/>
      <c r="DG50" s="17">
        <v>0</v>
      </c>
      <c r="DH50" s="17">
        <v>129.6</v>
      </c>
      <c r="DI50" s="17">
        <v>71.781009999999995</v>
      </c>
      <c r="DJ50" s="17">
        <v>142.44412</v>
      </c>
      <c r="DK50" s="17">
        <v>-12.84412</v>
      </c>
      <c r="DL50" s="17"/>
      <c r="DM50" s="17"/>
      <c r="DN50" s="17"/>
      <c r="DO50" s="17">
        <v>0</v>
      </c>
      <c r="DP50" s="17"/>
      <c r="DQ50" s="17"/>
      <c r="DR50" s="17"/>
      <c r="DS50" s="17">
        <v>0</v>
      </c>
      <c r="DT50" s="17"/>
      <c r="DU50" s="17"/>
      <c r="DV50" s="17"/>
      <c r="DW50" s="17">
        <v>0</v>
      </c>
      <c r="DX50" s="17"/>
      <c r="DY50" s="17"/>
      <c r="DZ50" s="17"/>
      <c r="EA50" s="17">
        <v>0</v>
      </c>
      <c r="EB50" s="17">
        <v>109.9</v>
      </c>
      <c r="EC50" s="17">
        <v>112.46647</v>
      </c>
      <c r="ED50" s="17">
        <v>112.46647</v>
      </c>
      <c r="EE50" s="17">
        <v>-2.5664699999999998</v>
      </c>
      <c r="EF50" s="17">
        <v>182.8</v>
      </c>
      <c r="EG50" s="17">
        <v>220.69499999999999</v>
      </c>
      <c r="EH50" s="17">
        <v>220.69499999999999</v>
      </c>
      <c r="EI50" s="17">
        <v>-37.895000000000003</v>
      </c>
      <c r="EJ50" s="17">
        <v>0</v>
      </c>
      <c r="EK50" s="17"/>
      <c r="EL50" s="17"/>
      <c r="EM50" s="17">
        <v>0</v>
      </c>
      <c r="EN50" s="17"/>
      <c r="EO50" s="17"/>
      <c r="EP50" s="17"/>
      <c r="EQ50" s="17">
        <v>0</v>
      </c>
      <c r="ER50" s="17"/>
      <c r="ES50" s="17"/>
      <c r="ET50" s="17"/>
      <c r="EU50" s="17">
        <v>0</v>
      </c>
      <c r="EV50" s="17">
        <v>6.5</v>
      </c>
      <c r="EW50" s="17">
        <v>6.39</v>
      </c>
      <c r="EX50" s="17">
        <v>6.39</v>
      </c>
      <c r="EY50" s="17">
        <v>0.11</v>
      </c>
      <c r="EZ50" s="17">
        <v>457.5</v>
      </c>
      <c r="FA50" s="17">
        <v>457.09426000000002</v>
      </c>
      <c r="FB50" s="17">
        <v>457.09426999999999</v>
      </c>
      <c r="FC50" s="17">
        <v>0.40572999999999998</v>
      </c>
      <c r="FD50" s="17">
        <v>81.5</v>
      </c>
      <c r="FE50" s="17">
        <v>81.635570000000001</v>
      </c>
      <c r="FF50" s="17">
        <v>81.635570000000001</v>
      </c>
      <c r="FG50" s="17">
        <v>-0.13557</v>
      </c>
      <c r="FH50" s="17">
        <v>151.9</v>
      </c>
      <c r="FI50" s="17">
        <v>151.36250999999999</v>
      </c>
      <c r="FJ50" s="17">
        <v>151.36251999999999</v>
      </c>
      <c r="FK50" s="17">
        <v>0.53747999999999996</v>
      </c>
      <c r="FL50" s="17">
        <v>42.1</v>
      </c>
      <c r="FM50" s="17">
        <v>41.89893</v>
      </c>
      <c r="FN50" s="17">
        <v>41.89893</v>
      </c>
      <c r="FO50" s="17">
        <v>0.20107</v>
      </c>
      <c r="FP50" s="17">
        <v>18.600000000000001</v>
      </c>
      <c r="FQ50" s="17">
        <v>19.21088</v>
      </c>
      <c r="FR50" s="17">
        <v>19.21088</v>
      </c>
      <c r="FS50" s="17">
        <v>-0.61087999999999998</v>
      </c>
      <c r="FT50" s="17">
        <v>19.399999999999999</v>
      </c>
      <c r="FU50" s="17">
        <v>18.46453</v>
      </c>
      <c r="FV50" s="17">
        <v>18.46453</v>
      </c>
      <c r="FW50" s="17">
        <v>0.93547000000000002</v>
      </c>
      <c r="FX50" s="17">
        <v>94</v>
      </c>
      <c r="FY50" s="17">
        <v>87.773570000000007</v>
      </c>
      <c r="FZ50" s="17">
        <v>51.485900000000001</v>
      </c>
      <c r="GA50" s="17">
        <v>42.514099999999999</v>
      </c>
      <c r="GB50" s="17">
        <v>179.2</v>
      </c>
      <c r="GC50" s="17">
        <v>185.82039</v>
      </c>
      <c r="GD50" s="17">
        <v>185.82039</v>
      </c>
      <c r="GE50" s="17">
        <v>-6.6203900000000004</v>
      </c>
      <c r="GF50" s="17">
        <v>180</v>
      </c>
      <c r="GG50" s="17">
        <v>185.82039</v>
      </c>
      <c r="GH50" s="17">
        <v>185.82039</v>
      </c>
      <c r="GI50" s="17">
        <v>-5.8203899999999997</v>
      </c>
      <c r="GJ50" s="17">
        <v>182.1</v>
      </c>
      <c r="GK50" s="17">
        <v>186.37841</v>
      </c>
      <c r="GL50" s="17">
        <v>186.37841</v>
      </c>
      <c r="GM50" s="17">
        <v>-4.27841</v>
      </c>
      <c r="GN50" s="17">
        <v>105.8</v>
      </c>
      <c r="GO50" s="17">
        <v>110.48202000000001</v>
      </c>
      <c r="GP50" s="17">
        <v>110.48202000000001</v>
      </c>
      <c r="GQ50" s="17">
        <v>-4.6820199999999996</v>
      </c>
      <c r="GR50" s="17">
        <v>43.6</v>
      </c>
      <c r="GS50" s="17">
        <v>47.082599999999999</v>
      </c>
      <c r="GT50" s="17">
        <v>47.082599999999999</v>
      </c>
      <c r="GU50" s="17">
        <v>-3.4826000000000001</v>
      </c>
      <c r="GV50" s="17">
        <v>0</v>
      </c>
      <c r="GW50" s="17"/>
      <c r="GX50" s="17">
        <v>44.103009999999998</v>
      </c>
      <c r="GY50" s="17">
        <v>-44.103009999999998</v>
      </c>
      <c r="GZ50" s="17">
        <v>3.8</v>
      </c>
      <c r="HA50" s="17"/>
      <c r="HB50" s="17"/>
      <c r="HC50" s="17">
        <v>3.8</v>
      </c>
      <c r="HD50" s="17">
        <v>31.3</v>
      </c>
      <c r="HE50" s="17">
        <v>28.70121</v>
      </c>
      <c r="HF50" s="17">
        <v>28.70121</v>
      </c>
      <c r="HG50" s="17">
        <v>2.5987900000000002</v>
      </c>
      <c r="HH50" s="17">
        <v>168.9</v>
      </c>
      <c r="HI50" s="17">
        <v>174.55947</v>
      </c>
      <c r="HJ50" s="17">
        <v>174.55948000000001</v>
      </c>
      <c r="HK50" s="17">
        <v>-5.6594800000000003</v>
      </c>
      <c r="HL50" s="17"/>
      <c r="HM50" s="17"/>
      <c r="HN50" s="17"/>
      <c r="HO50" s="17">
        <v>0</v>
      </c>
      <c r="HP50" s="17"/>
      <c r="HQ50" s="17"/>
      <c r="HR50" s="17"/>
      <c r="HS50" s="17">
        <v>0</v>
      </c>
      <c r="HT50" s="17">
        <v>95.3</v>
      </c>
      <c r="HU50" s="17">
        <v>95.545190000000005</v>
      </c>
      <c r="HV50" s="17">
        <v>95.545190000000005</v>
      </c>
      <c r="HW50" s="17">
        <v>-0.24518999999999999</v>
      </c>
      <c r="HX50" s="17"/>
      <c r="HY50" s="17"/>
      <c r="HZ50" s="17"/>
      <c r="IA50" s="17">
        <v>0</v>
      </c>
      <c r="IB50" s="17"/>
      <c r="IC50" s="17"/>
      <c r="ID50" s="17"/>
      <c r="IE50" s="17">
        <v>0</v>
      </c>
      <c r="IF50" s="17">
        <v>45.2</v>
      </c>
      <c r="IG50" s="17">
        <v>45.265300000000003</v>
      </c>
      <c r="IH50" s="17">
        <v>45.265309999999999</v>
      </c>
      <c r="II50" s="17">
        <v>-6.5310000000000007E-2</v>
      </c>
      <c r="IJ50" s="17"/>
      <c r="IK50" s="17"/>
      <c r="IL50" s="17"/>
      <c r="IM50" s="17">
        <v>0</v>
      </c>
      <c r="IN50" s="17"/>
      <c r="IO50" s="17"/>
      <c r="IP50" s="17"/>
      <c r="IQ50" s="17">
        <v>0</v>
      </c>
      <c r="IR50" s="17"/>
      <c r="IS50" s="17"/>
      <c r="IT50" s="17"/>
      <c r="IU50" s="17">
        <v>0</v>
      </c>
      <c r="IV50" s="17">
        <v>84.4</v>
      </c>
      <c r="IW50" s="17">
        <v>88.603189999999998</v>
      </c>
      <c r="IX50" s="17">
        <v>88.603189999999998</v>
      </c>
      <c r="IY50" s="17">
        <v>-4.2031900000000002</v>
      </c>
      <c r="IZ50" s="17">
        <v>168.6</v>
      </c>
      <c r="JA50" s="17">
        <v>176.77749</v>
      </c>
      <c r="JB50" s="17">
        <v>176.77749</v>
      </c>
      <c r="JC50" s="17">
        <v>-8.1774900000000006</v>
      </c>
      <c r="JD50" s="17">
        <v>165.7</v>
      </c>
      <c r="JE50" s="17">
        <v>176.77749</v>
      </c>
      <c r="JF50" s="17">
        <v>176.77749</v>
      </c>
      <c r="JG50" s="17">
        <v>-11.077489999999999</v>
      </c>
      <c r="JH50" s="17">
        <v>197.7</v>
      </c>
      <c r="JI50" s="17">
        <v>176.77749</v>
      </c>
      <c r="JJ50" s="17">
        <v>176.77749</v>
      </c>
      <c r="JK50" s="17">
        <v>20.922509999999999</v>
      </c>
      <c r="JL50" s="17">
        <v>266.39999999999998</v>
      </c>
      <c r="JM50" s="17">
        <v>265.96251999999998</v>
      </c>
      <c r="JN50" s="17">
        <v>265.96251999999998</v>
      </c>
      <c r="JO50" s="17">
        <v>0.43747999999999998</v>
      </c>
      <c r="JP50" s="17">
        <v>72.8</v>
      </c>
      <c r="JQ50" s="17">
        <v>74.215509999999995</v>
      </c>
      <c r="JR50" s="17">
        <v>74.215509999999995</v>
      </c>
      <c r="JS50" s="17">
        <v>-1.41551</v>
      </c>
      <c r="JT50" s="17"/>
      <c r="JU50" s="17"/>
      <c r="JV50" s="17"/>
      <c r="JW50" s="17">
        <v>0</v>
      </c>
      <c r="JX50" s="17"/>
      <c r="JY50" s="17"/>
      <c r="JZ50" s="17"/>
      <c r="KA50" s="17">
        <v>0</v>
      </c>
      <c r="KB50" s="17"/>
      <c r="KC50" s="17"/>
      <c r="KD50" s="17"/>
      <c r="KE50" s="17">
        <v>0</v>
      </c>
      <c r="KF50" s="17"/>
      <c r="KG50" s="17"/>
      <c r="KH50" s="17"/>
      <c r="KI50" s="17">
        <v>0</v>
      </c>
      <c r="KJ50" s="17">
        <v>55.9</v>
      </c>
      <c r="KK50" s="17"/>
      <c r="KL50" s="17"/>
      <c r="KM50" s="17">
        <v>55.9</v>
      </c>
      <c r="KN50" s="17">
        <v>0</v>
      </c>
      <c r="KO50" s="17"/>
      <c r="KP50" s="17"/>
      <c r="KQ50" s="17">
        <v>0</v>
      </c>
      <c r="KR50" s="17"/>
      <c r="KS50" s="17"/>
      <c r="KT50" s="17"/>
      <c r="KU50" s="17">
        <v>0</v>
      </c>
      <c r="KV50" s="17">
        <v>4.5</v>
      </c>
      <c r="KW50" s="17">
        <v>4.7853500000000002</v>
      </c>
      <c r="KX50" s="17">
        <v>4.7853599999999998</v>
      </c>
      <c r="KY50" s="17">
        <v>-0.28536</v>
      </c>
      <c r="KZ50" s="17">
        <v>263.8</v>
      </c>
      <c r="LA50" s="17">
        <v>270.06801999999999</v>
      </c>
      <c r="LB50" s="17">
        <v>270.06803000000002</v>
      </c>
      <c r="LC50" s="17">
        <v>-6.2680300000000004</v>
      </c>
      <c r="LD50" s="17">
        <v>131.1</v>
      </c>
      <c r="LE50" s="17">
        <v>133.16031000000001</v>
      </c>
      <c r="LF50" s="17">
        <v>133.16031000000001</v>
      </c>
      <c r="LG50" s="17">
        <v>-2.0603099999999999</v>
      </c>
      <c r="LH50" s="17">
        <v>65.8</v>
      </c>
      <c r="LI50" s="17">
        <v>67.199219999999997</v>
      </c>
      <c r="LJ50" s="17">
        <v>67.199219999999997</v>
      </c>
      <c r="LK50" s="17">
        <v>-1.3992199999999999</v>
      </c>
      <c r="LL50" s="17">
        <v>77.400000000000006</v>
      </c>
      <c r="LM50" s="17">
        <v>78.567989999999995</v>
      </c>
      <c r="LN50" s="17">
        <v>78.567999999999998</v>
      </c>
      <c r="LO50" s="17">
        <v>-1.1679999999999999</v>
      </c>
      <c r="LP50" s="17">
        <v>30</v>
      </c>
      <c r="LQ50" s="17">
        <v>29.980560000000001</v>
      </c>
      <c r="LR50" s="17">
        <v>29.980560000000001</v>
      </c>
      <c r="LS50" s="17">
        <v>1.9439999999999999E-2</v>
      </c>
      <c r="LT50" s="17"/>
      <c r="LU50" s="17"/>
      <c r="LV50" s="17"/>
      <c r="LW50" s="17">
        <v>0</v>
      </c>
      <c r="LX50" s="17">
        <v>0</v>
      </c>
      <c r="LY50" s="17"/>
      <c r="LZ50" s="17"/>
      <c r="MA50" s="17">
        <v>0</v>
      </c>
      <c r="MB50" s="17"/>
      <c r="MC50" s="17"/>
      <c r="MD50" s="17"/>
      <c r="ME50" s="17">
        <v>0</v>
      </c>
      <c r="MF50" s="17">
        <v>140.4</v>
      </c>
      <c r="MG50" s="17">
        <v>138.54471000000001</v>
      </c>
      <c r="MH50" s="17">
        <v>138.54471000000001</v>
      </c>
      <c r="MI50" s="17">
        <v>1.8552900000000001</v>
      </c>
      <c r="MJ50" s="17"/>
      <c r="MK50" s="17"/>
      <c r="ML50" s="17"/>
      <c r="MM50" s="17">
        <v>0</v>
      </c>
      <c r="MN50" s="17">
        <v>67.2</v>
      </c>
      <c r="MO50" s="17">
        <v>69.480379999999997</v>
      </c>
      <c r="MP50" s="17">
        <v>69.480379999999997</v>
      </c>
      <c r="MQ50" s="17">
        <v>-2.2803800000000001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209.1</v>
      </c>
      <c r="NM50" s="17">
        <v>128.73338000000001</v>
      </c>
      <c r="NN50" s="17"/>
      <c r="NO50" s="17">
        <v>209.1</v>
      </c>
      <c r="NP50" s="17">
        <v>0</v>
      </c>
      <c r="NQ50" s="17"/>
      <c r="NR50" s="17"/>
      <c r="NS50" s="17">
        <v>0</v>
      </c>
      <c r="NT50" s="17"/>
      <c r="NU50" s="17"/>
      <c r="NV50" s="17"/>
      <c r="NW50" s="17">
        <v>0</v>
      </c>
      <c r="NX50" s="17"/>
      <c r="NY50" s="17"/>
      <c r="NZ50" s="17"/>
      <c r="OA50" s="17">
        <v>0</v>
      </c>
      <c r="OB50" s="17">
        <v>14.1</v>
      </c>
      <c r="OC50" s="17">
        <v>13.60544</v>
      </c>
      <c r="OD50" s="17">
        <v>13.60544</v>
      </c>
      <c r="OE50" s="17">
        <v>0.49456</v>
      </c>
      <c r="OF50" s="17">
        <v>0</v>
      </c>
      <c r="OG50" s="17"/>
      <c r="OH50" s="17"/>
      <c r="OI50" s="17">
        <v>0</v>
      </c>
      <c r="OJ50" s="17">
        <v>106.5</v>
      </c>
      <c r="OK50" s="17">
        <v>107.4</v>
      </c>
      <c r="OL50" s="17">
        <v>123.38800000000001</v>
      </c>
      <c r="OM50" s="17">
        <v>-16.888000000000002</v>
      </c>
      <c r="ON50" s="17">
        <v>0</v>
      </c>
      <c r="OO50" s="17"/>
      <c r="OP50" s="17"/>
      <c r="OQ50" s="17">
        <v>0</v>
      </c>
      <c r="OR50" s="17">
        <v>2.2000000000000002</v>
      </c>
      <c r="OS50" s="17">
        <v>1.1299999999999999</v>
      </c>
      <c r="OT50" s="17">
        <v>1.1299999999999999</v>
      </c>
      <c r="OU50" s="17">
        <v>1.07</v>
      </c>
      <c r="OV50" s="17">
        <v>0</v>
      </c>
      <c r="OW50" s="17"/>
      <c r="OX50" s="17"/>
      <c r="OY50" s="17">
        <v>0</v>
      </c>
      <c r="OZ50" s="17">
        <v>20.3</v>
      </c>
      <c r="PA50" s="17">
        <v>20.456230000000001</v>
      </c>
      <c r="PB50" s="17">
        <v>20.456230000000001</v>
      </c>
      <c r="PC50" s="17">
        <v>-0.15623000000000001</v>
      </c>
      <c r="PD50" s="17">
        <v>9.8000000000000007</v>
      </c>
      <c r="PE50" s="17">
        <v>9.9830000000000005</v>
      </c>
      <c r="PF50" s="17">
        <v>9.9830000000000005</v>
      </c>
      <c r="PG50" s="17">
        <v>-0.183</v>
      </c>
      <c r="PH50" s="17">
        <v>5.6</v>
      </c>
      <c r="PI50" s="17">
        <v>5.67</v>
      </c>
      <c r="PJ50" s="17">
        <v>5.67</v>
      </c>
      <c r="PK50" s="17">
        <v>-7.0000000000000007E-2</v>
      </c>
      <c r="PL50" s="17">
        <v>0</v>
      </c>
      <c r="PM50" s="17"/>
      <c r="PN50" s="17"/>
      <c r="PO50" s="17">
        <v>0</v>
      </c>
      <c r="PP50" s="17">
        <v>0</v>
      </c>
      <c r="PQ50" s="17"/>
      <c r="PR50" s="17"/>
      <c r="PS50" s="17">
        <v>0</v>
      </c>
      <c r="PT50" s="17">
        <v>2.2000000000000002</v>
      </c>
      <c r="PU50" s="17">
        <v>1.2</v>
      </c>
      <c r="PV50" s="17">
        <v>1.2</v>
      </c>
      <c r="PW50" s="17">
        <v>1</v>
      </c>
      <c r="PX50" s="17">
        <v>3.6</v>
      </c>
      <c r="PY50" s="17">
        <v>3.65</v>
      </c>
      <c r="PZ50" s="17">
        <v>3.65</v>
      </c>
      <c r="QA50" s="17">
        <v>-0.05</v>
      </c>
      <c r="QB50" s="17">
        <v>5.0999999999999996</v>
      </c>
      <c r="QC50" s="17">
        <v>5</v>
      </c>
      <c r="QD50" s="17">
        <v>5</v>
      </c>
      <c r="QE50" s="17">
        <v>0.1</v>
      </c>
      <c r="QF50" s="17">
        <v>20.399999999999999</v>
      </c>
      <c r="QG50" s="17">
        <v>20.42221</v>
      </c>
      <c r="QH50" s="17">
        <v>20.422219999999999</v>
      </c>
      <c r="QI50" s="17">
        <v>-2.222E-2</v>
      </c>
      <c r="QJ50" s="17">
        <v>20</v>
      </c>
      <c r="QK50" s="17">
        <v>19.436340000000001</v>
      </c>
      <c r="QL50" s="17">
        <v>19.436350000000001</v>
      </c>
      <c r="QM50" s="17">
        <v>0.56364999999999998</v>
      </c>
      <c r="QN50" s="17">
        <v>19.2</v>
      </c>
      <c r="QO50" s="17">
        <v>20</v>
      </c>
      <c r="QP50" s="17">
        <v>17.492709999999999</v>
      </c>
      <c r="QQ50" s="17">
        <v>1.70729</v>
      </c>
      <c r="QR50" s="17">
        <v>3.5</v>
      </c>
      <c r="QS50" s="17">
        <v>3.5</v>
      </c>
      <c r="QT50" s="17">
        <v>3.5</v>
      </c>
      <c r="QU50" s="17">
        <v>0</v>
      </c>
      <c r="QV50" s="17">
        <v>0</v>
      </c>
      <c r="QW50" s="17">
        <v>17.881440000000001</v>
      </c>
      <c r="QX50" s="17">
        <v>17.881440000000001</v>
      </c>
      <c r="QY50" s="17">
        <v>-17.881440000000001</v>
      </c>
      <c r="QZ50" s="17">
        <v>0</v>
      </c>
      <c r="RA50" s="17"/>
      <c r="RB50" s="17"/>
      <c r="RC50" s="17">
        <v>0</v>
      </c>
      <c r="RD50" s="17">
        <v>0</v>
      </c>
      <c r="RE50" s="17"/>
      <c r="RF50" s="17"/>
      <c r="RG50" s="17">
        <v>0</v>
      </c>
      <c r="RH50" s="17">
        <v>29.5</v>
      </c>
      <c r="RI50" s="17">
        <v>29.88</v>
      </c>
      <c r="RJ50" s="17">
        <v>29.88</v>
      </c>
      <c r="RK50" s="17">
        <v>-0.38</v>
      </c>
      <c r="RL50" s="17">
        <v>84.1</v>
      </c>
      <c r="RM50" s="17">
        <v>87.66</v>
      </c>
      <c r="RN50" s="17">
        <v>87.656000000000006</v>
      </c>
      <c r="RO50" s="17">
        <v>-3.556</v>
      </c>
      <c r="RP50" s="17">
        <v>0</v>
      </c>
      <c r="RQ50" s="17"/>
      <c r="RR50" s="17"/>
      <c r="RS50" s="17">
        <v>0</v>
      </c>
      <c r="RT50" s="17">
        <v>3.5</v>
      </c>
      <c r="RU50" s="17">
        <v>3.351</v>
      </c>
      <c r="RV50" s="17">
        <v>3.351</v>
      </c>
      <c r="RW50" s="17">
        <v>0.14899999999999999</v>
      </c>
      <c r="RX50" s="17">
        <v>20.2</v>
      </c>
      <c r="RY50" s="17">
        <v>19.792000000000002</v>
      </c>
      <c r="RZ50" s="17">
        <v>19.792000000000002</v>
      </c>
      <c r="SA50" s="17">
        <v>0.40799999999999997</v>
      </c>
      <c r="SB50" s="17">
        <v>3.2</v>
      </c>
      <c r="SC50" s="17">
        <v>2</v>
      </c>
      <c r="SD50" s="17">
        <v>2</v>
      </c>
      <c r="SE50" s="17">
        <v>1.2</v>
      </c>
      <c r="SF50" s="17"/>
      <c r="SG50" s="17">
        <v>0.4</v>
      </c>
      <c r="SH50" s="17">
        <v>0.4</v>
      </c>
      <c r="SI50" s="17">
        <v>-0.4</v>
      </c>
      <c r="SJ50" s="17">
        <v>0</v>
      </c>
      <c r="SK50" s="17"/>
      <c r="SL50" s="17"/>
      <c r="SM50" s="17">
        <v>0</v>
      </c>
      <c r="SN50" s="17">
        <v>19.899999999999999</v>
      </c>
      <c r="SO50" s="17">
        <v>19.1448</v>
      </c>
      <c r="SP50" s="17">
        <v>19.1448</v>
      </c>
      <c r="SQ50" s="17">
        <v>0.75519999999999998</v>
      </c>
      <c r="SR50" s="17">
        <v>13</v>
      </c>
      <c r="SS50" s="17">
        <v>12.244899999999999</v>
      </c>
      <c r="ST50" s="17">
        <v>12.244899999999999</v>
      </c>
      <c r="SU50" s="17">
        <v>0.75509999999999999</v>
      </c>
      <c r="SV50" s="17">
        <v>20.2</v>
      </c>
      <c r="SW50" s="17">
        <v>19.436340000000001</v>
      </c>
      <c r="SX50" s="17">
        <v>19.436350000000001</v>
      </c>
      <c r="SY50" s="17">
        <v>0.76365000000000005</v>
      </c>
      <c r="SZ50" s="17">
        <v>20.2</v>
      </c>
      <c r="TA50" s="17">
        <v>19.436340000000001</v>
      </c>
      <c r="TB50" s="17">
        <v>19.436350000000001</v>
      </c>
      <c r="TC50" s="17">
        <v>0.76365000000000005</v>
      </c>
      <c r="TD50" s="17">
        <v>5</v>
      </c>
      <c r="TE50" s="17">
        <v>5.48</v>
      </c>
      <c r="TF50" s="17">
        <v>6.9729999999999999</v>
      </c>
      <c r="TG50" s="17">
        <v>-1.9730000000000001</v>
      </c>
      <c r="TH50" s="17">
        <v>48.6</v>
      </c>
      <c r="TI50" s="17">
        <v>44.4</v>
      </c>
      <c r="TJ50" s="17">
        <v>54.271000000000001</v>
      </c>
      <c r="TK50" s="17">
        <v>-5.6710000000000003</v>
      </c>
      <c r="TL50" s="17">
        <v>0</v>
      </c>
      <c r="TM50" s="17"/>
      <c r="TN50" s="17"/>
      <c r="TO50" s="17">
        <v>0</v>
      </c>
      <c r="TP50" s="17">
        <v>107.1</v>
      </c>
      <c r="TQ50" s="17">
        <v>90</v>
      </c>
      <c r="TR50" s="17">
        <v>110.797</v>
      </c>
      <c r="TS50" s="17">
        <v>-3.6970000000000001</v>
      </c>
      <c r="TT50" s="17">
        <v>112</v>
      </c>
      <c r="TU50" s="17">
        <v>100.3</v>
      </c>
      <c r="TV50" s="17">
        <v>115.259</v>
      </c>
      <c r="TW50" s="17">
        <v>-3.2589999999999999</v>
      </c>
      <c r="TX50" s="17">
        <v>12.1</v>
      </c>
      <c r="TY50" s="17">
        <v>9.99</v>
      </c>
      <c r="TZ50" s="17">
        <v>5.7489999999999997</v>
      </c>
      <c r="UA50" s="17">
        <v>6.351</v>
      </c>
      <c r="UB50" s="17">
        <v>13.8</v>
      </c>
      <c r="UC50" s="17">
        <v>9.23</v>
      </c>
      <c r="UD50" s="17">
        <v>10.663</v>
      </c>
      <c r="UE50" s="17">
        <v>3.137</v>
      </c>
      <c r="UF50" s="17">
        <v>0</v>
      </c>
      <c r="UG50" s="17"/>
      <c r="UH50" s="17"/>
      <c r="UI50" s="17">
        <v>0</v>
      </c>
      <c r="UJ50" s="17">
        <v>21</v>
      </c>
      <c r="UK50" s="17">
        <v>20.408159999999999</v>
      </c>
      <c r="UL50" s="17">
        <v>20.408159999999999</v>
      </c>
      <c r="UM50" s="17">
        <v>0.59184000000000003</v>
      </c>
      <c r="UN50" s="17">
        <v>7</v>
      </c>
      <c r="UO50" s="17">
        <v>8</v>
      </c>
      <c r="UP50" s="17">
        <v>8</v>
      </c>
      <c r="UQ50" s="17">
        <v>-1</v>
      </c>
      <c r="UR50" s="17">
        <v>8.6</v>
      </c>
      <c r="US50" s="17">
        <v>7.1</v>
      </c>
      <c r="UT50" s="17">
        <v>7.1</v>
      </c>
      <c r="UU50" s="17">
        <v>1.5</v>
      </c>
      <c r="UV50" s="17">
        <v>20.399999999999999</v>
      </c>
      <c r="UW50" s="17">
        <v>19.436340000000001</v>
      </c>
      <c r="UX50" s="17">
        <v>19.436350000000001</v>
      </c>
      <c r="UY50" s="17">
        <v>0.96365000000000001</v>
      </c>
      <c r="UZ50" s="17">
        <v>20.399999999999999</v>
      </c>
      <c r="VA50" s="17">
        <v>19.436340000000001</v>
      </c>
      <c r="VB50" s="17">
        <v>19.436350000000001</v>
      </c>
      <c r="VC50" s="17">
        <v>0.96365000000000001</v>
      </c>
      <c r="VD50" s="17">
        <v>20</v>
      </c>
      <c r="VE50" s="17">
        <v>19.436340000000001</v>
      </c>
      <c r="VF50" s="17">
        <v>19.436350000000001</v>
      </c>
      <c r="VG50" s="17">
        <v>0.56364999999999998</v>
      </c>
      <c r="VH50" s="17">
        <v>3</v>
      </c>
      <c r="VI50" s="17">
        <v>1.76</v>
      </c>
      <c r="VJ50" s="17">
        <v>1.7629999999999999</v>
      </c>
      <c r="VK50" s="17">
        <v>1.2370000000000001</v>
      </c>
      <c r="VL50" s="17">
        <v>0</v>
      </c>
      <c r="VM50" s="17"/>
      <c r="VN50" s="17"/>
      <c r="VO50" s="17">
        <v>0</v>
      </c>
      <c r="VP50" s="17">
        <v>0</v>
      </c>
      <c r="VQ50" s="17"/>
      <c r="VR50" s="17"/>
      <c r="VS50" s="17">
        <v>0</v>
      </c>
      <c r="VT50" s="17">
        <v>0</v>
      </c>
      <c r="VU50" s="17"/>
      <c r="VV50" s="17"/>
      <c r="VW50" s="17">
        <v>0</v>
      </c>
      <c r="VX50" s="17">
        <v>0.6</v>
      </c>
      <c r="VY50" s="17">
        <v>0.6</v>
      </c>
      <c r="VZ50" s="17">
        <v>0.6</v>
      </c>
      <c r="WA50" s="17">
        <v>0</v>
      </c>
      <c r="WB50" s="17">
        <v>80.7</v>
      </c>
      <c r="WC50" s="17">
        <v>88.5</v>
      </c>
      <c r="WD50" s="17">
        <v>103.65900000000001</v>
      </c>
      <c r="WE50" s="17">
        <v>-22.959</v>
      </c>
      <c r="WF50" s="17">
        <v>82.4</v>
      </c>
      <c r="WG50" s="17">
        <v>75.900000000000006</v>
      </c>
      <c r="WH50" s="17">
        <v>90.295000000000002</v>
      </c>
      <c r="WI50" s="17">
        <v>-7.8949999999999996</v>
      </c>
      <c r="WJ50" s="17">
        <v>0</v>
      </c>
      <c r="WK50" s="17"/>
      <c r="WL50" s="17"/>
      <c r="WM50" s="17">
        <v>0</v>
      </c>
      <c r="WN50" s="17">
        <v>4.7</v>
      </c>
      <c r="WO50" s="17">
        <v>4.2</v>
      </c>
      <c r="WP50" s="17">
        <v>4.2</v>
      </c>
      <c r="WQ50" s="17">
        <v>0.5</v>
      </c>
      <c r="WR50" s="17">
        <v>2.4</v>
      </c>
      <c r="WS50" s="17">
        <v>2.4</v>
      </c>
      <c r="WT50" s="17">
        <v>2.4</v>
      </c>
      <c r="WU50" s="17">
        <v>0</v>
      </c>
      <c r="WV50" s="17">
        <v>0.8</v>
      </c>
      <c r="WW50" s="17"/>
      <c r="WX50" s="17"/>
      <c r="WY50" s="17">
        <v>0.8</v>
      </c>
      <c r="WZ50" s="17">
        <v>2.2000000000000002</v>
      </c>
      <c r="XA50" s="17">
        <v>2.8</v>
      </c>
      <c r="XB50" s="17">
        <v>2.8</v>
      </c>
      <c r="XC50" s="17">
        <v>-0.6</v>
      </c>
      <c r="XD50" s="17">
        <v>0</v>
      </c>
      <c r="XE50" s="17"/>
      <c r="XF50" s="17"/>
      <c r="XG50" s="17">
        <v>0</v>
      </c>
      <c r="XH50" s="17">
        <v>5.3</v>
      </c>
      <c r="XI50" s="17">
        <v>5.2</v>
      </c>
      <c r="XJ50" s="17">
        <v>5.2</v>
      </c>
      <c r="XK50" s="17">
        <v>0.1</v>
      </c>
      <c r="XL50" s="17">
        <v>20</v>
      </c>
      <c r="XM50" s="17">
        <v>19.241980000000002</v>
      </c>
      <c r="XN50" s="17">
        <v>19.241980000000002</v>
      </c>
      <c r="XO50" s="17">
        <v>0.75802000000000003</v>
      </c>
      <c r="XP50" s="17">
        <v>20</v>
      </c>
      <c r="XQ50" s="17">
        <v>19.241980000000002</v>
      </c>
      <c r="XR50" s="17">
        <v>19.241980000000002</v>
      </c>
      <c r="XS50" s="17">
        <v>0.75802000000000003</v>
      </c>
      <c r="XT50" s="17">
        <v>6.9</v>
      </c>
      <c r="XU50" s="17"/>
      <c r="XV50" s="17"/>
      <c r="XW50" s="17">
        <v>6.9</v>
      </c>
      <c r="XX50" s="17"/>
      <c r="XY50" s="17"/>
      <c r="XZ50" s="17"/>
      <c r="YA50" s="17">
        <v>0</v>
      </c>
      <c r="YB50" s="17"/>
      <c r="YC50" s="17"/>
      <c r="YD50" s="17"/>
      <c r="YE50" s="17">
        <v>0</v>
      </c>
      <c r="YF50" s="17">
        <v>17.3</v>
      </c>
      <c r="YG50" s="17">
        <v>14</v>
      </c>
      <c r="YH50" s="17">
        <v>14</v>
      </c>
      <c r="YI50" s="17">
        <v>3.3</v>
      </c>
      <c r="YJ50" s="17">
        <v>14.1</v>
      </c>
      <c r="YK50" s="17">
        <v>15</v>
      </c>
      <c r="YL50" s="17">
        <v>15</v>
      </c>
      <c r="YM50" s="17">
        <v>-0.9</v>
      </c>
      <c r="YN50" s="17">
        <v>7.8</v>
      </c>
      <c r="YO50" s="17">
        <v>6.58</v>
      </c>
      <c r="YP50" s="17">
        <v>6.58</v>
      </c>
      <c r="YQ50" s="17">
        <v>1.22</v>
      </c>
      <c r="YR50" s="17">
        <v>11.1</v>
      </c>
      <c r="YS50" s="17">
        <v>11</v>
      </c>
      <c r="YT50" s="17">
        <v>11</v>
      </c>
      <c r="YU50" s="17">
        <v>0.1</v>
      </c>
      <c r="YV50" s="17">
        <v>21.4</v>
      </c>
      <c r="YW50" s="17">
        <v>20</v>
      </c>
      <c r="YX50" s="17">
        <v>20</v>
      </c>
      <c r="YY50" s="17">
        <v>1.4</v>
      </c>
    </row>
    <row r="51" spans="1:675" ht="24" customHeight="1" x14ac:dyDescent="0.35">
      <c r="A51" s="1"/>
      <c r="B51" s="16" t="s">
        <v>55</v>
      </c>
      <c r="C51" s="16" t="s">
        <v>942</v>
      </c>
      <c r="D51" s="17">
        <v>203</v>
      </c>
      <c r="E51" s="17">
        <v>203.40136000000001</v>
      </c>
      <c r="F51" s="17">
        <v>203.40136000000001</v>
      </c>
      <c r="G51" s="17">
        <v>-0.40135999999999999</v>
      </c>
      <c r="H51" s="17"/>
      <c r="I51" s="17"/>
      <c r="J51" s="17"/>
      <c r="K51" s="17">
        <v>0</v>
      </c>
      <c r="L51" s="17"/>
      <c r="M51" s="17"/>
      <c r="N51" s="17"/>
      <c r="O51" s="17">
        <v>0</v>
      </c>
      <c r="P51" s="17">
        <v>0</v>
      </c>
      <c r="Q51" s="17"/>
      <c r="R51" s="17"/>
      <c r="S51" s="17">
        <v>0</v>
      </c>
      <c r="T51" s="17">
        <v>0</v>
      </c>
      <c r="U51" s="17"/>
      <c r="V51" s="17"/>
      <c r="W51" s="17">
        <v>0</v>
      </c>
      <c r="X51" s="17">
        <v>90</v>
      </c>
      <c r="Y51" s="17">
        <v>91.867829999999998</v>
      </c>
      <c r="Z51" s="17">
        <v>91.867829999999998</v>
      </c>
      <c r="AA51" s="17">
        <v>-1.8678300000000001</v>
      </c>
      <c r="AB51" s="17">
        <v>150</v>
      </c>
      <c r="AC51" s="17">
        <v>171.62363999999999</v>
      </c>
      <c r="AD51" s="17">
        <v>171.62363999999999</v>
      </c>
      <c r="AE51" s="17">
        <v>-21.623640000000002</v>
      </c>
      <c r="AF51" s="17"/>
      <c r="AG51" s="17"/>
      <c r="AH51" s="17">
        <v>27.962510000000002</v>
      </c>
      <c r="AI51" s="17">
        <v>-27.962510000000002</v>
      </c>
      <c r="AJ51" s="17">
        <v>61.8</v>
      </c>
      <c r="AK51" s="17">
        <v>61.792009999999998</v>
      </c>
      <c r="AL51" s="17"/>
      <c r="AM51" s="17">
        <v>61.8</v>
      </c>
      <c r="AN51" s="17">
        <v>118.2</v>
      </c>
      <c r="AO51" s="17">
        <v>158.48805999999999</v>
      </c>
      <c r="AP51" s="17">
        <v>158.48805999999999</v>
      </c>
      <c r="AQ51" s="17">
        <v>-40.288060000000002</v>
      </c>
      <c r="AR51" s="17">
        <v>118.8</v>
      </c>
      <c r="AS51" s="17">
        <v>158.48805999999999</v>
      </c>
      <c r="AT51" s="17">
        <v>158.48805999999999</v>
      </c>
      <c r="AU51" s="17">
        <v>-39.68806</v>
      </c>
      <c r="AV51" s="17">
        <v>119</v>
      </c>
      <c r="AW51" s="17">
        <v>158.48805999999999</v>
      </c>
      <c r="AX51" s="17">
        <v>158.48805999999999</v>
      </c>
      <c r="AY51" s="17">
        <v>-39.488059999999997</v>
      </c>
      <c r="AZ51" s="17">
        <v>220.1</v>
      </c>
      <c r="BA51" s="17">
        <v>238.446</v>
      </c>
      <c r="BB51" s="17">
        <v>238.446</v>
      </c>
      <c r="BC51" s="17">
        <v>-18.346</v>
      </c>
      <c r="BD51" s="17">
        <v>204.9</v>
      </c>
      <c r="BE51" s="17">
        <v>207.24285</v>
      </c>
      <c r="BF51" s="17">
        <v>207.24285</v>
      </c>
      <c r="BG51" s="17">
        <v>-2.3428499999999999</v>
      </c>
      <c r="BH51" s="17">
        <v>108.8</v>
      </c>
      <c r="BI51" s="17">
        <v>103.93259999999999</v>
      </c>
      <c r="BJ51" s="17">
        <v>103.93259999999999</v>
      </c>
      <c r="BK51" s="17">
        <v>4.8673999999999999</v>
      </c>
      <c r="BL51" s="17">
        <v>553.1</v>
      </c>
      <c r="BM51" s="17">
        <v>566.08939999999996</v>
      </c>
      <c r="BN51" s="17">
        <v>566.08941000000004</v>
      </c>
      <c r="BO51" s="17">
        <v>-12.989409999999999</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169.3</v>
      </c>
      <c r="CK51" s="17">
        <v>164.06704999999999</v>
      </c>
      <c r="CL51" s="17">
        <v>82.033529999999999</v>
      </c>
      <c r="CM51" s="17">
        <v>87.266469999999998</v>
      </c>
      <c r="CN51" s="17">
        <v>6.4</v>
      </c>
      <c r="CO51" s="17">
        <v>7.4288800000000004</v>
      </c>
      <c r="CP51" s="17">
        <v>7.4288800000000004</v>
      </c>
      <c r="CQ51" s="17">
        <v>-1.02888</v>
      </c>
      <c r="CR51" s="17"/>
      <c r="CS51" s="17"/>
      <c r="CT51" s="17"/>
      <c r="CU51" s="17">
        <v>0</v>
      </c>
      <c r="CV51" s="17">
        <v>22.5</v>
      </c>
      <c r="CW51" s="17">
        <v>22.41076</v>
      </c>
      <c r="CX51" s="17">
        <v>22.410769999999999</v>
      </c>
      <c r="CY51" s="17">
        <v>8.9230000000000004E-2</v>
      </c>
      <c r="CZ51" s="17">
        <v>6.4</v>
      </c>
      <c r="DA51" s="17">
        <v>6.8787000000000003</v>
      </c>
      <c r="DB51" s="17">
        <v>6.8787000000000003</v>
      </c>
      <c r="DC51" s="17">
        <v>-0.47870000000000001</v>
      </c>
      <c r="DD51" s="17"/>
      <c r="DE51" s="17"/>
      <c r="DF51" s="17"/>
      <c r="DG51" s="17">
        <v>0</v>
      </c>
      <c r="DH51" s="17">
        <v>129.6</v>
      </c>
      <c r="DI51" s="17">
        <v>107.27616</v>
      </c>
      <c r="DJ51" s="17">
        <v>142.44412</v>
      </c>
      <c r="DK51" s="17">
        <v>-12.84412</v>
      </c>
      <c r="DL51" s="17"/>
      <c r="DM51" s="17"/>
      <c r="DN51" s="17"/>
      <c r="DO51" s="17">
        <v>0</v>
      </c>
      <c r="DP51" s="17"/>
      <c r="DQ51" s="17"/>
      <c r="DR51" s="17"/>
      <c r="DS51" s="17">
        <v>0</v>
      </c>
      <c r="DT51" s="17"/>
      <c r="DU51" s="17"/>
      <c r="DV51" s="17"/>
      <c r="DW51" s="17">
        <v>0</v>
      </c>
      <c r="DX51" s="17"/>
      <c r="DY51" s="17"/>
      <c r="DZ51" s="17"/>
      <c r="EA51" s="17">
        <v>0</v>
      </c>
      <c r="EB51" s="17">
        <v>109.8</v>
      </c>
      <c r="EC51" s="17">
        <v>112.46647</v>
      </c>
      <c r="ED51" s="17">
        <v>112.46647</v>
      </c>
      <c r="EE51" s="17">
        <v>-2.6664699999999999</v>
      </c>
      <c r="EF51" s="17">
        <v>167.2</v>
      </c>
      <c r="EG51" s="17">
        <v>220.69499999999999</v>
      </c>
      <c r="EH51" s="17">
        <v>220.69499999999999</v>
      </c>
      <c r="EI51" s="17">
        <v>-53.494999999999997</v>
      </c>
      <c r="EJ51" s="17">
        <v>0</v>
      </c>
      <c r="EK51" s="17"/>
      <c r="EL51" s="17"/>
      <c r="EM51" s="17">
        <v>0</v>
      </c>
      <c r="EN51" s="17"/>
      <c r="EO51" s="17"/>
      <c r="EP51" s="17"/>
      <c r="EQ51" s="17">
        <v>0</v>
      </c>
      <c r="ER51" s="17"/>
      <c r="ES51" s="17"/>
      <c r="ET51" s="17"/>
      <c r="EU51" s="17">
        <v>0</v>
      </c>
      <c r="EV51" s="17">
        <v>6.5</v>
      </c>
      <c r="EW51" s="17">
        <v>6.39</v>
      </c>
      <c r="EX51" s="17">
        <v>6.39</v>
      </c>
      <c r="EY51" s="17">
        <v>0.11</v>
      </c>
      <c r="EZ51" s="17">
        <v>456.5</v>
      </c>
      <c r="FA51" s="17">
        <v>457.09426000000002</v>
      </c>
      <c r="FB51" s="17">
        <v>457.09426999999999</v>
      </c>
      <c r="FC51" s="17">
        <v>-0.59426999999999996</v>
      </c>
      <c r="FD51" s="17">
        <v>81.5</v>
      </c>
      <c r="FE51" s="17">
        <v>81.635570000000001</v>
      </c>
      <c r="FF51" s="17">
        <v>81.635570000000001</v>
      </c>
      <c r="FG51" s="17">
        <v>-0.13557</v>
      </c>
      <c r="FH51" s="17">
        <v>152.30000000000001</v>
      </c>
      <c r="FI51" s="17">
        <v>151.36250999999999</v>
      </c>
      <c r="FJ51" s="17">
        <v>151.36251999999999</v>
      </c>
      <c r="FK51" s="17">
        <v>0.93747999999999998</v>
      </c>
      <c r="FL51" s="17">
        <v>42.2</v>
      </c>
      <c r="FM51" s="17">
        <v>41.89893</v>
      </c>
      <c r="FN51" s="17">
        <v>41.89893</v>
      </c>
      <c r="FO51" s="17">
        <v>0.30107</v>
      </c>
      <c r="FP51" s="17">
        <v>18.600000000000001</v>
      </c>
      <c r="FQ51" s="17">
        <v>19.21088</v>
      </c>
      <c r="FR51" s="17">
        <v>19.21088</v>
      </c>
      <c r="FS51" s="17">
        <v>-0.61087999999999998</v>
      </c>
      <c r="FT51" s="17">
        <v>19.399999999999999</v>
      </c>
      <c r="FU51" s="17">
        <v>18.46453</v>
      </c>
      <c r="FV51" s="17">
        <v>18.46453</v>
      </c>
      <c r="FW51" s="17">
        <v>0.93547000000000002</v>
      </c>
      <c r="FX51" s="17">
        <v>93.4</v>
      </c>
      <c r="FY51" s="17">
        <v>87.773570000000007</v>
      </c>
      <c r="FZ51" s="17">
        <v>51.485900000000001</v>
      </c>
      <c r="GA51" s="17">
        <v>41.914099999999998</v>
      </c>
      <c r="GB51" s="17">
        <v>180.9</v>
      </c>
      <c r="GC51" s="17">
        <v>185.82039</v>
      </c>
      <c r="GD51" s="17">
        <v>185.82039</v>
      </c>
      <c r="GE51" s="17">
        <v>-4.9203900000000003</v>
      </c>
      <c r="GF51" s="17">
        <v>181.1</v>
      </c>
      <c r="GG51" s="17">
        <v>185.82039</v>
      </c>
      <c r="GH51" s="17">
        <v>185.82039</v>
      </c>
      <c r="GI51" s="17">
        <v>-4.7203900000000001</v>
      </c>
      <c r="GJ51" s="17">
        <v>182.8</v>
      </c>
      <c r="GK51" s="17">
        <v>186.37841</v>
      </c>
      <c r="GL51" s="17">
        <v>186.37841</v>
      </c>
      <c r="GM51" s="17">
        <v>-3.5784099999999999</v>
      </c>
      <c r="GN51" s="17">
        <v>105.4</v>
      </c>
      <c r="GO51" s="17">
        <v>110.48202000000001</v>
      </c>
      <c r="GP51" s="17">
        <v>110.48202000000001</v>
      </c>
      <c r="GQ51" s="17">
        <v>-5.08202</v>
      </c>
      <c r="GR51" s="17">
        <v>43.7</v>
      </c>
      <c r="GS51" s="17">
        <v>47.082599999999999</v>
      </c>
      <c r="GT51" s="17">
        <v>47.082599999999999</v>
      </c>
      <c r="GU51" s="17">
        <v>-3.3826000000000001</v>
      </c>
      <c r="GV51" s="17">
        <v>0</v>
      </c>
      <c r="GW51" s="17"/>
      <c r="GX51" s="17">
        <v>44.103009999999998</v>
      </c>
      <c r="GY51" s="17">
        <v>-44.103009999999998</v>
      </c>
      <c r="GZ51" s="17">
        <v>3.8</v>
      </c>
      <c r="HA51" s="17"/>
      <c r="HB51" s="17"/>
      <c r="HC51" s="17">
        <v>3.8</v>
      </c>
      <c r="HD51" s="17">
        <v>31.9</v>
      </c>
      <c r="HE51" s="17">
        <v>28.70121</v>
      </c>
      <c r="HF51" s="17">
        <v>28.70121</v>
      </c>
      <c r="HG51" s="17">
        <v>3.1987899999999998</v>
      </c>
      <c r="HH51" s="17">
        <v>170.1</v>
      </c>
      <c r="HI51" s="17">
        <v>174.55947</v>
      </c>
      <c r="HJ51" s="17">
        <v>174.55948000000001</v>
      </c>
      <c r="HK51" s="17">
        <v>-4.4594800000000001</v>
      </c>
      <c r="HL51" s="17"/>
      <c r="HM51" s="17"/>
      <c r="HN51" s="17"/>
      <c r="HO51" s="17">
        <v>0</v>
      </c>
      <c r="HP51" s="17"/>
      <c r="HQ51" s="17"/>
      <c r="HR51" s="17"/>
      <c r="HS51" s="17">
        <v>0</v>
      </c>
      <c r="HT51" s="17">
        <v>95.7</v>
      </c>
      <c r="HU51" s="17">
        <v>95.545190000000005</v>
      </c>
      <c r="HV51" s="17">
        <v>95.545190000000005</v>
      </c>
      <c r="HW51" s="17">
        <v>0.15481</v>
      </c>
      <c r="HX51" s="17"/>
      <c r="HY51" s="17"/>
      <c r="HZ51" s="17"/>
      <c r="IA51" s="17">
        <v>0</v>
      </c>
      <c r="IB51" s="17"/>
      <c r="IC51" s="17"/>
      <c r="ID51" s="17"/>
      <c r="IE51" s="17">
        <v>0</v>
      </c>
      <c r="IF51" s="17">
        <v>44.9</v>
      </c>
      <c r="IG51" s="17">
        <v>45.265300000000003</v>
      </c>
      <c r="IH51" s="17">
        <v>45.265309999999999</v>
      </c>
      <c r="II51" s="17">
        <v>-0.36531000000000002</v>
      </c>
      <c r="IJ51" s="17"/>
      <c r="IK51" s="17"/>
      <c r="IL51" s="17"/>
      <c r="IM51" s="17">
        <v>0</v>
      </c>
      <c r="IN51" s="17"/>
      <c r="IO51" s="17"/>
      <c r="IP51" s="17"/>
      <c r="IQ51" s="17">
        <v>0</v>
      </c>
      <c r="IR51" s="17"/>
      <c r="IS51" s="17"/>
      <c r="IT51" s="17"/>
      <c r="IU51" s="17">
        <v>0</v>
      </c>
      <c r="IV51" s="17">
        <v>84.8</v>
      </c>
      <c r="IW51" s="17">
        <v>88.603189999999998</v>
      </c>
      <c r="IX51" s="17">
        <v>88.603189999999998</v>
      </c>
      <c r="IY51" s="17">
        <v>-3.8031899999999998</v>
      </c>
      <c r="IZ51" s="17">
        <v>169.5</v>
      </c>
      <c r="JA51" s="17">
        <v>176.77749</v>
      </c>
      <c r="JB51" s="17">
        <v>176.77749</v>
      </c>
      <c r="JC51" s="17">
        <v>-7.2774900000000002</v>
      </c>
      <c r="JD51" s="17">
        <v>166.5</v>
      </c>
      <c r="JE51" s="17">
        <v>176.77749</v>
      </c>
      <c r="JF51" s="17">
        <v>176.77749</v>
      </c>
      <c r="JG51" s="17">
        <v>-10.27749</v>
      </c>
      <c r="JH51" s="17">
        <v>198</v>
      </c>
      <c r="JI51" s="17">
        <v>176.77749</v>
      </c>
      <c r="JJ51" s="17">
        <v>176.77749</v>
      </c>
      <c r="JK51" s="17">
        <v>21.22251</v>
      </c>
      <c r="JL51" s="17">
        <v>266.5</v>
      </c>
      <c r="JM51" s="17">
        <v>265.96251999999998</v>
      </c>
      <c r="JN51" s="17">
        <v>265.96251999999998</v>
      </c>
      <c r="JO51" s="17">
        <v>0.53747999999999996</v>
      </c>
      <c r="JP51" s="17">
        <v>20.9</v>
      </c>
      <c r="JQ51" s="17"/>
      <c r="JR51" s="17">
        <v>74.215509999999995</v>
      </c>
      <c r="JS51" s="17">
        <v>-53.315510000000003</v>
      </c>
      <c r="JT51" s="17"/>
      <c r="JU51" s="17"/>
      <c r="JV51" s="17"/>
      <c r="JW51" s="17">
        <v>0</v>
      </c>
      <c r="JX51" s="17"/>
      <c r="JY51" s="17"/>
      <c r="JZ51" s="17"/>
      <c r="KA51" s="17">
        <v>0</v>
      </c>
      <c r="KB51" s="17"/>
      <c r="KC51" s="17"/>
      <c r="KD51" s="17"/>
      <c r="KE51" s="17">
        <v>0</v>
      </c>
      <c r="KF51" s="17"/>
      <c r="KG51" s="17"/>
      <c r="KH51" s="17"/>
      <c r="KI51" s="17">
        <v>0</v>
      </c>
      <c r="KJ51" s="17">
        <v>56.3</v>
      </c>
      <c r="KK51" s="17"/>
      <c r="KL51" s="17"/>
      <c r="KM51" s="17">
        <v>56.3</v>
      </c>
      <c r="KN51" s="17">
        <v>0</v>
      </c>
      <c r="KO51" s="17"/>
      <c r="KP51" s="17"/>
      <c r="KQ51" s="17">
        <v>0</v>
      </c>
      <c r="KR51" s="17"/>
      <c r="KS51" s="17"/>
      <c r="KT51" s="17"/>
      <c r="KU51" s="17">
        <v>0</v>
      </c>
      <c r="KV51" s="17">
        <v>4.5</v>
      </c>
      <c r="KW51" s="17">
        <v>4.7853500000000002</v>
      </c>
      <c r="KX51" s="17">
        <v>4.7853599999999998</v>
      </c>
      <c r="KY51" s="17">
        <v>-0.28536</v>
      </c>
      <c r="KZ51" s="17">
        <v>264.3</v>
      </c>
      <c r="LA51" s="17">
        <v>270.06801999999999</v>
      </c>
      <c r="LB51" s="17">
        <v>270.06803000000002</v>
      </c>
      <c r="LC51" s="17">
        <v>-5.7680300000000004</v>
      </c>
      <c r="LD51" s="17">
        <v>132.4</v>
      </c>
      <c r="LE51" s="17">
        <v>133.16031000000001</v>
      </c>
      <c r="LF51" s="17">
        <v>133.16031000000001</v>
      </c>
      <c r="LG51" s="17">
        <v>-0.76031000000000004</v>
      </c>
      <c r="LH51" s="17">
        <v>66.2</v>
      </c>
      <c r="LI51" s="17">
        <v>67.199219999999997</v>
      </c>
      <c r="LJ51" s="17">
        <v>67.199219999999997</v>
      </c>
      <c r="LK51" s="17">
        <v>-0.99922</v>
      </c>
      <c r="LL51" s="17">
        <v>77.8</v>
      </c>
      <c r="LM51" s="17">
        <v>78.567989999999995</v>
      </c>
      <c r="LN51" s="17">
        <v>78.567999999999998</v>
      </c>
      <c r="LO51" s="17">
        <v>-0.76800000000000002</v>
      </c>
      <c r="LP51" s="17">
        <v>30.4</v>
      </c>
      <c r="LQ51" s="17">
        <v>29.980560000000001</v>
      </c>
      <c r="LR51" s="17">
        <v>29.980560000000001</v>
      </c>
      <c r="LS51" s="17">
        <v>0.41943999999999998</v>
      </c>
      <c r="LT51" s="17"/>
      <c r="LU51" s="17"/>
      <c r="LV51" s="17"/>
      <c r="LW51" s="17">
        <v>0</v>
      </c>
      <c r="LX51" s="17">
        <v>0</v>
      </c>
      <c r="LY51" s="17"/>
      <c r="LZ51" s="17"/>
      <c r="MA51" s="17">
        <v>0</v>
      </c>
      <c r="MB51" s="17"/>
      <c r="MC51" s="17"/>
      <c r="MD51" s="17"/>
      <c r="ME51" s="17">
        <v>0</v>
      </c>
      <c r="MF51" s="17">
        <v>141.4</v>
      </c>
      <c r="MG51" s="17">
        <v>138.54471000000001</v>
      </c>
      <c r="MH51" s="17">
        <v>138.54471000000001</v>
      </c>
      <c r="MI51" s="17">
        <v>2.8552900000000001</v>
      </c>
      <c r="MJ51" s="17"/>
      <c r="MK51" s="17"/>
      <c r="ML51" s="17"/>
      <c r="MM51" s="17">
        <v>0</v>
      </c>
      <c r="MN51" s="17">
        <v>68.099999999999994</v>
      </c>
      <c r="MO51" s="17">
        <v>69.480379999999997</v>
      </c>
      <c r="MP51" s="17">
        <v>69.480379999999997</v>
      </c>
      <c r="MQ51" s="17">
        <v>-1.3803799999999999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171</v>
      </c>
      <c r="NM51" s="17">
        <v>158.59733</v>
      </c>
      <c r="NN51" s="17"/>
      <c r="NO51" s="17">
        <v>171</v>
      </c>
      <c r="NP51" s="17">
        <v>0</v>
      </c>
      <c r="NQ51" s="17"/>
      <c r="NR51" s="17"/>
      <c r="NS51" s="17">
        <v>0</v>
      </c>
      <c r="NT51" s="17"/>
      <c r="NU51" s="17"/>
      <c r="NV51" s="17"/>
      <c r="NW51" s="17">
        <v>0</v>
      </c>
      <c r="NX51" s="17"/>
      <c r="NY51" s="17"/>
      <c r="NZ51" s="17"/>
      <c r="OA51" s="17">
        <v>0</v>
      </c>
      <c r="OB51" s="17">
        <v>14.1</v>
      </c>
      <c r="OC51" s="17">
        <v>13.60544</v>
      </c>
      <c r="OD51" s="17">
        <v>13.60544</v>
      </c>
      <c r="OE51" s="17">
        <v>0.49456</v>
      </c>
      <c r="OF51" s="17">
        <v>0</v>
      </c>
      <c r="OG51" s="17"/>
      <c r="OH51" s="17"/>
      <c r="OI51" s="17">
        <v>0</v>
      </c>
      <c r="OJ51" s="17">
        <v>103.3</v>
      </c>
      <c r="OK51" s="17">
        <v>107.2</v>
      </c>
      <c r="OL51" s="17">
        <v>122.08</v>
      </c>
      <c r="OM51" s="17">
        <v>-18.78</v>
      </c>
      <c r="ON51" s="17">
        <v>0</v>
      </c>
      <c r="OO51" s="17"/>
      <c r="OP51" s="17"/>
      <c r="OQ51" s="17">
        <v>0</v>
      </c>
      <c r="OR51" s="17">
        <v>1.3</v>
      </c>
      <c r="OS51" s="17">
        <v>0.56000000000000005</v>
      </c>
      <c r="OT51" s="17">
        <v>0.55700000000000005</v>
      </c>
      <c r="OU51" s="17">
        <v>0.74299999999999999</v>
      </c>
      <c r="OV51" s="17">
        <v>0</v>
      </c>
      <c r="OW51" s="17"/>
      <c r="OX51" s="17"/>
      <c r="OY51" s="17">
        <v>0</v>
      </c>
      <c r="OZ51" s="17">
        <v>20.5</v>
      </c>
      <c r="PA51" s="17">
        <v>20.456230000000001</v>
      </c>
      <c r="PB51" s="17">
        <v>20.456230000000001</v>
      </c>
      <c r="PC51" s="17">
        <v>4.3770000000000003E-2</v>
      </c>
      <c r="PD51" s="17">
        <v>9.9</v>
      </c>
      <c r="PE51" s="17">
        <v>9.9830000000000005</v>
      </c>
      <c r="PF51" s="17">
        <v>9.9830000000000005</v>
      </c>
      <c r="PG51" s="17">
        <v>-8.3000000000000004E-2</v>
      </c>
      <c r="PH51" s="17">
        <v>5.4</v>
      </c>
      <c r="PI51" s="17">
        <v>5.67</v>
      </c>
      <c r="PJ51" s="17">
        <v>5.67</v>
      </c>
      <c r="PK51" s="17">
        <v>-0.27</v>
      </c>
      <c r="PL51" s="17">
        <v>0</v>
      </c>
      <c r="PM51" s="17"/>
      <c r="PN51" s="17"/>
      <c r="PO51" s="17">
        <v>0</v>
      </c>
      <c r="PP51" s="17">
        <v>0</v>
      </c>
      <c r="PQ51" s="17"/>
      <c r="PR51" s="17"/>
      <c r="PS51" s="17">
        <v>0</v>
      </c>
      <c r="PT51" s="17">
        <v>2.2000000000000002</v>
      </c>
      <c r="PU51" s="17">
        <v>1.2</v>
      </c>
      <c r="PV51" s="17">
        <v>1.2</v>
      </c>
      <c r="PW51" s="17">
        <v>1</v>
      </c>
      <c r="PX51" s="17">
        <v>3.7</v>
      </c>
      <c r="PY51" s="17">
        <v>3.65</v>
      </c>
      <c r="PZ51" s="17">
        <v>3.65</v>
      </c>
      <c r="QA51" s="17">
        <v>0.05</v>
      </c>
      <c r="QB51" s="17">
        <v>5.0999999999999996</v>
      </c>
      <c r="QC51" s="17">
        <v>5</v>
      </c>
      <c r="QD51" s="17">
        <v>5</v>
      </c>
      <c r="QE51" s="17">
        <v>0.1</v>
      </c>
      <c r="QF51" s="17">
        <v>20.7</v>
      </c>
      <c r="QG51" s="17">
        <v>20.42221</v>
      </c>
      <c r="QH51" s="17">
        <v>20.422219999999999</v>
      </c>
      <c r="QI51" s="17">
        <v>0.27778000000000003</v>
      </c>
      <c r="QJ51" s="17">
        <v>20</v>
      </c>
      <c r="QK51" s="17">
        <v>19.436340000000001</v>
      </c>
      <c r="QL51" s="17">
        <v>19.436350000000001</v>
      </c>
      <c r="QM51" s="17">
        <v>0.56364999999999998</v>
      </c>
      <c r="QN51" s="17">
        <v>19.2</v>
      </c>
      <c r="QO51" s="17">
        <v>20</v>
      </c>
      <c r="QP51" s="17">
        <v>17.492709999999999</v>
      </c>
      <c r="QQ51" s="17">
        <v>1.70729</v>
      </c>
      <c r="QR51" s="17">
        <v>3.5</v>
      </c>
      <c r="QS51" s="17">
        <v>3.5</v>
      </c>
      <c r="QT51" s="17">
        <v>3.5</v>
      </c>
      <c r="QU51" s="17">
        <v>0</v>
      </c>
      <c r="QV51" s="17">
        <v>0</v>
      </c>
      <c r="QW51" s="17">
        <v>17.881440000000001</v>
      </c>
      <c r="QX51" s="17">
        <v>17.881440000000001</v>
      </c>
      <c r="QY51" s="17">
        <v>-17.881440000000001</v>
      </c>
      <c r="QZ51" s="17">
        <v>0</v>
      </c>
      <c r="RA51" s="17"/>
      <c r="RB51" s="17"/>
      <c r="RC51" s="17">
        <v>0</v>
      </c>
      <c r="RD51" s="17">
        <v>0</v>
      </c>
      <c r="RE51" s="17"/>
      <c r="RF51" s="17"/>
      <c r="RG51" s="17">
        <v>0</v>
      </c>
      <c r="RH51" s="17">
        <v>29.8</v>
      </c>
      <c r="RI51" s="17">
        <v>29.71</v>
      </c>
      <c r="RJ51" s="17">
        <v>29.707999999999998</v>
      </c>
      <c r="RK51" s="17">
        <v>9.1999999999999998E-2</v>
      </c>
      <c r="RL51" s="17">
        <v>84.2</v>
      </c>
      <c r="RM51" s="17">
        <v>86.63</v>
      </c>
      <c r="RN51" s="17">
        <v>86.632000000000005</v>
      </c>
      <c r="RO51" s="17">
        <v>-2.4319999999999999</v>
      </c>
      <c r="RP51" s="17">
        <v>0</v>
      </c>
      <c r="RQ51" s="17"/>
      <c r="RR51" s="17"/>
      <c r="RS51" s="17">
        <v>0</v>
      </c>
      <c r="RT51" s="17">
        <v>3.5</v>
      </c>
      <c r="RU51" s="17">
        <v>3.351</v>
      </c>
      <c r="RV51" s="17">
        <v>3.351</v>
      </c>
      <c r="RW51" s="17">
        <v>0.14899999999999999</v>
      </c>
      <c r="RX51" s="17">
        <v>20.100000000000001</v>
      </c>
      <c r="RY51" s="17">
        <v>19.792000000000002</v>
      </c>
      <c r="RZ51" s="17">
        <v>19.792000000000002</v>
      </c>
      <c r="SA51" s="17">
        <v>0.308</v>
      </c>
      <c r="SB51" s="17">
        <v>3.2</v>
      </c>
      <c r="SC51" s="17">
        <v>2</v>
      </c>
      <c r="SD51" s="17">
        <v>2</v>
      </c>
      <c r="SE51" s="17">
        <v>1.2</v>
      </c>
      <c r="SF51" s="17"/>
      <c r="SG51" s="17">
        <v>0.4</v>
      </c>
      <c r="SH51" s="17">
        <v>0.4</v>
      </c>
      <c r="SI51" s="17">
        <v>-0.4</v>
      </c>
      <c r="SJ51" s="17">
        <v>0</v>
      </c>
      <c r="SK51" s="17"/>
      <c r="SL51" s="17"/>
      <c r="SM51" s="17">
        <v>0</v>
      </c>
      <c r="SN51" s="17">
        <v>19.899999999999999</v>
      </c>
      <c r="SO51" s="17">
        <v>19.1448</v>
      </c>
      <c r="SP51" s="17">
        <v>19.1448</v>
      </c>
      <c r="SQ51" s="17">
        <v>0.75519999999999998</v>
      </c>
      <c r="SR51" s="17">
        <v>13.1</v>
      </c>
      <c r="SS51" s="17">
        <v>12.244899999999999</v>
      </c>
      <c r="ST51" s="17">
        <v>12.244899999999999</v>
      </c>
      <c r="SU51" s="17">
        <v>0.85509999999999997</v>
      </c>
      <c r="SV51" s="17">
        <v>20.2</v>
      </c>
      <c r="SW51" s="17">
        <v>19.436340000000001</v>
      </c>
      <c r="SX51" s="17">
        <v>19.436350000000001</v>
      </c>
      <c r="SY51" s="17">
        <v>0.76365000000000005</v>
      </c>
      <c r="SZ51" s="17">
        <v>20.2</v>
      </c>
      <c r="TA51" s="17">
        <v>19.436340000000001</v>
      </c>
      <c r="TB51" s="17">
        <v>19.436350000000001</v>
      </c>
      <c r="TC51" s="17">
        <v>0.76365000000000005</v>
      </c>
      <c r="TD51" s="17">
        <v>5.3</v>
      </c>
      <c r="TE51" s="17">
        <v>5.35</v>
      </c>
      <c r="TF51" s="17">
        <v>6.3810000000000002</v>
      </c>
      <c r="TG51" s="17">
        <v>-1.081</v>
      </c>
      <c r="TH51" s="17">
        <v>50.7</v>
      </c>
      <c r="TI51" s="17">
        <v>40.200000000000003</v>
      </c>
      <c r="TJ51" s="17">
        <v>49.158000000000001</v>
      </c>
      <c r="TK51" s="17">
        <v>1.542</v>
      </c>
      <c r="TL51" s="17">
        <v>0</v>
      </c>
      <c r="TM51" s="17"/>
      <c r="TN51" s="17"/>
      <c r="TO51" s="17">
        <v>0</v>
      </c>
      <c r="TP51" s="17">
        <v>106.6</v>
      </c>
      <c r="TQ51" s="17">
        <v>88.2</v>
      </c>
      <c r="TR51" s="17">
        <v>106.35599999999999</v>
      </c>
      <c r="TS51" s="17">
        <v>0.24399999999999999</v>
      </c>
      <c r="TT51" s="17">
        <v>112.7</v>
      </c>
      <c r="TU51" s="17">
        <v>100.8</v>
      </c>
      <c r="TV51" s="17">
        <v>114.09399999999999</v>
      </c>
      <c r="TW51" s="17">
        <v>-1.3939999999999999</v>
      </c>
      <c r="TX51" s="17">
        <v>12.9</v>
      </c>
      <c r="TY51" s="17">
        <v>9.5500000000000007</v>
      </c>
      <c r="TZ51" s="17">
        <v>5.4960000000000004</v>
      </c>
      <c r="UA51" s="17">
        <v>7.4039999999999999</v>
      </c>
      <c r="UB51" s="17">
        <v>9.6999999999999993</v>
      </c>
      <c r="UC51" s="17">
        <v>8.8000000000000007</v>
      </c>
      <c r="UD51" s="17">
        <v>10.029</v>
      </c>
      <c r="UE51" s="17">
        <v>-0.32900000000000001</v>
      </c>
      <c r="UF51" s="17">
        <v>0</v>
      </c>
      <c r="UG51" s="17"/>
      <c r="UH51" s="17"/>
      <c r="UI51" s="17">
        <v>0</v>
      </c>
      <c r="UJ51" s="17">
        <v>21</v>
      </c>
      <c r="UK51" s="17">
        <v>20.408159999999999</v>
      </c>
      <c r="UL51" s="17">
        <v>20.408159999999999</v>
      </c>
      <c r="UM51" s="17">
        <v>0.59184000000000003</v>
      </c>
      <c r="UN51" s="17">
        <v>7</v>
      </c>
      <c r="UO51" s="17">
        <v>8</v>
      </c>
      <c r="UP51" s="17">
        <v>8</v>
      </c>
      <c r="UQ51" s="17">
        <v>-1</v>
      </c>
      <c r="UR51" s="17">
        <v>8.5</v>
      </c>
      <c r="US51" s="17">
        <v>7.1</v>
      </c>
      <c r="UT51" s="17">
        <v>7.1</v>
      </c>
      <c r="UU51" s="17">
        <v>1.4</v>
      </c>
      <c r="UV51" s="17">
        <v>20.399999999999999</v>
      </c>
      <c r="UW51" s="17">
        <v>19.436340000000001</v>
      </c>
      <c r="UX51" s="17">
        <v>19.436350000000001</v>
      </c>
      <c r="UY51" s="17">
        <v>0.96365000000000001</v>
      </c>
      <c r="UZ51" s="17">
        <v>20.399999999999999</v>
      </c>
      <c r="VA51" s="17">
        <v>19.436340000000001</v>
      </c>
      <c r="VB51" s="17">
        <v>19.436350000000001</v>
      </c>
      <c r="VC51" s="17">
        <v>0.96365000000000001</v>
      </c>
      <c r="VD51" s="17">
        <v>20</v>
      </c>
      <c r="VE51" s="17">
        <v>19.436340000000001</v>
      </c>
      <c r="VF51" s="17">
        <v>19.436350000000001</v>
      </c>
      <c r="VG51" s="17">
        <v>0.56364999999999998</v>
      </c>
      <c r="VH51" s="17">
        <v>2.2999999999999998</v>
      </c>
      <c r="VI51" s="17">
        <v>1.58</v>
      </c>
      <c r="VJ51" s="17">
        <v>1.58</v>
      </c>
      <c r="VK51" s="17">
        <v>0.72</v>
      </c>
      <c r="VL51" s="17">
        <v>0</v>
      </c>
      <c r="VM51" s="17"/>
      <c r="VN51" s="17"/>
      <c r="VO51" s="17">
        <v>0</v>
      </c>
      <c r="VP51" s="17">
        <v>0</v>
      </c>
      <c r="VQ51" s="17"/>
      <c r="VR51" s="17"/>
      <c r="VS51" s="17">
        <v>0</v>
      </c>
      <c r="VT51" s="17">
        <v>0</v>
      </c>
      <c r="VU51" s="17"/>
      <c r="VV51" s="17"/>
      <c r="VW51" s="17">
        <v>0</v>
      </c>
      <c r="VX51" s="17">
        <v>0.6</v>
      </c>
      <c r="VY51" s="17">
        <v>0.6</v>
      </c>
      <c r="VZ51" s="17">
        <v>0.6</v>
      </c>
      <c r="WA51" s="17">
        <v>0</v>
      </c>
      <c r="WB51" s="17">
        <v>96.6</v>
      </c>
      <c r="WC51" s="17">
        <v>81.599999999999994</v>
      </c>
      <c r="WD51" s="17">
        <v>97.328000000000003</v>
      </c>
      <c r="WE51" s="17">
        <v>-0.72799999999999998</v>
      </c>
      <c r="WF51" s="17">
        <v>95.7</v>
      </c>
      <c r="WG51" s="17">
        <v>63.4</v>
      </c>
      <c r="WH51" s="17">
        <v>81.099000000000004</v>
      </c>
      <c r="WI51" s="17">
        <v>14.601000000000001</v>
      </c>
      <c r="WJ51" s="17">
        <v>0</v>
      </c>
      <c r="WK51" s="17"/>
      <c r="WL51" s="17"/>
      <c r="WM51" s="17">
        <v>0</v>
      </c>
      <c r="WN51" s="17">
        <v>4.7</v>
      </c>
      <c r="WO51" s="17">
        <v>4.2</v>
      </c>
      <c r="WP51" s="17">
        <v>4.2</v>
      </c>
      <c r="WQ51" s="17">
        <v>0.5</v>
      </c>
      <c r="WR51" s="17">
        <v>2.4</v>
      </c>
      <c r="WS51" s="17">
        <v>2.4</v>
      </c>
      <c r="WT51" s="17">
        <v>2.4</v>
      </c>
      <c r="WU51" s="17">
        <v>0</v>
      </c>
      <c r="WV51" s="17">
        <v>0.8</v>
      </c>
      <c r="WW51" s="17"/>
      <c r="WX51" s="17"/>
      <c r="WY51" s="17">
        <v>0.8</v>
      </c>
      <c r="WZ51" s="17">
        <v>2.2000000000000002</v>
      </c>
      <c r="XA51" s="17">
        <v>2.8</v>
      </c>
      <c r="XB51" s="17">
        <v>2.8</v>
      </c>
      <c r="XC51" s="17">
        <v>-0.6</v>
      </c>
      <c r="XD51" s="17">
        <v>0</v>
      </c>
      <c r="XE51" s="17"/>
      <c r="XF51" s="17"/>
      <c r="XG51" s="17">
        <v>0</v>
      </c>
      <c r="XH51" s="17">
        <v>5.3</v>
      </c>
      <c r="XI51" s="17">
        <v>5.2</v>
      </c>
      <c r="XJ51" s="17">
        <v>5.2</v>
      </c>
      <c r="XK51" s="17">
        <v>0.1</v>
      </c>
      <c r="XL51" s="17">
        <v>19.8</v>
      </c>
      <c r="XM51" s="17">
        <v>19.241980000000002</v>
      </c>
      <c r="XN51" s="17">
        <v>19.241980000000002</v>
      </c>
      <c r="XO51" s="17">
        <v>0.55801999999999996</v>
      </c>
      <c r="XP51" s="17">
        <v>19.8</v>
      </c>
      <c r="XQ51" s="17">
        <v>19.241980000000002</v>
      </c>
      <c r="XR51" s="17">
        <v>19.241980000000002</v>
      </c>
      <c r="XS51" s="17">
        <v>0.55801999999999996</v>
      </c>
      <c r="XT51" s="17">
        <v>7.2</v>
      </c>
      <c r="XU51" s="17"/>
      <c r="XV51" s="17"/>
      <c r="XW51" s="17">
        <v>7.2</v>
      </c>
      <c r="XX51" s="17"/>
      <c r="XY51" s="17"/>
      <c r="XZ51" s="17"/>
      <c r="YA51" s="17">
        <v>0</v>
      </c>
      <c r="YB51" s="17"/>
      <c r="YC51" s="17"/>
      <c r="YD51" s="17"/>
      <c r="YE51" s="17">
        <v>0</v>
      </c>
      <c r="YF51" s="17">
        <v>16.8</v>
      </c>
      <c r="YG51" s="17">
        <v>14</v>
      </c>
      <c r="YH51" s="17">
        <v>14</v>
      </c>
      <c r="YI51" s="17">
        <v>2.8</v>
      </c>
      <c r="YJ51" s="17">
        <v>14.1</v>
      </c>
      <c r="YK51" s="17">
        <v>15</v>
      </c>
      <c r="YL51" s="17">
        <v>15</v>
      </c>
      <c r="YM51" s="17">
        <v>-0.9</v>
      </c>
      <c r="YN51" s="17">
        <v>7.5</v>
      </c>
      <c r="YO51" s="17">
        <v>6.58</v>
      </c>
      <c r="YP51" s="17">
        <v>6.58</v>
      </c>
      <c r="YQ51" s="17">
        <v>0.92</v>
      </c>
      <c r="YR51" s="17">
        <v>11.2</v>
      </c>
      <c r="YS51" s="17">
        <v>11</v>
      </c>
      <c r="YT51" s="17">
        <v>11</v>
      </c>
      <c r="YU51" s="17">
        <v>0.2</v>
      </c>
      <c r="YV51" s="17">
        <v>21.6</v>
      </c>
      <c r="YW51" s="17">
        <v>20</v>
      </c>
      <c r="YX51" s="17">
        <v>20</v>
      </c>
      <c r="YY51" s="17">
        <v>1.6</v>
      </c>
    </row>
    <row r="52" spans="1:675" ht="24" customHeight="1" x14ac:dyDescent="0.35">
      <c r="A52" s="1"/>
      <c r="B52" s="16" t="s">
        <v>55</v>
      </c>
      <c r="C52" s="16" t="s">
        <v>943</v>
      </c>
      <c r="D52" s="17">
        <v>205.5</v>
      </c>
      <c r="E52" s="17">
        <v>203.40136000000001</v>
      </c>
      <c r="F52" s="17">
        <v>203.40136000000001</v>
      </c>
      <c r="G52" s="17">
        <v>2.0986400000000001</v>
      </c>
      <c r="H52" s="17"/>
      <c r="I52" s="17"/>
      <c r="J52" s="17"/>
      <c r="K52" s="17">
        <v>0</v>
      </c>
      <c r="L52" s="17"/>
      <c r="M52" s="17"/>
      <c r="N52" s="17"/>
      <c r="O52" s="17">
        <v>0</v>
      </c>
      <c r="P52" s="17">
        <v>0</v>
      </c>
      <c r="Q52" s="17"/>
      <c r="R52" s="17"/>
      <c r="S52" s="17">
        <v>0</v>
      </c>
      <c r="T52" s="17">
        <v>0</v>
      </c>
      <c r="U52" s="17"/>
      <c r="V52" s="17"/>
      <c r="W52" s="17">
        <v>0</v>
      </c>
      <c r="X52" s="17">
        <v>90.1</v>
      </c>
      <c r="Y52" s="17">
        <v>91.867829999999998</v>
      </c>
      <c r="Z52" s="17">
        <v>91.867829999999998</v>
      </c>
      <c r="AA52" s="17">
        <v>-1.76783</v>
      </c>
      <c r="AB52" s="17">
        <v>149.30000000000001</v>
      </c>
      <c r="AC52" s="17">
        <v>171.62363999999999</v>
      </c>
      <c r="AD52" s="17">
        <v>171.62363999999999</v>
      </c>
      <c r="AE52" s="17">
        <v>-22.323640000000001</v>
      </c>
      <c r="AF52" s="17"/>
      <c r="AG52" s="17"/>
      <c r="AH52" s="17">
        <v>27.80639</v>
      </c>
      <c r="AI52" s="17">
        <v>-27.80639</v>
      </c>
      <c r="AJ52" s="17">
        <v>61.5</v>
      </c>
      <c r="AK52" s="17">
        <v>61.791969999999999</v>
      </c>
      <c r="AL52" s="17"/>
      <c r="AM52" s="17">
        <v>61.5</v>
      </c>
      <c r="AN52" s="17">
        <v>123.1</v>
      </c>
      <c r="AO52" s="17">
        <v>155.72542999999999</v>
      </c>
      <c r="AP52" s="17">
        <v>158.48805999999999</v>
      </c>
      <c r="AQ52" s="17">
        <v>-35.388060000000003</v>
      </c>
      <c r="AR52" s="17">
        <v>123.6</v>
      </c>
      <c r="AS52" s="17">
        <v>155.72542999999999</v>
      </c>
      <c r="AT52" s="17">
        <v>158.48805999999999</v>
      </c>
      <c r="AU52" s="17">
        <v>-34.888060000000003</v>
      </c>
      <c r="AV52" s="17">
        <v>123.2</v>
      </c>
      <c r="AW52" s="17">
        <v>155.72542999999999</v>
      </c>
      <c r="AX52" s="17">
        <v>158.48805999999999</v>
      </c>
      <c r="AY52" s="17">
        <v>-35.288060000000002</v>
      </c>
      <c r="AZ52" s="17">
        <v>223.3</v>
      </c>
      <c r="BA52" s="17">
        <v>234.28961000000001</v>
      </c>
      <c r="BB52" s="17">
        <v>238.446</v>
      </c>
      <c r="BC52" s="17">
        <v>-15.146000000000001</v>
      </c>
      <c r="BD52" s="17">
        <v>206</v>
      </c>
      <c r="BE52" s="17">
        <v>207.24281999999999</v>
      </c>
      <c r="BF52" s="17">
        <v>207.24285</v>
      </c>
      <c r="BG52" s="17">
        <v>-1.24285</v>
      </c>
      <c r="BH52" s="17">
        <v>108.6</v>
      </c>
      <c r="BI52" s="17">
        <v>103.93259</v>
      </c>
      <c r="BJ52" s="17">
        <v>103.93259999999999</v>
      </c>
      <c r="BK52" s="17">
        <v>4.6673999999999998</v>
      </c>
      <c r="BL52" s="17">
        <v>557.29999999999995</v>
      </c>
      <c r="BM52" s="17">
        <v>566.08939999999996</v>
      </c>
      <c r="BN52" s="17">
        <v>566.08941000000004</v>
      </c>
      <c r="BO52" s="17">
        <v>-8.7894100000000002</v>
      </c>
      <c r="BP52" s="17">
        <v>10.3</v>
      </c>
      <c r="BQ52" s="17">
        <v>10.52094</v>
      </c>
      <c r="BR52" s="17">
        <v>10.52094</v>
      </c>
      <c r="BS52" s="17">
        <v>-0.22094</v>
      </c>
      <c r="BT52" s="17"/>
      <c r="BU52" s="17"/>
      <c r="BV52" s="17"/>
      <c r="BW52" s="17">
        <v>0</v>
      </c>
      <c r="BX52" s="17"/>
      <c r="BY52" s="17"/>
      <c r="BZ52" s="17"/>
      <c r="CA52" s="17">
        <v>0</v>
      </c>
      <c r="CB52" s="17"/>
      <c r="CC52" s="17"/>
      <c r="CD52" s="17"/>
      <c r="CE52" s="17">
        <v>0</v>
      </c>
      <c r="CF52" s="17"/>
      <c r="CG52" s="17"/>
      <c r="CH52" s="17"/>
      <c r="CI52" s="17">
        <v>0</v>
      </c>
      <c r="CJ52" s="17">
        <v>170.5</v>
      </c>
      <c r="CK52" s="17">
        <v>164.06704999999999</v>
      </c>
      <c r="CL52" s="17">
        <v>82.033529999999999</v>
      </c>
      <c r="CM52" s="17">
        <v>88.466470000000001</v>
      </c>
      <c r="CN52" s="17">
        <v>6.5</v>
      </c>
      <c r="CO52" s="17">
        <v>7.4288800000000004</v>
      </c>
      <c r="CP52" s="17">
        <v>7.4288800000000004</v>
      </c>
      <c r="CQ52" s="17">
        <v>-0.92888000000000004</v>
      </c>
      <c r="CR52" s="17"/>
      <c r="CS52" s="17"/>
      <c r="CT52" s="17"/>
      <c r="CU52" s="17">
        <v>0</v>
      </c>
      <c r="CV52" s="17">
        <v>0</v>
      </c>
      <c r="CW52" s="17">
        <v>4.1194800000000003</v>
      </c>
      <c r="CX52" s="17">
        <v>20.094609999999999</v>
      </c>
      <c r="CY52" s="17">
        <v>-20.094609999999999</v>
      </c>
      <c r="CZ52" s="17">
        <v>6.4</v>
      </c>
      <c r="DA52" s="17">
        <v>6.8787000000000003</v>
      </c>
      <c r="DB52" s="17">
        <v>6.8787000000000003</v>
      </c>
      <c r="DC52" s="17">
        <v>-0.47870000000000001</v>
      </c>
      <c r="DD52" s="17"/>
      <c r="DE52" s="17"/>
      <c r="DF52" s="17"/>
      <c r="DG52" s="17">
        <v>0</v>
      </c>
      <c r="DH52" s="17">
        <v>130.4</v>
      </c>
      <c r="DI52" s="17">
        <v>89.52843</v>
      </c>
      <c r="DJ52" s="17">
        <v>142.44412</v>
      </c>
      <c r="DK52" s="17">
        <v>-12.044119999999999</v>
      </c>
      <c r="DL52" s="17"/>
      <c r="DM52" s="17"/>
      <c r="DN52" s="17"/>
      <c r="DO52" s="17">
        <v>0</v>
      </c>
      <c r="DP52" s="17"/>
      <c r="DQ52" s="17"/>
      <c r="DR52" s="17"/>
      <c r="DS52" s="17">
        <v>0</v>
      </c>
      <c r="DT52" s="17"/>
      <c r="DU52" s="17"/>
      <c r="DV52" s="17"/>
      <c r="DW52" s="17">
        <v>0</v>
      </c>
      <c r="DX52" s="17"/>
      <c r="DY52" s="17"/>
      <c r="DZ52" s="17"/>
      <c r="EA52" s="17">
        <v>0</v>
      </c>
      <c r="EB52" s="17">
        <v>109.9</v>
      </c>
      <c r="EC52" s="17">
        <v>112.46647</v>
      </c>
      <c r="ED52" s="17">
        <v>112.46647</v>
      </c>
      <c r="EE52" s="17">
        <v>-2.5664699999999998</v>
      </c>
      <c r="EF52" s="17">
        <v>184.5</v>
      </c>
      <c r="EG52" s="17">
        <v>220.69499999999999</v>
      </c>
      <c r="EH52" s="17">
        <v>220.69499999999999</v>
      </c>
      <c r="EI52" s="17">
        <v>-36.195</v>
      </c>
      <c r="EJ52" s="17">
        <v>0</v>
      </c>
      <c r="EK52" s="17"/>
      <c r="EL52" s="17"/>
      <c r="EM52" s="17">
        <v>0</v>
      </c>
      <c r="EN52" s="17"/>
      <c r="EO52" s="17"/>
      <c r="EP52" s="17"/>
      <c r="EQ52" s="17">
        <v>0</v>
      </c>
      <c r="ER52" s="17"/>
      <c r="ES52" s="17"/>
      <c r="ET52" s="17"/>
      <c r="EU52" s="17">
        <v>0</v>
      </c>
      <c r="EV52" s="17">
        <v>6.5</v>
      </c>
      <c r="EW52" s="17">
        <v>6.39</v>
      </c>
      <c r="EX52" s="17">
        <v>6.39</v>
      </c>
      <c r="EY52" s="17">
        <v>0.11</v>
      </c>
      <c r="EZ52" s="17">
        <v>455.8</v>
      </c>
      <c r="FA52" s="17">
        <v>457.09426000000002</v>
      </c>
      <c r="FB52" s="17">
        <v>457.09426999999999</v>
      </c>
      <c r="FC52" s="17">
        <v>-1.29427</v>
      </c>
      <c r="FD52" s="17">
        <v>81.5</v>
      </c>
      <c r="FE52" s="17">
        <v>81.635570000000001</v>
      </c>
      <c r="FF52" s="17">
        <v>81.635570000000001</v>
      </c>
      <c r="FG52" s="17">
        <v>-0.13557</v>
      </c>
      <c r="FH52" s="17">
        <v>152.4</v>
      </c>
      <c r="FI52" s="17">
        <v>151.36250999999999</v>
      </c>
      <c r="FJ52" s="17">
        <v>151.36251999999999</v>
      </c>
      <c r="FK52" s="17">
        <v>1.03748</v>
      </c>
      <c r="FL52" s="17">
        <v>42.1</v>
      </c>
      <c r="FM52" s="17">
        <v>41.89893</v>
      </c>
      <c r="FN52" s="17">
        <v>41.89893</v>
      </c>
      <c r="FO52" s="17">
        <v>0.20107</v>
      </c>
      <c r="FP52" s="17">
        <v>18.600000000000001</v>
      </c>
      <c r="FQ52" s="17">
        <v>19.21088</v>
      </c>
      <c r="FR52" s="17">
        <v>19.21088</v>
      </c>
      <c r="FS52" s="17">
        <v>-0.61087999999999998</v>
      </c>
      <c r="FT52" s="17">
        <v>19.399999999999999</v>
      </c>
      <c r="FU52" s="17">
        <v>18.46453</v>
      </c>
      <c r="FV52" s="17">
        <v>18.46453</v>
      </c>
      <c r="FW52" s="17">
        <v>0.93547000000000002</v>
      </c>
      <c r="FX52" s="17">
        <v>90.9</v>
      </c>
      <c r="FY52" s="17">
        <v>87.773560000000003</v>
      </c>
      <c r="FZ52" s="17">
        <v>51.485900000000001</v>
      </c>
      <c r="GA52" s="17">
        <v>39.414099999999998</v>
      </c>
      <c r="GB52" s="17">
        <v>180.8</v>
      </c>
      <c r="GC52" s="17">
        <v>185.82039</v>
      </c>
      <c r="GD52" s="17">
        <v>185.82039</v>
      </c>
      <c r="GE52" s="17">
        <v>-5.0203899999999999</v>
      </c>
      <c r="GF52" s="17">
        <v>181</v>
      </c>
      <c r="GG52" s="17">
        <v>185.82039</v>
      </c>
      <c r="GH52" s="17">
        <v>185.82039</v>
      </c>
      <c r="GI52" s="17">
        <v>-4.8203899999999997</v>
      </c>
      <c r="GJ52" s="17">
        <v>183.1</v>
      </c>
      <c r="GK52" s="17">
        <v>186.37841</v>
      </c>
      <c r="GL52" s="17">
        <v>186.37841</v>
      </c>
      <c r="GM52" s="17">
        <v>-3.27841</v>
      </c>
      <c r="GN52" s="17">
        <v>106.8</v>
      </c>
      <c r="GO52" s="17">
        <v>110.48202000000001</v>
      </c>
      <c r="GP52" s="17">
        <v>110.48202000000001</v>
      </c>
      <c r="GQ52" s="17">
        <v>-3.6820200000000001</v>
      </c>
      <c r="GR52" s="17">
        <v>44.2</v>
      </c>
      <c r="GS52" s="17">
        <v>47.082599999999999</v>
      </c>
      <c r="GT52" s="17">
        <v>47.082599999999999</v>
      </c>
      <c r="GU52" s="17">
        <v>-2.8826000000000001</v>
      </c>
      <c r="GV52" s="17">
        <v>0</v>
      </c>
      <c r="GW52" s="17"/>
      <c r="GX52" s="17">
        <v>44.103009999999998</v>
      </c>
      <c r="GY52" s="17">
        <v>-44.103009999999998</v>
      </c>
      <c r="GZ52" s="17">
        <v>3.8</v>
      </c>
      <c r="HA52" s="17"/>
      <c r="HB52" s="17"/>
      <c r="HC52" s="17">
        <v>3.8</v>
      </c>
      <c r="HD52" s="17">
        <v>32.299999999999997</v>
      </c>
      <c r="HE52" s="17">
        <v>28.70121</v>
      </c>
      <c r="HF52" s="17">
        <v>28.70121</v>
      </c>
      <c r="HG52" s="17">
        <v>3.5987900000000002</v>
      </c>
      <c r="HH52" s="17">
        <v>170.6</v>
      </c>
      <c r="HI52" s="17">
        <v>174.55947</v>
      </c>
      <c r="HJ52" s="17">
        <v>174.55948000000001</v>
      </c>
      <c r="HK52" s="17">
        <v>-3.9594800000000001</v>
      </c>
      <c r="HL52" s="17"/>
      <c r="HM52" s="17"/>
      <c r="HN52" s="17"/>
      <c r="HO52" s="17">
        <v>0</v>
      </c>
      <c r="HP52" s="17"/>
      <c r="HQ52" s="17"/>
      <c r="HR52" s="17"/>
      <c r="HS52" s="17">
        <v>0</v>
      </c>
      <c r="HT52" s="17">
        <v>95.6</v>
      </c>
      <c r="HU52" s="17">
        <v>86.774289999999993</v>
      </c>
      <c r="HV52" s="17">
        <v>95.545190000000005</v>
      </c>
      <c r="HW52" s="17">
        <v>5.4809999999999998E-2</v>
      </c>
      <c r="HX52" s="17"/>
      <c r="HY52" s="17"/>
      <c r="HZ52" s="17"/>
      <c r="IA52" s="17">
        <v>0</v>
      </c>
      <c r="IB52" s="17"/>
      <c r="IC52" s="17"/>
      <c r="ID52" s="17"/>
      <c r="IE52" s="17">
        <v>0</v>
      </c>
      <c r="IF52" s="17">
        <v>44.9</v>
      </c>
      <c r="IG52" s="17">
        <v>45.265300000000003</v>
      </c>
      <c r="IH52" s="17">
        <v>45.265309999999999</v>
      </c>
      <c r="II52" s="17">
        <v>-0.36531000000000002</v>
      </c>
      <c r="IJ52" s="17"/>
      <c r="IK52" s="17"/>
      <c r="IL52" s="17"/>
      <c r="IM52" s="17">
        <v>0</v>
      </c>
      <c r="IN52" s="17"/>
      <c r="IO52" s="17"/>
      <c r="IP52" s="17"/>
      <c r="IQ52" s="17">
        <v>0</v>
      </c>
      <c r="IR52" s="17"/>
      <c r="IS52" s="17"/>
      <c r="IT52" s="17"/>
      <c r="IU52" s="17">
        <v>0</v>
      </c>
      <c r="IV52" s="17">
        <v>84.6</v>
      </c>
      <c r="IW52" s="17">
        <v>88.603189999999998</v>
      </c>
      <c r="IX52" s="17">
        <v>88.603189999999998</v>
      </c>
      <c r="IY52" s="17">
        <v>-4.00319</v>
      </c>
      <c r="IZ52" s="17">
        <v>168.5</v>
      </c>
      <c r="JA52" s="17">
        <v>177.27923999999999</v>
      </c>
      <c r="JB52" s="17">
        <v>177.27925999999999</v>
      </c>
      <c r="JC52" s="17">
        <v>-8.7792600000000007</v>
      </c>
      <c r="JD52" s="17">
        <v>165.8</v>
      </c>
      <c r="JE52" s="17">
        <v>177.27923999999999</v>
      </c>
      <c r="JF52" s="17">
        <v>177.27925999999999</v>
      </c>
      <c r="JG52" s="17">
        <v>-11.47926</v>
      </c>
      <c r="JH52" s="17">
        <v>197.9</v>
      </c>
      <c r="JI52" s="17">
        <v>177.27923999999999</v>
      </c>
      <c r="JJ52" s="17">
        <v>177.27925999999999</v>
      </c>
      <c r="JK52" s="17">
        <v>20.620740000000001</v>
      </c>
      <c r="JL52" s="17">
        <v>267.3</v>
      </c>
      <c r="JM52" s="17">
        <v>266.71742</v>
      </c>
      <c r="JN52" s="17">
        <v>266.71744000000001</v>
      </c>
      <c r="JO52" s="17">
        <v>0.58255999999999997</v>
      </c>
      <c r="JP52" s="17">
        <v>0</v>
      </c>
      <c r="JQ52" s="17"/>
      <c r="JR52" s="17"/>
      <c r="JS52" s="17">
        <v>0</v>
      </c>
      <c r="JT52" s="17"/>
      <c r="JU52" s="17"/>
      <c r="JV52" s="17"/>
      <c r="JW52" s="17">
        <v>0</v>
      </c>
      <c r="JX52" s="17"/>
      <c r="JY52" s="17"/>
      <c r="JZ52" s="17"/>
      <c r="KA52" s="17">
        <v>0</v>
      </c>
      <c r="KB52" s="17"/>
      <c r="KC52" s="17"/>
      <c r="KD52" s="17"/>
      <c r="KE52" s="17">
        <v>0</v>
      </c>
      <c r="KF52" s="17"/>
      <c r="KG52" s="17"/>
      <c r="KH52" s="17"/>
      <c r="KI52" s="17">
        <v>0</v>
      </c>
      <c r="KJ52" s="17">
        <v>26.4</v>
      </c>
      <c r="KK52" s="17"/>
      <c r="KL52" s="17"/>
      <c r="KM52" s="17">
        <v>26.4</v>
      </c>
      <c r="KN52" s="17">
        <v>0</v>
      </c>
      <c r="KO52" s="17"/>
      <c r="KP52" s="17"/>
      <c r="KQ52" s="17">
        <v>0</v>
      </c>
      <c r="KR52" s="17"/>
      <c r="KS52" s="17"/>
      <c r="KT52" s="17"/>
      <c r="KU52" s="17">
        <v>0</v>
      </c>
      <c r="KV52" s="17">
        <v>4.5</v>
      </c>
      <c r="KW52" s="17">
        <v>4.7853500000000002</v>
      </c>
      <c r="KX52" s="17">
        <v>4.7853599999999998</v>
      </c>
      <c r="KY52" s="17">
        <v>-0.28536</v>
      </c>
      <c r="KZ52" s="17">
        <v>267.8</v>
      </c>
      <c r="LA52" s="17">
        <v>270.06801999999999</v>
      </c>
      <c r="LB52" s="17">
        <v>270.06803000000002</v>
      </c>
      <c r="LC52" s="17">
        <v>-2.26803</v>
      </c>
      <c r="LD52" s="17">
        <v>132</v>
      </c>
      <c r="LE52" s="17">
        <v>133.16031000000001</v>
      </c>
      <c r="LF52" s="17">
        <v>133.16031000000001</v>
      </c>
      <c r="LG52" s="17">
        <v>-1.16031</v>
      </c>
      <c r="LH52" s="17">
        <v>66.2</v>
      </c>
      <c r="LI52" s="17">
        <v>67.199219999999997</v>
      </c>
      <c r="LJ52" s="17">
        <v>67.199219999999997</v>
      </c>
      <c r="LK52" s="17">
        <v>-0.99922</v>
      </c>
      <c r="LL52" s="17">
        <v>77.900000000000006</v>
      </c>
      <c r="LM52" s="17">
        <v>78.567989999999995</v>
      </c>
      <c r="LN52" s="17">
        <v>78.567999999999998</v>
      </c>
      <c r="LO52" s="17">
        <v>-0.66800000000000004</v>
      </c>
      <c r="LP52" s="17">
        <v>30.4</v>
      </c>
      <c r="LQ52" s="17">
        <v>29.980560000000001</v>
      </c>
      <c r="LR52" s="17">
        <v>29.980560000000001</v>
      </c>
      <c r="LS52" s="17">
        <v>0.41943999999999998</v>
      </c>
      <c r="LT52" s="17"/>
      <c r="LU52" s="17"/>
      <c r="LV52" s="17"/>
      <c r="LW52" s="17">
        <v>0</v>
      </c>
      <c r="LX52" s="17">
        <v>0</v>
      </c>
      <c r="LY52" s="17"/>
      <c r="LZ52" s="17"/>
      <c r="MA52" s="17">
        <v>0</v>
      </c>
      <c r="MB52" s="17"/>
      <c r="MC52" s="17"/>
      <c r="MD52" s="17"/>
      <c r="ME52" s="17">
        <v>0</v>
      </c>
      <c r="MF52" s="17">
        <v>112.6</v>
      </c>
      <c r="MG52" s="17">
        <v>138.54452000000001</v>
      </c>
      <c r="MH52" s="17">
        <v>138.54471000000001</v>
      </c>
      <c r="MI52" s="17">
        <v>-25.944710000000001</v>
      </c>
      <c r="MJ52" s="17"/>
      <c r="MK52" s="17"/>
      <c r="ML52" s="17"/>
      <c r="MM52" s="17">
        <v>0</v>
      </c>
      <c r="MN52" s="17">
        <v>57.2</v>
      </c>
      <c r="MO52" s="17">
        <v>69.480289999999997</v>
      </c>
      <c r="MP52" s="17">
        <v>69.480379999999997</v>
      </c>
      <c r="MQ52" s="17">
        <v>-12.280379999999999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125.7</v>
      </c>
      <c r="NM52" s="17">
        <v>128.73327</v>
      </c>
      <c r="NN52" s="17"/>
      <c r="NO52" s="17">
        <v>125.7</v>
      </c>
      <c r="NP52" s="17">
        <v>0</v>
      </c>
      <c r="NQ52" s="17"/>
      <c r="NR52" s="17"/>
      <c r="NS52" s="17">
        <v>0</v>
      </c>
      <c r="NT52" s="17"/>
      <c r="NU52" s="17"/>
      <c r="NV52" s="17"/>
      <c r="NW52" s="17">
        <v>0</v>
      </c>
      <c r="NX52" s="17"/>
      <c r="NY52" s="17"/>
      <c r="NZ52" s="17"/>
      <c r="OA52" s="17">
        <v>0</v>
      </c>
      <c r="OB52" s="17">
        <v>14.1</v>
      </c>
      <c r="OC52" s="17">
        <v>13.60544</v>
      </c>
      <c r="OD52" s="17">
        <v>13.60544</v>
      </c>
      <c r="OE52" s="17">
        <v>0.49456</v>
      </c>
      <c r="OF52" s="17">
        <v>0</v>
      </c>
      <c r="OG52" s="17"/>
      <c r="OH52" s="17"/>
      <c r="OI52" s="17">
        <v>0</v>
      </c>
      <c r="OJ52" s="17">
        <v>109.8</v>
      </c>
      <c r="OK52" s="17">
        <v>106.9</v>
      </c>
      <c r="OL52" s="17">
        <v>119.875</v>
      </c>
      <c r="OM52" s="17">
        <v>-10.074999999999999</v>
      </c>
      <c r="ON52" s="17">
        <v>0</v>
      </c>
      <c r="OO52" s="17"/>
      <c r="OP52" s="17"/>
      <c r="OQ52" s="17">
        <v>0</v>
      </c>
      <c r="OR52" s="17">
        <v>1</v>
      </c>
      <c r="OS52" s="17">
        <v>0.42</v>
      </c>
      <c r="OT52" s="17">
        <v>0.42299999999999999</v>
      </c>
      <c r="OU52" s="17">
        <v>0.57699999999999996</v>
      </c>
      <c r="OV52" s="17">
        <v>0</v>
      </c>
      <c r="OW52" s="17"/>
      <c r="OX52" s="17"/>
      <c r="OY52" s="17">
        <v>0</v>
      </c>
      <c r="OZ52" s="17">
        <v>20.5</v>
      </c>
      <c r="PA52" s="17">
        <v>20.456230000000001</v>
      </c>
      <c r="PB52" s="17">
        <v>20.456230000000001</v>
      </c>
      <c r="PC52" s="17">
        <v>4.3770000000000003E-2</v>
      </c>
      <c r="PD52" s="17">
        <v>9.8000000000000007</v>
      </c>
      <c r="PE52" s="17">
        <v>9.9830000000000005</v>
      </c>
      <c r="PF52" s="17">
        <v>9.9830000000000005</v>
      </c>
      <c r="PG52" s="17">
        <v>-0.183</v>
      </c>
      <c r="PH52" s="17">
        <v>5.6</v>
      </c>
      <c r="PI52" s="17">
        <v>5.67</v>
      </c>
      <c r="PJ52" s="17">
        <v>5.67</v>
      </c>
      <c r="PK52" s="17">
        <v>-7.0000000000000007E-2</v>
      </c>
      <c r="PL52" s="17">
        <v>0</v>
      </c>
      <c r="PM52" s="17"/>
      <c r="PN52" s="17"/>
      <c r="PO52" s="17">
        <v>0</v>
      </c>
      <c r="PP52" s="17">
        <v>0</v>
      </c>
      <c r="PQ52" s="17"/>
      <c r="PR52" s="17"/>
      <c r="PS52" s="17">
        <v>0</v>
      </c>
      <c r="PT52" s="17">
        <v>2.2000000000000002</v>
      </c>
      <c r="PU52" s="17">
        <v>1.2</v>
      </c>
      <c r="PV52" s="17">
        <v>1.2</v>
      </c>
      <c r="PW52" s="17">
        <v>1</v>
      </c>
      <c r="PX52" s="17">
        <v>3.6</v>
      </c>
      <c r="PY52" s="17">
        <v>3.65</v>
      </c>
      <c r="PZ52" s="17">
        <v>3.65</v>
      </c>
      <c r="QA52" s="17">
        <v>-0.05</v>
      </c>
      <c r="QB52" s="17">
        <v>5.2</v>
      </c>
      <c r="QC52" s="17">
        <v>5</v>
      </c>
      <c r="QD52" s="17">
        <v>5</v>
      </c>
      <c r="QE52" s="17">
        <v>0.2</v>
      </c>
      <c r="QF52" s="17">
        <v>20.7</v>
      </c>
      <c r="QG52" s="17">
        <v>20.42221</v>
      </c>
      <c r="QH52" s="17">
        <v>20.422219999999999</v>
      </c>
      <c r="QI52" s="17">
        <v>0.27778000000000003</v>
      </c>
      <c r="QJ52" s="17">
        <v>20</v>
      </c>
      <c r="QK52" s="17">
        <v>19.436340000000001</v>
      </c>
      <c r="QL52" s="17">
        <v>19.436350000000001</v>
      </c>
      <c r="QM52" s="17">
        <v>0.56364999999999998</v>
      </c>
      <c r="QN52" s="17">
        <v>19.2</v>
      </c>
      <c r="QO52" s="17">
        <v>20</v>
      </c>
      <c r="QP52" s="17">
        <v>17.492709999999999</v>
      </c>
      <c r="QQ52" s="17">
        <v>1.70729</v>
      </c>
      <c r="QR52" s="17">
        <v>3.5</v>
      </c>
      <c r="QS52" s="17">
        <v>3.5</v>
      </c>
      <c r="QT52" s="17">
        <v>3.5</v>
      </c>
      <c r="QU52" s="17">
        <v>0</v>
      </c>
      <c r="QV52" s="17">
        <v>0</v>
      </c>
      <c r="QW52" s="17">
        <v>17.881440000000001</v>
      </c>
      <c r="QX52" s="17">
        <v>17.881440000000001</v>
      </c>
      <c r="QY52" s="17">
        <v>-17.881440000000001</v>
      </c>
      <c r="QZ52" s="17">
        <v>0</v>
      </c>
      <c r="RA52" s="17"/>
      <c r="RB52" s="17"/>
      <c r="RC52" s="17">
        <v>0</v>
      </c>
      <c r="RD52" s="17">
        <v>0</v>
      </c>
      <c r="RE52" s="17"/>
      <c r="RF52" s="17"/>
      <c r="RG52" s="17">
        <v>0</v>
      </c>
      <c r="RH52" s="17">
        <v>29.5</v>
      </c>
      <c r="RI52" s="17">
        <v>29.14</v>
      </c>
      <c r="RJ52" s="17">
        <v>29.143000000000001</v>
      </c>
      <c r="RK52" s="17">
        <v>0.35699999999999998</v>
      </c>
      <c r="RL52" s="17">
        <v>84.1</v>
      </c>
      <c r="RM52" s="17">
        <v>84.87</v>
      </c>
      <c r="RN52" s="17">
        <v>84.87</v>
      </c>
      <c r="RO52" s="17">
        <v>-0.77</v>
      </c>
      <c r="RP52" s="17">
        <v>0</v>
      </c>
      <c r="RQ52" s="17"/>
      <c r="RR52" s="17"/>
      <c r="RS52" s="17">
        <v>0</v>
      </c>
      <c r="RT52" s="17">
        <v>3.4</v>
      </c>
      <c r="RU52" s="17">
        <v>3.351</v>
      </c>
      <c r="RV52" s="17">
        <v>3.351</v>
      </c>
      <c r="RW52" s="17">
        <v>4.9000000000000002E-2</v>
      </c>
      <c r="RX52" s="17">
        <v>20.2</v>
      </c>
      <c r="RY52" s="17">
        <v>19.792000000000002</v>
      </c>
      <c r="RZ52" s="17">
        <v>19.792000000000002</v>
      </c>
      <c r="SA52" s="17">
        <v>0.40799999999999997</v>
      </c>
      <c r="SB52" s="17">
        <v>3.2</v>
      </c>
      <c r="SC52" s="17">
        <v>2</v>
      </c>
      <c r="SD52" s="17">
        <v>2</v>
      </c>
      <c r="SE52" s="17">
        <v>1.2</v>
      </c>
      <c r="SF52" s="17"/>
      <c r="SG52" s="17">
        <v>0.4</v>
      </c>
      <c r="SH52" s="17">
        <v>0.4</v>
      </c>
      <c r="SI52" s="17">
        <v>-0.4</v>
      </c>
      <c r="SJ52" s="17">
        <v>0</v>
      </c>
      <c r="SK52" s="17"/>
      <c r="SL52" s="17"/>
      <c r="SM52" s="17">
        <v>0</v>
      </c>
      <c r="SN52" s="17">
        <v>19.899999999999999</v>
      </c>
      <c r="SO52" s="17">
        <v>19.1448</v>
      </c>
      <c r="SP52" s="17">
        <v>19.1448</v>
      </c>
      <c r="SQ52" s="17">
        <v>0.75519999999999998</v>
      </c>
      <c r="SR52" s="17">
        <v>13.1</v>
      </c>
      <c r="SS52" s="17">
        <v>12.244899999999999</v>
      </c>
      <c r="ST52" s="17">
        <v>12.244899999999999</v>
      </c>
      <c r="SU52" s="17">
        <v>0.85509999999999997</v>
      </c>
      <c r="SV52" s="17">
        <v>20.2</v>
      </c>
      <c r="SW52" s="17">
        <v>19.436340000000001</v>
      </c>
      <c r="SX52" s="17">
        <v>19.436350000000001</v>
      </c>
      <c r="SY52" s="17">
        <v>0.76365000000000005</v>
      </c>
      <c r="SZ52" s="17">
        <v>20.100000000000001</v>
      </c>
      <c r="TA52" s="17">
        <v>19.436340000000001</v>
      </c>
      <c r="TB52" s="17">
        <v>19.436350000000001</v>
      </c>
      <c r="TC52" s="17">
        <v>0.66364999999999996</v>
      </c>
      <c r="TD52" s="17">
        <v>3</v>
      </c>
      <c r="TE52" s="17">
        <v>5.19</v>
      </c>
      <c r="TF52" s="17">
        <v>5.4930000000000003</v>
      </c>
      <c r="TG52" s="17">
        <v>-2.4929999999999999</v>
      </c>
      <c r="TH52" s="17">
        <v>55.5</v>
      </c>
      <c r="TI52" s="17">
        <v>35.9</v>
      </c>
      <c r="TJ52" s="17">
        <v>43.665999999999997</v>
      </c>
      <c r="TK52" s="17">
        <v>11.834</v>
      </c>
      <c r="TL52" s="17">
        <v>0</v>
      </c>
      <c r="TM52" s="17"/>
      <c r="TN52" s="17"/>
      <c r="TO52" s="17">
        <v>0</v>
      </c>
      <c r="TP52" s="17">
        <v>97</v>
      </c>
      <c r="TQ52" s="17">
        <v>86.2</v>
      </c>
      <c r="TR52" s="17">
        <v>101.55</v>
      </c>
      <c r="TS52" s="17">
        <v>-4.55</v>
      </c>
      <c r="TT52" s="17">
        <v>110.7</v>
      </c>
      <c r="TU52" s="17">
        <v>101.1</v>
      </c>
      <c r="TV52" s="17">
        <v>113.15300000000001</v>
      </c>
      <c r="TW52" s="17">
        <v>-2.4529999999999998</v>
      </c>
      <c r="TX52" s="17">
        <v>11.7</v>
      </c>
      <c r="TY52" s="17">
        <v>8.75</v>
      </c>
      <c r="TZ52" s="17">
        <v>5.2530000000000001</v>
      </c>
      <c r="UA52" s="17">
        <v>6.4470000000000001</v>
      </c>
      <c r="UB52" s="17">
        <v>9.4</v>
      </c>
      <c r="UC52" s="17">
        <v>8.0399999999999991</v>
      </c>
      <c r="UD52" s="17">
        <v>9.6150000000000002</v>
      </c>
      <c r="UE52" s="17">
        <v>-0.215</v>
      </c>
      <c r="UF52" s="17">
        <v>0</v>
      </c>
      <c r="UG52" s="17"/>
      <c r="UH52" s="17"/>
      <c r="UI52" s="17">
        <v>0</v>
      </c>
      <c r="UJ52" s="17">
        <v>21</v>
      </c>
      <c r="UK52" s="17">
        <v>20.408159999999999</v>
      </c>
      <c r="UL52" s="17">
        <v>20.408159999999999</v>
      </c>
      <c r="UM52" s="17">
        <v>0.59184000000000003</v>
      </c>
      <c r="UN52" s="17">
        <v>7</v>
      </c>
      <c r="UO52" s="17">
        <v>8</v>
      </c>
      <c r="UP52" s="17">
        <v>8</v>
      </c>
      <c r="UQ52" s="17">
        <v>-1</v>
      </c>
      <c r="UR52" s="17">
        <v>8.4</v>
      </c>
      <c r="US52" s="17">
        <v>7.1</v>
      </c>
      <c r="UT52" s="17">
        <v>7.1</v>
      </c>
      <c r="UU52" s="17">
        <v>1.3</v>
      </c>
      <c r="UV52" s="17">
        <v>20.399999999999999</v>
      </c>
      <c r="UW52" s="17">
        <v>19.436340000000001</v>
      </c>
      <c r="UX52" s="17">
        <v>19.436350000000001</v>
      </c>
      <c r="UY52" s="17">
        <v>0.96365000000000001</v>
      </c>
      <c r="UZ52" s="17">
        <v>20.399999999999999</v>
      </c>
      <c r="VA52" s="17">
        <v>19.436340000000001</v>
      </c>
      <c r="VB52" s="17">
        <v>19.436350000000001</v>
      </c>
      <c r="VC52" s="17">
        <v>0.96365000000000001</v>
      </c>
      <c r="VD52" s="17">
        <v>20</v>
      </c>
      <c r="VE52" s="17">
        <v>19.436340000000001</v>
      </c>
      <c r="VF52" s="17">
        <v>19.436350000000001</v>
      </c>
      <c r="VG52" s="17">
        <v>0.56364999999999998</v>
      </c>
      <c r="VH52" s="17">
        <v>1.9</v>
      </c>
      <c r="VI52" s="17">
        <v>1.31</v>
      </c>
      <c r="VJ52" s="17">
        <v>1.3089999999999999</v>
      </c>
      <c r="VK52" s="17">
        <v>0.59099999999999997</v>
      </c>
      <c r="VL52" s="17">
        <v>0</v>
      </c>
      <c r="VM52" s="17"/>
      <c r="VN52" s="17"/>
      <c r="VO52" s="17">
        <v>0</v>
      </c>
      <c r="VP52" s="17">
        <v>0</v>
      </c>
      <c r="VQ52" s="17"/>
      <c r="VR52" s="17"/>
      <c r="VS52" s="17">
        <v>0</v>
      </c>
      <c r="VT52" s="17">
        <v>0</v>
      </c>
      <c r="VU52" s="17"/>
      <c r="VV52" s="17"/>
      <c r="VW52" s="17">
        <v>0</v>
      </c>
      <c r="VX52" s="17">
        <v>0.6</v>
      </c>
      <c r="VY52" s="17">
        <v>0.6</v>
      </c>
      <c r="VZ52" s="17">
        <v>0.6</v>
      </c>
      <c r="WA52" s="17">
        <v>0</v>
      </c>
      <c r="WB52" s="17">
        <v>106.7</v>
      </c>
      <c r="WC52" s="17">
        <v>77.8</v>
      </c>
      <c r="WD52" s="17">
        <v>93.674999999999997</v>
      </c>
      <c r="WE52" s="17">
        <v>13.025</v>
      </c>
      <c r="WF52" s="17">
        <v>102.6</v>
      </c>
      <c r="WG52" s="17">
        <v>56.4</v>
      </c>
      <c r="WH52" s="17">
        <v>77.941999999999993</v>
      </c>
      <c r="WI52" s="17">
        <v>24.658000000000001</v>
      </c>
      <c r="WJ52" s="17">
        <v>0</v>
      </c>
      <c r="WK52" s="17"/>
      <c r="WL52" s="17"/>
      <c r="WM52" s="17">
        <v>0</v>
      </c>
      <c r="WN52" s="17">
        <v>4.7</v>
      </c>
      <c r="WO52" s="17">
        <v>4.2</v>
      </c>
      <c r="WP52" s="17">
        <v>4.2</v>
      </c>
      <c r="WQ52" s="17">
        <v>0.5</v>
      </c>
      <c r="WR52" s="17">
        <v>2.4</v>
      </c>
      <c r="WS52" s="17">
        <v>2.4</v>
      </c>
      <c r="WT52" s="17">
        <v>2.4</v>
      </c>
      <c r="WU52" s="17">
        <v>0</v>
      </c>
      <c r="WV52" s="17">
        <v>0.8</v>
      </c>
      <c r="WW52" s="17"/>
      <c r="WX52" s="17"/>
      <c r="WY52" s="17">
        <v>0.8</v>
      </c>
      <c r="WZ52" s="17">
        <v>2.2000000000000002</v>
      </c>
      <c r="XA52" s="17">
        <v>2.8</v>
      </c>
      <c r="XB52" s="17">
        <v>2.8</v>
      </c>
      <c r="XC52" s="17">
        <v>-0.6</v>
      </c>
      <c r="XD52" s="17">
        <v>0</v>
      </c>
      <c r="XE52" s="17"/>
      <c r="XF52" s="17"/>
      <c r="XG52" s="17">
        <v>0</v>
      </c>
      <c r="XH52" s="17">
        <v>5.3</v>
      </c>
      <c r="XI52" s="17">
        <v>5.2</v>
      </c>
      <c r="XJ52" s="17">
        <v>5.2</v>
      </c>
      <c r="XK52" s="17">
        <v>0.1</v>
      </c>
      <c r="XL52" s="17">
        <v>20</v>
      </c>
      <c r="XM52" s="17">
        <v>19.241980000000002</v>
      </c>
      <c r="XN52" s="17">
        <v>19.241980000000002</v>
      </c>
      <c r="XO52" s="17">
        <v>0.75802000000000003</v>
      </c>
      <c r="XP52" s="17">
        <v>20</v>
      </c>
      <c r="XQ52" s="17">
        <v>19.241980000000002</v>
      </c>
      <c r="XR52" s="17">
        <v>19.241980000000002</v>
      </c>
      <c r="XS52" s="17">
        <v>0.75802000000000003</v>
      </c>
      <c r="XT52" s="17">
        <v>7.5</v>
      </c>
      <c r="XU52" s="17"/>
      <c r="XV52" s="17"/>
      <c r="XW52" s="17">
        <v>7.5</v>
      </c>
      <c r="XX52" s="17"/>
      <c r="XY52" s="17"/>
      <c r="XZ52" s="17"/>
      <c r="YA52" s="17">
        <v>0</v>
      </c>
      <c r="YB52" s="17"/>
      <c r="YC52" s="17"/>
      <c r="YD52" s="17"/>
      <c r="YE52" s="17">
        <v>0</v>
      </c>
      <c r="YF52" s="17">
        <v>16.7</v>
      </c>
      <c r="YG52" s="17">
        <v>14</v>
      </c>
      <c r="YH52" s="17">
        <v>14</v>
      </c>
      <c r="YI52" s="17">
        <v>2.7</v>
      </c>
      <c r="YJ52" s="17">
        <v>14.1</v>
      </c>
      <c r="YK52" s="17">
        <v>15</v>
      </c>
      <c r="YL52" s="17">
        <v>15</v>
      </c>
      <c r="YM52" s="17">
        <v>-0.9</v>
      </c>
      <c r="YN52" s="17">
        <v>7.4</v>
      </c>
      <c r="YO52" s="17">
        <v>6.58</v>
      </c>
      <c r="YP52" s="17">
        <v>6.58</v>
      </c>
      <c r="YQ52" s="17">
        <v>0.82</v>
      </c>
      <c r="YR52" s="17">
        <v>11.1</v>
      </c>
      <c r="YS52" s="17">
        <v>11</v>
      </c>
      <c r="YT52" s="17">
        <v>11</v>
      </c>
      <c r="YU52" s="17">
        <v>0.1</v>
      </c>
      <c r="YV52" s="17">
        <v>21.4</v>
      </c>
      <c r="YW52" s="17">
        <v>20</v>
      </c>
      <c r="YX52" s="17">
        <v>20</v>
      </c>
      <c r="YY52" s="17">
        <v>1.4</v>
      </c>
    </row>
    <row r="53" spans="1:675" ht="24" customHeight="1" x14ac:dyDescent="0.35">
      <c r="A53" s="1"/>
      <c r="B53" s="16" t="s">
        <v>55</v>
      </c>
      <c r="C53" s="16" t="s">
        <v>944</v>
      </c>
      <c r="D53" s="17">
        <v>202.9</v>
      </c>
      <c r="E53" s="17">
        <v>203.40136000000001</v>
      </c>
      <c r="F53" s="17">
        <v>203.40136000000001</v>
      </c>
      <c r="G53" s="17">
        <v>-0.50136000000000003</v>
      </c>
      <c r="H53" s="17"/>
      <c r="I53" s="17"/>
      <c r="J53" s="17"/>
      <c r="K53" s="17">
        <v>0</v>
      </c>
      <c r="L53" s="17"/>
      <c r="M53" s="17"/>
      <c r="N53" s="17"/>
      <c r="O53" s="17">
        <v>0</v>
      </c>
      <c r="P53" s="17">
        <v>0</v>
      </c>
      <c r="Q53" s="17"/>
      <c r="R53" s="17"/>
      <c r="S53" s="17">
        <v>0</v>
      </c>
      <c r="T53" s="17">
        <v>0</v>
      </c>
      <c r="U53" s="17"/>
      <c r="V53" s="17"/>
      <c r="W53" s="17">
        <v>0</v>
      </c>
      <c r="X53" s="17">
        <v>89.8</v>
      </c>
      <c r="Y53" s="17">
        <v>91.867829999999998</v>
      </c>
      <c r="Z53" s="17">
        <v>91.867829999999998</v>
      </c>
      <c r="AA53" s="17">
        <v>-2.0678299999999998</v>
      </c>
      <c r="AB53" s="17">
        <v>149.30000000000001</v>
      </c>
      <c r="AC53" s="17">
        <v>171.62363999999999</v>
      </c>
      <c r="AD53" s="17">
        <v>171.62363999999999</v>
      </c>
      <c r="AE53" s="17">
        <v>-22.323640000000001</v>
      </c>
      <c r="AF53" s="17"/>
      <c r="AG53" s="17"/>
      <c r="AH53" s="17">
        <v>27.80639</v>
      </c>
      <c r="AI53" s="17">
        <v>-27.80639</v>
      </c>
      <c r="AJ53" s="17">
        <v>59.6</v>
      </c>
      <c r="AK53" s="17">
        <v>61.791969999999999</v>
      </c>
      <c r="AL53" s="17"/>
      <c r="AM53" s="17">
        <v>59.6</v>
      </c>
      <c r="AN53" s="17">
        <v>127.9</v>
      </c>
      <c r="AO53" s="17">
        <v>145.37236999999999</v>
      </c>
      <c r="AP53" s="17">
        <v>145.37234000000001</v>
      </c>
      <c r="AQ53" s="17">
        <v>-17.472339999999999</v>
      </c>
      <c r="AR53" s="17">
        <v>128.1</v>
      </c>
      <c r="AS53" s="17">
        <v>145.37236999999999</v>
      </c>
      <c r="AT53" s="17">
        <v>145.37234000000001</v>
      </c>
      <c r="AU53" s="17">
        <v>-17.27234</v>
      </c>
      <c r="AV53" s="17">
        <v>128.30000000000001</v>
      </c>
      <c r="AW53" s="17">
        <v>145.37236999999999</v>
      </c>
      <c r="AX53" s="17">
        <v>145.37234000000001</v>
      </c>
      <c r="AY53" s="17">
        <v>-17.072340000000001</v>
      </c>
      <c r="AZ53" s="17">
        <v>224.9</v>
      </c>
      <c r="BA53" s="17">
        <v>218.71339</v>
      </c>
      <c r="BB53" s="17">
        <v>218.71333999999999</v>
      </c>
      <c r="BC53" s="17">
        <v>6.1866599999999998</v>
      </c>
      <c r="BD53" s="17">
        <v>205.1</v>
      </c>
      <c r="BE53" s="17">
        <v>207.24276</v>
      </c>
      <c r="BF53" s="17">
        <v>207.24285</v>
      </c>
      <c r="BG53" s="17">
        <v>-2.1428500000000001</v>
      </c>
      <c r="BH53" s="17">
        <v>108.8</v>
      </c>
      <c r="BI53" s="17">
        <v>103.93256</v>
      </c>
      <c r="BJ53" s="17">
        <v>103.93259999999999</v>
      </c>
      <c r="BK53" s="17">
        <v>4.8673999999999999</v>
      </c>
      <c r="BL53" s="17">
        <v>552.79999999999995</v>
      </c>
      <c r="BM53" s="17">
        <v>566.08939999999996</v>
      </c>
      <c r="BN53" s="17">
        <v>566.08941000000004</v>
      </c>
      <c r="BO53" s="17">
        <v>-13.28941</v>
      </c>
      <c r="BP53" s="17">
        <v>10.3</v>
      </c>
      <c r="BQ53" s="17">
        <v>10.52094</v>
      </c>
      <c r="BR53" s="17">
        <v>10.52094</v>
      </c>
      <c r="BS53" s="17">
        <v>-0.22094</v>
      </c>
      <c r="BT53" s="17"/>
      <c r="BU53" s="17"/>
      <c r="BV53" s="17"/>
      <c r="BW53" s="17">
        <v>0</v>
      </c>
      <c r="BX53" s="17"/>
      <c r="BY53" s="17"/>
      <c r="BZ53" s="17"/>
      <c r="CA53" s="17">
        <v>0</v>
      </c>
      <c r="CB53" s="17"/>
      <c r="CC53" s="17"/>
      <c r="CD53" s="17"/>
      <c r="CE53" s="17">
        <v>0</v>
      </c>
      <c r="CF53" s="17"/>
      <c r="CG53" s="17"/>
      <c r="CH53" s="17"/>
      <c r="CI53" s="17">
        <v>0</v>
      </c>
      <c r="CJ53" s="17">
        <v>164.6</v>
      </c>
      <c r="CK53" s="17">
        <v>164.06704999999999</v>
      </c>
      <c r="CL53" s="17">
        <v>82.033529999999999</v>
      </c>
      <c r="CM53" s="17">
        <v>82.566469999999995</v>
      </c>
      <c r="CN53" s="17">
        <v>6.3</v>
      </c>
      <c r="CO53" s="17">
        <v>7.4288800000000004</v>
      </c>
      <c r="CP53" s="17">
        <v>7.4288800000000004</v>
      </c>
      <c r="CQ53" s="17">
        <v>-1.1288800000000001</v>
      </c>
      <c r="CR53" s="17"/>
      <c r="CS53" s="17"/>
      <c r="CT53" s="17"/>
      <c r="CU53" s="17">
        <v>0</v>
      </c>
      <c r="CV53" s="17">
        <v>0</v>
      </c>
      <c r="CW53" s="17"/>
      <c r="CX53" s="17"/>
      <c r="CY53" s="17">
        <v>0</v>
      </c>
      <c r="CZ53" s="17">
        <v>6.4</v>
      </c>
      <c r="DA53" s="17">
        <v>6.8787000000000003</v>
      </c>
      <c r="DB53" s="17">
        <v>6.8787000000000003</v>
      </c>
      <c r="DC53" s="17">
        <v>-0.47870000000000001</v>
      </c>
      <c r="DD53" s="17"/>
      <c r="DE53" s="17"/>
      <c r="DF53" s="17"/>
      <c r="DG53" s="17">
        <v>0</v>
      </c>
      <c r="DH53" s="17">
        <v>72.2</v>
      </c>
      <c r="DI53" s="17">
        <v>89.528239999999997</v>
      </c>
      <c r="DJ53" s="17">
        <v>142.44412</v>
      </c>
      <c r="DK53" s="17">
        <v>-70.244119999999995</v>
      </c>
      <c r="DL53" s="17"/>
      <c r="DM53" s="17"/>
      <c r="DN53" s="17"/>
      <c r="DO53" s="17">
        <v>0</v>
      </c>
      <c r="DP53" s="17"/>
      <c r="DQ53" s="17"/>
      <c r="DR53" s="17"/>
      <c r="DS53" s="17">
        <v>0</v>
      </c>
      <c r="DT53" s="17"/>
      <c r="DU53" s="17"/>
      <c r="DV53" s="17"/>
      <c r="DW53" s="17">
        <v>0</v>
      </c>
      <c r="DX53" s="17"/>
      <c r="DY53" s="17"/>
      <c r="DZ53" s="17"/>
      <c r="EA53" s="17">
        <v>0</v>
      </c>
      <c r="EB53" s="17">
        <v>110</v>
      </c>
      <c r="EC53" s="17">
        <v>112.46647</v>
      </c>
      <c r="ED53" s="17">
        <v>112.46647</v>
      </c>
      <c r="EE53" s="17">
        <v>-2.4664700000000002</v>
      </c>
      <c r="EF53" s="17">
        <v>173.9</v>
      </c>
      <c r="EG53" s="17">
        <v>220.69499999999999</v>
      </c>
      <c r="EH53" s="17">
        <v>220.69499999999999</v>
      </c>
      <c r="EI53" s="17">
        <v>-46.795000000000002</v>
      </c>
      <c r="EJ53" s="17">
        <v>0</v>
      </c>
      <c r="EK53" s="17"/>
      <c r="EL53" s="17"/>
      <c r="EM53" s="17">
        <v>0</v>
      </c>
      <c r="EN53" s="17"/>
      <c r="EO53" s="17"/>
      <c r="EP53" s="17"/>
      <c r="EQ53" s="17">
        <v>0</v>
      </c>
      <c r="ER53" s="17"/>
      <c r="ES53" s="17"/>
      <c r="ET53" s="17"/>
      <c r="EU53" s="17">
        <v>0</v>
      </c>
      <c r="EV53" s="17">
        <v>6.5</v>
      </c>
      <c r="EW53" s="17">
        <v>6.39</v>
      </c>
      <c r="EX53" s="17">
        <v>6.39</v>
      </c>
      <c r="EY53" s="17">
        <v>0.11</v>
      </c>
      <c r="EZ53" s="17">
        <v>459.8</v>
      </c>
      <c r="FA53" s="17">
        <v>457.09426000000002</v>
      </c>
      <c r="FB53" s="17">
        <v>457.09426999999999</v>
      </c>
      <c r="FC53" s="17">
        <v>2.70573</v>
      </c>
      <c r="FD53" s="17">
        <v>81.5</v>
      </c>
      <c r="FE53" s="17">
        <v>81.635570000000001</v>
      </c>
      <c r="FF53" s="17">
        <v>81.635570000000001</v>
      </c>
      <c r="FG53" s="17">
        <v>-0.13557</v>
      </c>
      <c r="FH53" s="17">
        <v>152.9</v>
      </c>
      <c r="FI53" s="17">
        <v>151.36250999999999</v>
      </c>
      <c r="FJ53" s="17">
        <v>151.36251999999999</v>
      </c>
      <c r="FK53" s="17">
        <v>1.53748</v>
      </c>
      <c r="FL53" s="17">
        <v>42.1</v>
      </c>
      <c r="FM53" s="17">
        <v>41.89893</v>
      </c>
      <c r="FN53" s="17">
        <v>41.89893</v>
      </c>
      <c r="FO53" s="17">
        <v>0.20107</v>
      </c>
      <c r="FP53" s="17">
        <v>18.7</v>
      </c>
      <c r="FQ53" s="17">
        <v>19.21088</v>
      </c>
      <c r="FR53" s="17">
        <v>19.21088</v>
      </c>
      <c r="FS53" s="17">
        <v>-0.51088</v>
      </c>
      <c r="FT53" s="17">
        <v>19.399999999999999</v>
      </c>
      <c r="FU53" s="17">
        <v>18.46453</v>
      </c>
      <c r="FV53" s="17">
        <v>18.46453</v>
      </c>
      <c r="FW53" s="17">
        <v>0.93547000000000002</v>
      </c>
      <c r="FX53" s="17">
        <v>92.3</v>
      </c>
      <c r="FY53" s="17">
        <v>87.773560000000003</v>
      </c>
      <c r="FZ53" s="17">
        <v>51.485900000000001</v>
      </c>
      <c r="GA53" s="17">
        <v>40.814100000000003</v>
      </c>
      <c r="GB53" s="17">
        <v>179</v>
      </c>
      <c r="GC53" s="17">
        <v>185.82039</v>
      </c>
      <c r="GD53" s="17">
        <v>185.82039</v>
      </c>
      <c r="GE53" s="17">
        <v>-6.8203899999999997</v>
      </c>
      <c r="GF53" s="17">
        <v>179.6</v>
      </c>
      <c r="GG53" s="17">
        <v>185.82039</v>
      </c>
      <c r="GH53" s="17">
        <v>185.82039</v>
      </c>
      <c r="GI53" s="17">
        <v>-6.2203900000000001</v>
      </c>
      <c r="GJ53" s="17">
        <v>182.6</v>
      </c>
      <c r="GK53" s="17">
        <v>186.3784</v>
      </c>
      <c r="GL53" s="17">
        <v>186.37841</v>
      </c>
      <c r="GM53" s="17">
        <v>-3.77841</v>
      </c>
      <c r="GN53" s="17">
        <v>105.9</v>
      </c>
      <c r="GO53" s="17">
        <v>110.48202000000001</v>
      </c>
      <c r="GP53" s="17">
        <v>110.48202000000001</v>
      </c>
      <c r="GQ53" s="17">
        <v>-4.58202</v>
      </c>
      <c r="GR53" s="17">
        <v>44</v>
      </c>
      <c r="GS53" s="17">
        <v>47.082599999999999</v>
      </c>
      <c r="GT53" s="17">
        <v>47.082599999999999</v>
      </c>
      <c r="GU53" s="17">
        <v>-3.0825999999999998</v>
      </c>
      <c r="GV53" s="17">
        <v>0</v>
      </c>
      <c r="GW53" s="17"/>
      <c r="GX53" s="17">
        <v>44.103009999999998</v>
      </c>
      <c r="GY53" s="17">
        <v>-44.103009999999998</v>
      </c>
      <c r="GZ53" s="17">
        <v>3.8</v>
      </c>
      <c r="HA53" s="17"/>
      <c r="HB53" s="17"/>
      <c r="HC53" s="17">
        <v>3.8</v>
      </c>
      <c r="HD53" s="17">
        <v>34.1</v>
      </c>
      <c r="HE53" s="17">
        <v>28.70121</v>
      </c>
      <c r="HF53" s="17">
        <v>28.70121</v>
      </c>
      <c r="HG53" s="17">
        <v>5.39879</v>
      </c>
      <c r="HH53" s="17">
        <v>169.4</v>
      </c>
      <c r="HI53" s="17">
        <v>174.55947</v>
      </c>
      <c r="HJ53" s="17">
        <v>174.55948000000001</v>
      </c>
      <c r="HK53" s="17">
        <v>-5.1594800000000003</v>
      </c>
      <c r="HL53" s="17"/>
      <c r="HM53" s="17"/>
      <c r="HN53" s="17"/>
      <c r="HO53" s="17">
        <v>0</v>
      </c>
      <c r="HP53" s="17"/>
      <c r="HQ53" s="17"/>
      <c r="HR53" s="17"/>
      <c r="HS53" s="17">
        <v>0</v>
      </c>
      <c r="HT53" s="17">
        <v>95.4</v>
      </c>
      <c r="HU53" s="17">
        <v>86.77364</v>
      </c>
      <c r="HV53" s="17">
        <v>95.545190000000005</v>
      </c>
      <c r="HW53" s="17">
        <v>-0.14519000000000001</v>
      </c>
      <c r="HX53" s="17"/>
      <c r="HY53" s="17"/>
      <c r="HZ53" s="17"/>
      <c r="IA53" s="17">
        <v>0</v>
      </c>
      <c r="IB53" s="17"/>
      <c r="IC53" s="17"/>
      <c r="ID53" s="17"/>
      <c r="IE53" s="17">
        <v>0</v>
      </c>
      <c r="IF53" s="17">
        <v>44.7</v>
      </c>
      <c r="IG53" s="17"/>
      <c r="IH53" s="17"/>
      <c r="II53" s="17">
        <v>44.7</v>
      </c>
      <c r="IJ53" s="17"/>
      <c r="IK53" s="17"/>
      <c r="IL53" s="17"/>
      <c r="IM53" s="17">
        <v>0</v>
      </c>
      <c r="IN53" s="17"/>
      <c r="IO53" s="17"/>
      <c r="IP53" s="17"/>
      <c r="IQ53" s="17">
        <v>0</v>
      </c>
      <c r="IR53" s="17"/>
      <c r="IS53" s="17"/>
      <c r="IT53" s="17"/>
      <c r="IU53" s="17">
        <v>0</v>
      </c>
      <c r="IV53" s="17">
        <v>84.4</v>
      </c>
      <c r="IW53" s="17">
        <v>88.603189999999998</v>
      </c>
      <c r="IX53" s="17">
        <v>88.603189999999998</v>
      </c>
      <c r="IY53" s="17">
        <v>-4.2031900000000002</v>
      </c>
      <c r="IZ53" s="17">
        <v>168.6</v>
      </c>
      <c r="JA53" s="17">
        <v>173.88749999999999</v>
      </c>
      <c r="JB53" s="17">
        <v>151.18651</v>
      </c>
      <c r="JC53" s="17">
        <v>17.413489999999999</v>
      </c>
      <c r="JD53" s="17">
        <v>166</v>
      </c>
      <c r="JE53" s="17">
        <v>173.88749999999999</v>
      </c>
      <c r="JF53" s="17">
        <v>151.18651</v>
      </c>
      <c r="JG53" s="17">
        <v>14.81349</v>
      </c>
      <c r="JH53" s="17">
        <v>197.9</v>
      </c>
      <c r="JI53" s="17">
        <v>173.88749999999999</v>
      </c>
      <c r="JJ53" s="17">
        <v>151.18651</v>
      </c>
      <c r="JK53" s="17">
        <v>46.71349</v>
      </c>
      <c r="JL53" s="17">
        <v>267.2</v>
      </c>
      <c r="JM53" s="17">
        <v>261.61453</v>
      </c>
      <c r="JN53" s="17">
        <v>227.46078</v>
      </c>
      <c r="JO53" s="17">
        <v>39.739220000000003</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c r="KL53" s="17"/>
      <c r="KM53" s="17">
        <v>0</v>
      </c>
      <c r="KN53" s="17">
        <v>0</v>
      </c>
      <c r="KO53" s="17"/>
      <c r="KP53" s="17"/>
      <c r="KQ53" s="17">
        <v>0</v>
      </c>
      <c r="KR53" s="17"/>
      <c r="KS53" s="17"/>
      <c r="KT53" s="17"/>
      <c r="KU53" s="17">
        <v>0</v>
      </c>
      <c r="KV53" s="17">
        <v>4.5</v>
      </c>
      <c r="KW53" s="17">
        <v>4.7853500000000002</v>
      </c>
      <c r="KX53" s="17">
        <v>4.7853599999999998</v>
      </c>
      <c r="KY53" s="17">
        <v>-0.28536</v>
      </c>
      <c r="KZ53" s="17">
        <v>266.60000000000002</v>
      </c>
      <c r="LA53" s="17">
        <v>270.06801999999999</v>
      </c>
      <c r="LB53" s="17">
        <v>270.06803000000002</v>
      </c>
      <c r="LC53" s="17">
        <v>-3.4680300000000002</v>
      </c>
      <c r="LD53" s="17">
        <v>131.6</v>
      </c>
      <c r="LE53" s="17">
        <v>133.16031000000001</v>
      </c>
      <c r="LF53" s="17">
        <v>133.16031000000001</v>
      </c>
      <c r="LG53" s="17">
        <v>-1.5603100000000001</v>
      </c>
      <c r="LH53" s="17">
        <v>66</v>
      </c>
      <c r="LI53" s="17">
        <v>67.199219999999997</v>
      </c>
      <c r="LJ53" s="17">
        <v>67.199219999999997</v>
      </c>
      <c r="LK53" s="17">
        <v>-1.19922</v>
      </c>
      <c r="LL53" s="17">
        <v>77.900000000000006</v>
      </c>
      <c r="LM53" s="17">
        <v>78.567989999999995</v>
      </c>
      <c r="LN53" s="17">
        <v>78.567999999999998</v>
      </c>
      <c r="LO53" s="17">
        <v>-0.66800000000000004</v>
      </c>
      <c r="LP53" s="17">
        <v>30.2</v>
      </c>
      <c r="LQ53" s="17">
        <v>29.980560000000001</v>
      </c>
      <c r="LR53" s="17">
        <v>29.980560000000001</v>
      </c>
      <c r="LS53" s="17">
        <v>0.21944</v>
      </c>
      <c r="LT53" s="17"/>
      <c r="LU53" s="17"/>
      <c r="LV53" s="17"/>
      <c r="LW53" s="17">
        <v>0</v>
      </c>
      <c r="LX53" s="17">
        <v>0</v>
      </c>
      <c r="LY53" s="17"/>
      <c r="LZ53" s="17"/>
      <c r="MA53" s="17">
        <v>0</v>
      </c>
      <c r="MB53" s="17"/>
      <c r="MC53" s="17"/>
      <c r="MD53" s="17"/>
      <c r="ME53" s="17">
        <v>0</v>
      </c>
      <c r="MF53" s="17">
        <v>113.7</v>
      </c>
      <c r="MG53" s="17">
        <v>118.65917</v>
      </c>
      <c r="MH53" s="17">
        <v>118.65911</v>
      </c>
      <c r="MI53" s="17">
        <v>-4.9591099999999999</v>
      </c>
      <c r="MJ53" s="17"/>
      <c r="MK53" s="17"/>
      <c r="ML53" s="17"/>
      <c r="MM53" s="17">
        <v>0</v>
      </c>
      <c r="MN53" s="17">
        <v>56.5</v>
      </c>
      <c r="MO53" s="17">
        <v>59.507750000000001</v>
      </c>
      <c r="MP53" s="17">
        <v>59.507719999999999</v>
      </c>
      <c r="MQ53" s="17">
        <v>-3.0077199999999999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0</v>
      </c>
      <c r="NM53" s="17"/>
      <c r="NN53" s="17"/>
      <c r="NO53" s="17">
        <v>0</v>
      </c>
      <c r="NP53" s="17">
        <v>0</v>
      </c>
      <c r="NQ53" s="17"/>
      <c r="NR53" s="17"/>
      <c r="NS53" s="17">
        <v>0</v>
      </c>
      <c r="NT53" s="17"/>
      <c r="NU53" s="17"/>
      <c r="NV53" s="17"/>
      <c r="NW53" s="17">
        <v>0</v>
      </c>
      <c r="NX53" s="17"/>
      <c r="NY53" s="17"/>
      <c r="NZ53" s="17"/>
      <c r="OA53" s="17">
        <v>0</v>
      </c>
      <c r="OB53" s="17">
        <v>14</v>
      </c>
      <c r="OC53" s="17">
        <v>13.60544</v>
      </c>
      <c r="OD53" s="17">
        <v>13.60544</v>
      </c>
      <c r="OE53" s="17">
        <v>0.39456000000000002</v>
      </c>
      <c r="OF53" s="17">
        <v>0</v>
      </c>
      <c r="OG53" s="17"/>
      <c r="OH53" s="17"/>
      <c r="OI53" s="17">
        <v>0</v>
      </c>
      <c r="OJ53" s="17">
        <v>115.1</v>
      </c>
      <c r="OK53" s="17">
        <v>107.1</v>
      </c>
      <c r="OL53" s="17">
        <v>118.28700000000001</v>
      </c>
      <c r="OM53" s="17">
        <v>-3.1869999999999998</v>
      </c>
      <c r="ON53" s="17">
        <v>0</v>
      </c>
      <c r="OO53" s="17"/>
      <c r="OP53" s="17"/>
      <c r="OQ53" s="17">
        <v>0</v>
      </c>
      <c r="OR53" s="17">
        <v>1.5</v>
      </c>
      <c r="OS53" s="17">
        <v>0.28999999999999998</v>
      </c>
      <c r="OT53" s="17">
        <v>0.28899999999999998</v>
      </c>
      <c r="OU53" s="17">
        <v>1.2110000000000001</v>
      </c>
      <c r="OV53" s="17">
        <v>0</v>
      </c>
      <c r="OW53" s="17"/>
      <c r="OX53" s="17"/>
      <c r="OY53" s="17">
        <v>0</v>
      </c>
      <c r="OZ53" s="17">
        <v>20.399999999999999</v>
      </c>
      <c r="PA53" s="17">
        <v>20.456230000000001</v>
      </c>
      <c r="PB53" s="17">
        <v>20.456230000000001</v>
      </c>
      <c r="PC53" s="17">
        <v>-5.6230000000000002E-2</v>
      </c>
      <c r="PD53" s="17">
        <v>9.9</v>
      </c>
      <c r="PE53" s="17">
        <v>9.9830000000000005</v>
      </c>
      <c r="PF53" s="17">
        <v>9.9830000000000005</v>
      </c>
      <c r="PG53" s="17">
        <v>-8.3000000000000004E-2</v>
      </c>
      <c r="PH53" s="17">
        <v>5.4</v>
      </c>
      <c r="PI53" s="17">
        <v>5.67</v>
      </c>
      <c r="PJ53" s="17">
        <v>5.67</v>
      </c>
      <c r="PK53" s="17">
        <v>-0.27</v>
      </c>
      <c r="PL53" s="17">
        <v>0</v>
      </c>
      <c r="PM53" s="17"/>
      <c r="PN53" s="17"/>
      <c r="PO53" s="17">
        <v>0</v>
      </c>
      <c r="PP53" s="17">
        <v>0</v>
      </c>
      <c r="PQ53" s="17"/>
      <c r="PR53" s="17"/>
      <c r="PS53" s="17">
        <v>0</v>
      </c>
      <c r="PT53" s="17">
        <v>2.2000000000000002</v>
      </c>
      <c r="PU53" s="17">
        <v>1.2</v>
      </c>
      <c r="PV53" s="17">
        <v>1.2</v>
      </c>
      <c r="PW53" s="17">
        <v>1</v>
      </c>
      <c r="PX53" s="17">
        <v>3.7</v>
      </c>
      <c r="PY53" s="17">
        <v>3.65</v>
      </c>
      <c r="PZ53" s="17">
        <v>3.65</v>
      </c>
      <c r="QA53" s="17">
        <v>0.05</v>
      </c>
      <c r="QB53" s="17">
        <v>5.0999999999999996</v>
      </c>
      <c r="QC53" s="17">
        <v>5</v>
      </c>
      <c r="QD53" s="17">
        <v>5</v>
      </c>
      <c r="QE53" s="17">
        <v>0.1</v>
      </c>
      <c r="QF53" s="17">
        <v>20.5</v>
      </c>
      <c r="QG53" s="17">
        <v>20.42221</v>
      </c>
      <c r="QH53" s="17">
        <v>20.422219999999999</v>
      </c>
      <c r="QI53" s="17">
        <v>7.7780000000000002E-2</v>
      </c>
      <c r="QJ53" s="17">
        <v>20</v>
      </c>
      <c r="QK53" s="17">
        <v>19.436340000000001</v>
      </c>
      <c r="QL53" s="17">
        <v>19.436350000000001</v>
      </c>
      <c r="QM53" s="17">
        <v>0.56364999999999998</v>
      </c>
      <c r="QN53" s="17">
        <v>19.3</v>
      </c>
      <c r="QO53" s="17">
        <v>20</v>
      </c>
      <c r="QP53" s="17">
        <v>17.492709999999999</v>
      </c>
      <c r="QQ53" s="17">
        <v>1.8072900000000001</v>
      </c>
      <c r="QR53" s="17">
        <v>3.5</v>
      </c>
      <c r="QS53" s="17">
        <v>3.5</v>
      </c>
      <c r="QT53" s="17">
        <v>3.5</v>
      </c>
      <c r="QU53" s="17">
        <v>0</v>
      </c>
      <c r="QV53" s="17">
        <v>0</v>
      </c>
      <c r="QW53" s="17">
        <v>17.881440000000001</v>
      </c>
      <c r="QX53" s="17">
        <v>17.881440000000001</v>
      </c>
      <c r="QY53" s="17">
        <v>-17.881440000000001</v>
      </c>
      <c r="QZ53" s="17">
        <v>0</v>
      </c>
      <c r="RA53" s="17"/>
      <c r="RB53" s="17"/>
      <c r="RC53" s="17">
        <v>0</v>
      </c>
      <c r="RD53" s="17">
        <v>0</v>
      </c>
      <c r="RE53" s="17"/>
      <c r="RF53" s="17"/>
      <c r="RG53" s="17">
        <v>0</v>
      </c>
      <c r="RH53" s="17">
        <v>29.6</v>
      </c>
      <c r="RI53" s="17">
        <v>28.68</v>
      </c>
      <c r="RJ53" s="17">
        <v>28.677</v>
      </c>
      <c r="RK53" s="17">
        <v>0.92300000000000004</v>
      </c>
      <c r="RL53" s="17">
        <v>83.1</v>
      </c>
      <c r="RM53" s="17">
        <v>83.23</v>
      </c>
      <c r="RN53" s="17">
        <v>83.231999999999999</v>
      </c>
      <c r="RO53" s="17">
        <v>-0.13200000000000001</v>
      </c>
      <c r="RP53" s="17">
        <v>0</v>
      </c>
      <c r="RQ53" s="17"/>
      <c r="RR53" s="17"/>
      <c r="RS53" s="17">
        <v>0</v>
      </c>
      <c r="RT53" s="17">
        <v>3.4</v>
      </c>
      <c r="RU53" s="17">
        <v>3.351</v>
      </c>
      <c r="RV53" s="17">
        <v>3.351</v>
      </c>
      <c r="RW53" s="17">
        <v>4.9000000000000002E-2</v>
      </c>
      <c r="RX53" s="17">
        <v>20.100000000000001</v>
      </c>
      <c r="RY53" s="17">
        <v>19.792000000000002</v>
      </c>
      <c r="RZ53" s="17">
        <v>19.792000000000002</v>
      </c>
      <c r="SA53" s="17">
        <v>0.308</v>
      </c>
      <c r="SB53" s="17">
        <v>3.2</v>
      </c>
      <c r="SC53" s="17">
        <v>2</v>
      </c>
      <c r="SD53" s="17">
        <v>2</v>
      </c>
      <c r="SE53" s="17">
        <v>1.2</v>
      </c>
      <c r="SF53" s="17"/>
      <c r="SG53" s="17">
        <v>0.4</v>
      </c>
      <c r="SH53" s="17">
        <v>0.4</v>
      </c>
      <c r="SI53" s="17">
        <v>-0.4</v>
      </c>
      <c r="SJ53" s="17">
        <v>0</v>
      </c>
      <c r="SK53" s="17"/>
      <c r="SL53" s="17"/>
      <c r="SM53" s="17">
        <v>0</v>
      </c>
      <c r="SN53" s="17">
        <v>19.899999999999999</v>
      </c>
      <c r="SO53" s="17">
        <v>19.1448</v>
      </c>
      <c r="SP53" s="17">
        <v>19.1448</v>
      </c>
      <c r="SQ53" s="17">
        <v>0.75519999999999998</v>
      </c>
      <c r="SR53" s="17">
        <v>13.1</v>
      </c>
      <c r="SS53" s="17">
        <v>12.244899999999999</v>
      </c>
      <c r="ST53" s="17">
        <v>12.244899999999999</v>
      </c>
      <c r="SU53" s="17">
        <v>0.85509999999999997</v>
      </c>
      <c r="SV53" s="17">
        <v>20.2</v>
      </c>
      <c r="SW53" s="17">
        <v>19.436340000000001</v>
      </c>
      <c r="SX53" s="17">
        <v>19.436350000000001</v>
      </c>
      <c r="SY53" s="17">
        <v>0.76365000000000005</v>
      </c>
      <c r="SZ53" s="17">
        <v>20.3</v>
      </c>
      <c r="TA53" s="17">
        <v>19.436340000000001</v>
      </c>
      <c r="TB53" s="17">
        <v>19.436350000000001</v>
      </c>
      <c r="TC53" s="17">
        <v>0.86365000000000003</v>
      </c>
      <c r="TD53" s="17">
        <v>1.6</v>
      </c>
      <c r="TE53" s="17">
        <v>5.19</v>
      </c>
      <c r="TF53" s="17">
        <v>4.7640000000000002</v>
      </c>
      <c r="TG53" s="17">
        <v>-3.1640000000000001</v>
      </c>
      <c r="TH53" s="17">
        <v>58.5</v>
      </c>
      <c r="TI53" s="17">
        <v>32.1</v>
      </c>
      <c r="TJ53" s="17">
        <v>38.761000000000003</v>
      </c>
      <c r="TK53" s="17">
        <v>19.739000000000001</v>
      </c>
      <c r="TL53" s="17">
        <v>0</v>
      </c>
      <c r="TM53" s="17"/>
      <c r="TN53" s="17"/>
      <c r="TO53" s="17">
        <v>0</v>
      </c>
      <c r="TP53" s="17">
        <v>95.3</v>
      </c>
      <c r="TQ53" s="17">
        <v>83.9</v>
      </c>
      <c r="TR53" s="17">
        <v>97.81</v>
      </c>
      <c r="TS53" s="17">
        <v>-2.5099999999999998</v>
      </c>
      <c r="TT53" s="17">
        <v>109.5</v>
      </c>
      <c r="TU53" s="17">
        <v>100.7</v>
      </c>
      <c r="TV53" s="17">
        <v>112.19799999999999</v>
      </c>
      <c r="TW53" s="17">
        <v>-2.698</v>
      </c>
      <c r="TX53" s="17">
        <v>10.7</v>
      </c>
      <c r="TY53" s="17">
        <v>8.16</v>
      </c>
      <c r="TZ53" s="17">
        <v>4.9950000000000001</v>
      </c>
      <c r="UA53" s="17">
        <v>5.7050000000000001</v>
      </c>
      <c r="UB53" s="17">
        <v>7.9</v>
      </c>
      <c r="UC53" s="17">
        <v>7.31</v>
      </c>
      <c r="UD53" s="17">
        <v>9.1189999999999998</v>
      </c>
      <c r="UE53" s="17">
        <v>-1.2190000000000001</v>
      </c>
      <c r="UF53" s="17">
        <v>0</v>
      </c>
      <c r="UG53" s="17"/>
      <c r="UH53" s="17"/>
      <c r="UI53" s="17">
        <v>0</v>
      </c>
      <c r="UJ53" s="17">
        <v>21</v>
      </c>
      <c r="UK53" s="17">
        <v>20.408159999999999</v>
      </c>
      <c r="UL53" s="17">
        <v>20.408159999999999</v>
      </c>
      <c r="UM53" s="17">
        <v>0.59184000000000003</v>
      </c>
      <c r="UN53" s="17">
        <v>7</v>
      </c>
      <c r="UO53" s="17">
        <v>8</v>
      </c>
      <c r="UP53" s="17">
        <v>8</v>
      </c>
      <c r="UQ53" s="17">
        <v>-1</v>
      </c>
      <c r="UR53" s="17">
        <v>8.3000000000000007</v>
      </c>
      <c r="US53" s="17">
        <v>7.1</v>
      </c>
      <c r="UT53" s="17">
        <v>7.1</v>
      </c>
      <c r="UU53" s="17">
        <v>1.2</v>
      </c>
      <c r="UV53" s="17">
        <v>20.399999999999999</v>
      </c>
      <c r="UW53" s="17">
        <v>19.436340000000001</v>
      </c>
      <c r="UX53" s="17">
        <v>19.436350000000001</v>
      </c>
      <c r="UY53" s="17">
        <v>0.96365000000000001</v>
      </c>
      <c r="UZ53" s="17">
        <v>20.399999999999999</v>
      </c>
      <c r="VA53" s="17">
        <v>19.436340000000001</v>
      </c>
      <c r="VB53" s="17">
        <v>19.436350000000001</v>
      </c>
      <c r="VC53" s="17">
        <v>0.96365000000000001</v>
      </c>
      <c r="VD53" s="17">
        <v>20</v>
      </c>
      <c r="VE53" s="17">
        <v>19.436340000000001</v>
      </c>
      <c r="VF53" s="17">
        <v>19.436350000000001</v>
      </c>
      <c r="VG53" s="17">
        <v>0.56364999999999998</v>
      </c>
      <c r="VH53" s="17">
        <v>2.2000000000000002</v>
      </c>
      <c r="VI53" s="17">
        <v>1.01</v>
      </c>
      <c r="VJ53" s="17">
        <v>1.0149999999999999</v>
      </c>
      <c r="VK53" s="17">
        <v>1.1850000000000001</v>
      </c>
      <c r="VL53" s="17">
        <v>0</v>
      </c>
      <c r="VM53" s="17"/>
      <c r="VN53" s="17"/>
      <c r="VO53" s="17">
        <v>0</v>
      </c>
      <c r="VP53" s="17">
        <v>0</v>
      </c>
      <c r="VQ53" s="17"/>
      <c r="VR53" s="17"/>
      <c r="VS53" s="17">
        <v>0</v>
      </c>
      <c r="VT53" s="17">
        <v>0</v>
      </c>
      <c r="VU53" s="17"/>
      <c r="VV53" s="17"/>
      <c r="VW53" s="17">
        <v>0</v>
      </c>
      <c r="VX53" s="17">
        <v>0.6</v>
      </c>
      <c r="VY53" s="17">
        <v>0.6</v>
      </c>
      <c r="VZ53" s="17">
        <v>0.6</v>
      </c>
      <c r="WA53" s="17">
        <v>0</v>
      </c>
      <c r="WB53" s="17">
        <v>112.3</v>
      </c>
      <c r="WC53" s="17">
        <v>79.5</v>
      </c>
      <c r="WD53" s="17">
        <v>90.224000000000004</v>
      </c>
      <c r="WE53" s="17">
        <v>22.076000000000001</v>
      </c>
      <c r="WF53" s="17">
        <v>87.1</v>
      </c>
      <c r="WG53" s="17">
        <v>57.1</v>
      </c>
      <c r="WH53" s="17">
        <v>75.313999999999993</v>
      </c>
      <c r="WI53" s="17">
        <v>11.786</v>
      </c>
      <c r="WJ53" s="17">
        <v>0</v>
      </c>
      <c r="WK53" s="17"/>
      <c r="WL53" s="17"/>
      <c r="WM53" s="17">
        <v>0</v>
      </c>
      <c r="WN53" s="17">
        <v>4.8</v>
      </c>
      <c r="WO53" s="17">
        <v>4.2</v>
      </c>
      <c r="WP53" s="17">
        <v>4.2</v>
      </c>
      <c r="WQ53" s="17">
        <v>0.6</v>
      </c>
      <c r="WR53" s="17">
        <v>2.4</v>
      </c>
      <c r="WS53" s="17">
        <v>2.4</v>
      </c>
      <c r="WT53" s="17">
        <v>2.4</v>
      </c>
      <c r="WU53" s="17">
        <v>0</v>
      </c>
      <c r="WV53" s="17">
        <v>0.8</v>
      </c>
      <c r="WW53" s="17"/>
      <c r="WX53" s="17"/>
      <c r="WY53" s="17">
        <v>0.8</v>
      </c>
      <c r="WZ53" s="17">
        <v>2.2000000000000002</v>
      </c>
      <c r="XA53" s="17">
        <v>2.8</v>
      </c>
      <c r="XB53" s="17">
        <v>2.8</v>
      </c>
      <c r="XC53" s="17">
        <v>-0.6</v>
      </c>
      <c r="XD53" s="17">
        <v>0</v>
      </c>
      <c r="XE53" s="17"/>
      <c r="XF53" s="17"/>
      <c r="XG53" s="17">
        <v>0</v>
      </c>
      <c r="XH53" s="17">
        <v>5.3</v>
      </c>
      <c r="XI53" s="17">
        <v>5.2</v>
      </c>
      <c r="XJ53" s="17">
        <v>5.2</v>
      </c>
      <c r="XK53" s="17">
        <v>0.1</v>
      </c>
      <c r="XL53" s="17">
        <v>20</v>
      </c>
      <c r="XM53" s="17">
        <v>19.241980000000002</v>
      </c>
      <c r="XN53" s="17">
        <v>19.241980000000002</v>
      </c>
      <c r="XO53" s="17">
        <v>0.75802000000000003</v>
      </c>
      <c r="XP53" s="17">
        <v>20</v>
      </c>
      <c r="XQ53" s="17">
        <v>19.241980000000002</v>
      </c>
      <c r="XR53" s="17">
        <v>19.241980000000002</v>
      </c>
      <c r="XS53" s="17">
        <v>0.75802000000000003</v>
      </c>
      <c r="XT53" s="17">
        <v>7.3</v>
      </c>
      <c r="XU53" s="17"/>
      <c r="XV53" s="17"/>
      <c r="XW53" s="17">
        <v>7.3</v>
      </c>
      <c r="XX53" s="17"/>
      <c r="XY53" s="17"/>
      <c r="XZ53" s="17"/>
      <c r="YA53" s="17">
        <v>0</v>
      </c>
      <c r="YB53" s="17"/>
      <c r="YC53" s="17"/>
      <c r="YD53" s="17"/>
      <c r="YE53" s="17">
        <v>0</v>
      </c>
      <c r="YF53" s="17">
        <v>17.399999999999999</v>
      </c>
      <c r="YG53" s="17">
        <v>14</v>
      </c>
      <c r="YH53" s="17">
        <v>14</v>
      </c>
      <c r="YI53" s="17">
        <v>3.4</v>
      </c>
      <c r="YJ53" s="17">
        <v>14.1</v>
      </c>
      <c r="YK53" s="17">
        <v>15</v>
      </c>
      <c r="YL53" s="17">
        <v>15</v>
      </c>
      <c r="YM53" s="17">
        <v>-0.9</v>
      </c>
      <c r="YN53" s="17">
        <v>6.9</v>
      </c>
      <c r="YO53" s="17">
        <v>6.58</v>
      </c>
      <c r="YP53" s="17">
        <v>6.58</v>
      </c>
      <c r="YQ53" s="17">
        <v>0.32</v>
      </c>
      <c r="YR53" s="17">
        <v>11.1</v>
      </c>
      <c r="YS53" s="17">
        <v>11</v>
      </c>
      <c r="YT53" s="17">
        <v>11</v>
      </c>
      <c r="YU53" s="17">
        <v>0.1</v>
      </c>
      <c r="YV53" s="17">
        <v>20.8</v>
      </c>
      <c r="YW53" s="17">
        <v>20</v>
      </c>
      <c r="YX53" s="17">
        <v>20</v>
      </c>
      <c r="YY53" s="17">
        <v>0.8</v>
      </c>
    </row>
    <row r="54" spans="1:675" ht="24" customHeight="1" x14ac:dyDescent="0.35">
      <c r="A54" s="1"/>
      <c r="B54" s="16" t="s">
        <v>55</v>
      </c>
      <c r="C54" s="16" t="s">
        <v>945</v>
      </c>
      <c r="D54" s="17">
        <v>201.4</v>
      </c>
      <c r="E54" s="17">
        <v>203.40136000000001</v>
      </c>
      <c r="F54" s="17">
        <v>203.40136000000001</v>
      </c>
      <c r="G54" s="17">
        <v>-2.00136</v>
      </c>
      <c r="H54" s="17"/>
      <c r="I54" s="17"/>
      <c r="J54" s="17"/>
      <c r="K54" s="17">
        <v>0</v>
      </c>
      <c r="L54" s="17"/>
      <c r="M54" s="17"/>
      <c r="N54" s="17"/>
      <c r="O54" s="17">
        <v>0</v>
      </c>
      <c r="P54" s="17">
        <v>0</v>
      </c>
      <c r="Q54" s="17"/>
      <c r="R54" s="17"/>
      <c r="S54" s="17">
        <v>0</v>
      </c>
      <c r="T54" s="17">
        <v>0</v>
      </c>
      <c r="U54" s="17"/>
      <c r="V54" s="17"/>
      <c r="W54" s="17">
        <v>0</v>
      </c>
      <c r="X54" s="17">
        <v>89.9</v>
      </c>
      <c r="Y54" s="17">
        <v>91.867829999999998</v>
      </c>
      <c r="Z54" s="17">
        <v>91.867829999999998</v>
      </c>
      <c r="AA54" s="17">
        <v>-1.96783</v>
      </c>
      <c r="AB54" s="17">
        <v>148.6</v>
      </c>
      <c r="AC54" s="17">
        <v>171.62363999999999</v>
      </c>
      <c r="AD54" s="17">
        <v>171.62363999999999</v>
      </c>
      <c r="AE54" s="17">
        <v>-23.02364</v>
      </c>
      <c r="AF54" s="17"/>
      <c r="AG54" s="17"/>
      <c r="AH54" s="17">
        <v>27.80639</v>
      </c>
      <c r="AI54" s="17">
        <v>-27.80639</v>
      </c>
      <c r="AJ54" s="17">
        <v>59.6</v>
      </c>
      <c r="AK54" s="17">
        <v>61.791969999999999</v>
      </c>
      <c r="AL54" s="17"/>
      <c r="AM54" s="17">
        <v>59.6</v>
      </c>
      <c r="AN54" s="17">
        <v>107.2</v>
      </c>
      <c r="AO54" s="17">
        <v>145.37236999999999</v>
      </c>
      <c r="AP54" s="17">
        <v>145.37234000000001</v>
      </c>
      <c r="AQ54" s="17">
        <v>-38.172339999999998</v>
      </c>
      <c r="AR54" s="17">
        <v>107.6</v>
      </c>
      <c r="AS54" s="17">
        <v>145.37236999999999</v>
      </c>
      <c r="AT54" s="17">
        <v>145.37234000000001</v>
      </c>
      <c r="AU54" s="17">
        <v>-37.77234</v>
      </c>
      <c r="AV54" s="17">
        <v>107</v>
      </c>
      <c r="AW54" s="17">
        <v>145.37236999999999</v>
      </c>
      <c r="AX54" s="17">
        <v>145.37234000000001</v>
      </c>
      <c r="AY54" s="17">
        <v>-38.372340000000001</v>
      </c>
      <c r="AZ54" s="17">
        <v>205.6</v>
      </c>
      <c r="BA54" s="17">
        <v>218.71339</v>
      </c>
      <c r="BB54" s="17">
        <v>218.71333999999999</v>
      </c>
      <c r="BC54" s="17">
        <v>-13.113340000000001</v>
      </c>
      <c r="BD54" s="17">
        <v>205.6</v>
      </c>
      <c r="BE54" s="17">
        <v>207.24276</v>
      </c>
      <c r="BF54" s="17">
        <v>199.66595000000001</v>
      </c>
      <c r="BG54" s="17">
        <v>5.93405</v>
      </c>
      <c r="BH54" s="17">
        <v>108.6</v>
      </c>
      <c r="BI54" s="17">
        <v>103.93256</v>
      </c>
      <c r="BJ54" s="17">
        <v>100.13276999999999</v>
      </c>
      <c r="BK54" s="17">
        <v>8.4672300000000007</v>
      </c>
      <c r="BL54" s="17">
        <v>547.6</v>
      </c>
      <c r="BM54" s="17">
        <v>566.08939999999996</v>
      </c>
      <c r="BN54" s="17">
        <v>566.08941000000004</v>
      </c>
      <c r="BO54" s="17">
        <v>-18.489409999999999</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168.8</v>
      </c>
      <c r="CK54" s="17">
        <v>164.06704999999999</v>
      </c>
      <c r="CL54" s="17">
        <v>82.033529999999999</v>
      </c>
      <c r="CM54" s="17">
        <v>86.766469999999998</v>
      </c>
      <c r="CN54" s="17">
        <v>5.9</v>
      </c>
      <c r="CO54" s="17">
        <v>7.4288800000000004</v>
      </c>
      <c r="CP54" s="17">
        <v>7.4288800000000004</v>
      </c>
      <c r="CQ54" s="17">
        <v>-1.52888</v>
      </c>
      <c r="CR54" s="17"/>
      <c r="CS54" s="17"/>
      <c r="CT54" s="17"/>
      <c r="CU54" s="17">
        <v>0</v>
      </c>
      <c r="CV54" s="17">
        <v>0</v>
      </c>
      <c r="CW54" s="17"/>
      <c r="CX54" s="17"/>
      <c r="CY54" s="17">
        <v>0</v>
      </c>
      <c r="CZ54" s="17">
        <v>6.4</v>
      </c>
      <c r="DA54" s="17">
        <v>6.8787000000000003</v>
      </c>
      <c r="DB54" s="17">
        <v>6.8787000000000003</v>
      </c>
      <c r="DC54" s="17">
        <v>-0.47870000000000001</v>
      </c>
      <c r="DD54" s="17"/>
      <c r="DE54" s="17"/>
      <c r="DF54" s="17"/>
      <c r="DG54" s="17">
        <v>0</v>
      </c>
      <c r="DH54" s="17">
        <v>72.2</v>
      </c>
      <c r="DI54" s="17">
        <v>89.528649999999999</v>
      </c>
      <c r="DJ54" s="17">
        <v>142.44412</v>
      </c>
      <c r="DK54" s="17">
        <v>-70.244119999999995</v>
      </c>
      <c r="DL54" s="17"/>
      <c r="DM54" s="17"/>
      <c r="DN54" s="17"/>
      <c r="DO54" s="17">
        <v>0</v>
      </c>
      <c r="DP54" s="17"/>
      <c r="DQ54" s="17"/>
      <c r="DR54" s="17"/>
      <c r="DS54" s="17">
        <v>0</v>
      </c>
      <c r="DT54" s="17"/>
      <c r="DU54" s="17"/>
      <c r="DV54" s="17"/>
      <c r="DW54" s="17">
        <v>0</v>
      </c>
      <c r="DX54" s="17"/>
      <c r="DY54" s="17"/>
      <c r="DZ54" s="17"/>
      <c r="EA54" s="17">
        <v>0</v>
      </c>
      <c r="EB54" s="17">
        <v>109.9</v>
      </c>
      <c r="EC54" s="17">
        <v>112.46647</v>
      </c>
      <c r="ED54" s="17">
        <v>112.46647</v>
      </c>
      <c r="EE54" s="17">
        <v>-2.5664699999999998</v>
      </c>
      <c r="EF54" s="17">
        <v>130.80000000000001</v>
      </c>
      <c r="EG54" s="17">
        <v>220.69499999999999</v>
      </c>
      <c r="EH54" s="17">
        <v>220.69499999999999</v>
      </c>
      <c r="EI54" s="17">
        <v>-89.894999999999996</v>
      </c>
      <c r="EJ54" s="17">
        <v>0</v>
      </c>
      <c r="EK54" s="17"/>
      <c r="EL54" s="17"/>
      <c r="EM54" s="17">
        <v>0</v>
      </c>
      <c r="EN54" s="17"/>
      <c r="EO54" s="17"/>
      <c r="EP54" s="17"/>
      <c r="EQ54" s="17">
        <v>0</v>
      </c>
      <c r="ER54" s="17"/>
      <c r="ES54" s="17"/>
      <c r="ET54" s="17"/>
      <c r="EU54" s="17">
        <v>0</v>
      </c>
      <c r="EV54" s="17">
        <v>6.5</v>
      </c>
      <c r="EW54" s="17">
        <v>6.39</v>
      </c>
      <c r="EX54" s="17">
        <v>6.39</v>
      </c>
      <c r="EY54" s="17">
        <v>0.11</v>
      </c>
      <c r="EZ54" s="17">
        <v>458.3</v>
      </c>
      <c r="FA54" s="17">
        <v>457.09426000000002</v>
      </c>
      <c r="FB54" s="17">
        <v>457.09426999999999</v>
      </c>
      <c r="FC54" s="17">
        <v>1.20573</v>
      </c>
      <c r="FD54" s="17">
        <v>81.2</v>
      </c>
      <c r="FE54" s="17">
        <v>81.635570000000001</v>
      </c>
      <c r="FF54" s="17">
        <v>81.635570000000001</v>
      </c>
      <c r="FG54" s="17">
        <v>-0.43557000000000001</v>
      </c>
      <c r="FH54" s="17">
        <v>151.4</v>
      </c>
      <c r="FI54" s="17">
        <v>151.36250999999999</v>
      </c>
      <c r="FJ54" s="17">
        <v>151.36251999999999</v>
      </c>
      <c r="FK54" s="17">
        <v>3.7479999999999999E-2</v>
      </c>
      <c r="FL54" s="17">
        <v>42.2</v>
      </c>
      <c r="FM54" s="17">
        <v>41.89893</v>
      </c>
      <c r="FN54" s="17">
        <v>41.89893</v>
      </c>
      <c r="FO54" s="17">
        <v>0.30107</v>
      </c>
      <c r="FP54" s="17">
        <v>18.399999999999999</v>
      </c>
      <c r="FQ54" s="17">
        <v>19.21088</v>
      </c>
      <c r="FR54" s="17">
        <v>19.21088</v>
      </c>
      <c r="FS54" s="17">
        <v>-0.81088000000000005</v>
      </c>
      <c r="FT54" s="17">
        <v>19.399999999999999</v>
      </c>
      <c r="FU54" s="17">
        <v>18.46453</v>
      </c>
      <c r="FV54" s="17">
        <v>18.46453</v>
      </c>
      <c r="FW54" s="17">
        <v>0.93547000000000002</v>
      </c>
      <c r="FX54" s="17">
        <v>92.4</v>
      </c>
      <c r="FY54" s="17">
        <v>87.773560000000003</v>
      </c>
      <c r="FZ54" s="17">
        <v>51.485900000000001</v>
      </c>
      <c r="GA54" s="17">
        <v>40.914099999999998</v>
      </c>
      <c r="GB54" s="17">
        <v>177.7</v>
      </c>
      <c r="GC54" s="17">
        <v>185.82039</v>
      </c>
      <c r="GD54" s="17">
        <v>185.82039</v>
      </c>
      <c r="GE54" s="17">
        <v>-8.1203900000000004</v>
      </c>
      <c r="GF54" s="17">
        <v>178.2</v>
      </c>
      <c r="GG54" s="17">
        <v>185.82039</v>
      </c>
      <c r="GH54" s="17">
        <v>185.82039</v>
      </c>
      <c r="GI54" s="17">
        <v>-7.6203900000000004</v>
      </c>
      <c r="GJ54" s="17">
        <v>181.8</v>
      </c>
      <c r="GK54" s="17">
        <v>186.3784</v>
      </c>
      <c r="GL54" s="17">
        <v>186.37841</v>
      </c>
      <c r="GM54" s="17">
        <v>-4.5784099999999999</v>
      </c>
      <c r="GN54" s="17">
        <v>105.2</v>
      </c>
      <c r="GO54" s="17">
        <v>110.48202000000001</v>
      </c>
      <c r="GP54" s="17">
        <v>110.48202000000001</v>
      </c>
      <c r="GQ54" s="17">
        <v>-5.2820200000000002</v>
      </c>
      <c r="GR54" s="17">
        <v>43.6</v>
      </c>
      <c r="GS54" s="17">
        <v>47.082599999999999</v>
      </c>
      <c r="GT54" s="17">
        <v>47.082599999999999</v>
      </c>
      <c r="GU54" s="17">
        <v>-3.4826000000000001</v>
      </c>
      <c r="GV54" s="17">
        <v>0</v>
      </c>
      <c r="GW54" s="17"/>
      <c r="GX54" s="17">
        <v>44.103009999999998</v>
      </c>
      <c r="GY54" s="17">
        <v>-44.103009999999998</v>
      </c>
      <c r="GZ54" s="17">
        <v>3.8</v>
      </c>
      <c r="HA54" s="17"/>
      <c r="HB54" s="17"/>
      <c r="HC54" s="17">
        <v>3.8</v>
      </c>
      <c r="HD54" s="17">
        <v>33.4</v>
      </c>
      <c r="HE54" s="17">
        <v>28.70121</v>
      </c>
      <c r="HF54" s="17">
        <v>28.70121</v>
      </c>
      <c r="HG54" s="17">
        <v>4.6987899999999998</v>
      </c>
      <c r="HH54" s="17">
        <v>167</v>
      </c>
      <c r="HI54" s="17">
        <v>174.55947</v>
      </c>
      <c r="HJ54" s="17">
        <v>174.55948000000001</v>
      </c>
      <c r="HK54" s="17">
        <v>-7.5594799999999998</v>
      </c>
      <c r="HL54" s="17"/>
      <c r="HM54" s="17"/>
      <c r="HN54" s="17"/>
      <c r="HO54" s="17">
        <v>0</v>
      </c>
      <c r="HP54" s="17"/>
      <c r="HQ54" s="17"/>
      <c r="HR54" s="17"/>
      <c r="HS54" s="17">
        <v>0</v>
      </c>
      <c r="HT54" s="17">
        <v>95</v>
      </c>
      <c r="HU54" s="17">
        <v>86.775120000000001</v>
      </c>
      <c r="HV54" s="17">
        <v>95.545190000000005</v>
      </c>
      <c r="HW54" s="17">
        <v>-0.54518999999999995</v>
      </c>
      <c r="HX54" s="17"/>
      <c r="HY54" s="17"/>
      <c r="HZ54" s="17"/>
      <c r="IA54" s="17">
        <v>0</v>
      </c>
      <c r="IB54" s="17"/>
      <c r="IC54" s="17"/>
      <c r="ID54" s="17"/>
      <c r="IE54" s="17">
        <v>0</v>
      </c>
      <c r="IF54" s="17">
        <v>44.8</v>
      </c>
      <c r="IG54" s="17"/>
      <c r="IH54" s="17"/>
      <c r="II54" s="17">
        <v>44.8</v>
      </c>
      <c r="IJ54" s="17"/>
      <c r="IK54" s="17"/>
      <c r="IL54" s="17"/>
      <c r="IM54" s="17">
        <v>0</v>
      </c>
      <c r="IN54" s="17"/>
      <c r="IO54" s="17"/>
      <c r="IP54" s="17"/>
      <c r="IQ54" s="17">
        <v>0</v>
      </c>
      <c r="IR54" s="17"/>
      <c r="IS54" s="17"/>
      <c r="IT54" s="17"/>
      <c r="IU54" s="17">
        <v>0</v>
      </c>
      <c r="IV54" s="17">
        <v>84.1</v>
      </c>
      <c r="IW54" s="17">
        <v>88.603189999999998</v>
      </c>
      <c r="IX54" s="17">
        <v>88.603189999999998</v>
      </c>
      <c r="IY54" s="17">
        <v>-4.50319</v>
      </c>
      <c r="IZ54" s="17">
        <v>150.19999999999999</v>
      </c>
      <c r="JA54" s="17">
        <v>110.74773999999999</v>
      </c>
      <c r="JB54" s="17">
        <v>96.082930000000005</v>
      </c>
      <c r="JC54" s="17">
        <v>54.117069999999998</v>
      </c>
      <c r="JD54" s="17">
        <v>150</v>
      </c>
      <c r="JE54" s="17">
        <v>110.74773999999999</v>
      </c>
      <c r="JF54" s="17">
        <v>96.082930000000005</v>
      </c>
      <c r="JG54" s="17">
        <v>53.917070000000002</v>
      </c>
      <c r="JH54" s="17">
        <v>165.2</v>
      </c>
      <c r="JI54" s="17">
        <v>110.74773999999999</v>
      </c>
      <c r="JJ54" s="17">
        <v>96.082930000000005</v>
      </c>
      <c r="JK54" s="17">
        <v>69.117069999999998</v>
      </c>
      <c r="JL54" s="17">
        <v>247.9</v>
      </c>
      <c r="JM54" s="17">
        <v>166.62047000000001</v>
      </c>
      <c r="JN54" s="17">
        <v>144.55719999999999</v>
      </c>
      <c r="JO54" s="17">
        <v>103.3428</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v>0</v>
      </c>
      <c r="KO54" s="17"/>
      <c r="KP54" s="17"/>
      <c r="KQ54" s="17">
        <v>0</v>
      </c>
      <c r="KR54" s="17"/>
      <c r="KS54" s="17"/>
      <c r="KT54" s="17"/>
      <c r="KU54" s="17">
        <v>0</v>
      </c>
      <c r="KV54" s="17">
        <v>4.5</v>
      </c>
      <c r="KW54" s="17">
        <v>4.7853500000000002</v>
      </c>
      <c r="KX54" s="17">
        <v>4.7853599999999998</v>
      </c>
      <c r="KY54" s="17">
        <v>-0.28536</v>
      </c>
      <c r="KZ54" s="17">
        <v>260.2</v>
      </c>
      <c r="LA54" s="17">
        <v>270.06801999999999</v>
      </c>
      <c r="LB54" s="17">
        <v>270.06803000000002</v>
      </c>
      <c r="LC54" s="17">
        <v>-9.8680299999999992</v>
      </c>
      <c r="LD54" s="17">
        <v>130</v>
      </c>
      <c r="LE54" s="17">
        <v>133.16031000000001</v>
      </c>
      <c r="LF54" s="17">
        <v>133.16031000000001</v>
      </c>
      <c r="LG54" s="17">
        <v>-3.16031</v>
      </c>
      <c r="LH54" s="17">
        <v>65.3</v>
      </c>
      <c r="LI54" s="17">
        <v>67.199219999999997</v>
      </c>
      <c r="LJ54" s="17">
        <v>67.199219999999997</v>
      </c>
      <c r="LK54" s="17">
        <v>-1.8992199999999999</v>
      </c>
      <c r="LL54" s="17">
        <v>77.8</v>
      </c>
      <c r="LM54" s="17">
        <v>78.567989999999995</v>
      </c>
      <c r="LN54" s="17">
        <v>78.567999999999998</v>
      </c>
      <c r="LO54" s="17">
        <v>-0.76800000000000002</v>
      </c>
      <c r="LP54" s="17">
        <v>29.7</v>
      </c>
      <c r="LQ54" s="17">
        <v>29.980560000000001</v>
      </c>
      <c r="LR54" s="17">
        <v>29.980560000000001</v>
      </c>
      <c r="LS54" s="17">
        <v>-0.28055999999999998</v>
      </c>
      <c r="LT54" s="17"/>
      <c r="LU54" s="17"/>
      <c r="LV54" s="17"/>
      <c r="LW54" s="17">
        <v>0</v>
      </c>
      <c r="LX54" s="17">
        <v>0</v>
      </c>
      <c r="LY54" s="17"/>
      <c r="LZ54" s="17"/>
      <c r="MA54" s="17">
        <v>0</v>
      </c>
      <c r="MB54" s="17"/>
      <c r="MC54" s="17"/>
      <c r="MD54" s="17"/>
      <c r="ME54" s="17">
        <v>0</v>
      </c>
      <c r="MF54" s="17">
        <v>113.7</v>
      </c>
      <c r="MG54" s="17">
        <v>118.65916</v>
      </c>
      <c r="MH54" s="17">
        <v>118.65911</v>
      </c>
      <c r="MI54" s="17">
        <v>-4.9591099999999999</v>
      </c>
      <c r="MJ54" s="17"/>
      <c r="MK54" s="17"/>
      <c r="ML54" s="17"/>
      <c r="MM54" s="17">
        <v>0</v>
      </c>
      <c r="MN54" s="17">
        <v>57.2</v>
      </c>
      <c r="MO54" s="17">
        <v>59.507750000000001</v>
      </c>
      <c r="MP54" s="17">
        <v>59.507719999999999</v>
      </c>
      <c r="MQ54" s="17">
        <v>-2.3077200000000002</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v>0</v>
      </c>
      <c r="NQ54" s="17"/>
      <c r="NR54" s="17"/>
      <c r="NS54" s="17">
        <v>0</v>
      </c>
      <c r="NT54" s="17"/>
      <c r="NU54" s="17"/>
      <c r="NV54" s="17"/>
      <c r="NW54" s="17">
        <v>0</v>
      </c>
      <c r="NX54" s="17"/>
      <c r="NY54" s="17"/>
      <c r="NZ54" s="17"/>
      <c r="OA54" s="17">
        <v>0</v>
      </c>
      <c r="OB54" s="17">
        <v>14.1</v>
      </c>
      <c r="OC54" s="17">
        <v>13.60544</v>
      </c>
      <c r="OD54" s="17">
        <v>13.60544</v>
      </c>
      <c r="OE54" s="17">
        <v>0.49456</v>
      </c>
      <c r="OF54" s="17">
        <v>0</v>
      </c>
      <c r="OG54" s="17"/>
      <c r="OH54" s="17"/>
      <c r="OI54" s="17">
        <v>0</v>
      </c>
      <c r="OJ54" s="17">
        <v>106.4</v>
      </c>
      <c r="OK54" s="17">
        <v>108.9</v>
      </c>
      <c r="OL54" s="17">
        <v>118.72499999999999</v>
      </c>
      <c r="OM54" s="17">
        <v>-12.324999999999999</v>
      </c>
      <c r="ON54" s="17">
        <v>0</v>
      </c>
      <c r="OO54" s="17"/>
      <c r="OP54" s="17"/>
      <c r="OQ54" s="17">
        <v>0</v>
      </c>
      <c r="OR54" s="17">
        <v>1.2</v>
      </c>
      <c r="OS54" s="17">
        <v>0.14000000000000001</v>
      </c>
      <c r="OT54" s="17">
        <v>0.14099999999999999</v>
      </c>
      <c r="OU54" s="17">
        <v>1.0589999999999999</v>
      </c>
      <c r="OV54" s="17">
        <v>0</v>
      </c>
      <c r="OW54" s="17"/>
      <c r="OX54" s="17"/>
      <c r="OY54" s="17">
        <v>0</v>
      </c>
      <c r="OZ54" s="17">
        <v>20.3</v>
      </c>
      <c r="PA54" s="17">
        <v>20.456230000000001</v>
      </c>
      <c r="PB54" s="17">
        <v>20.456230000000001</v>
      </c>
      <c r="PC54" s="17">
        <v>-0.15623000000000001</v>
      </c>
      <c r="PD54" s="17">
        <v>10</v>
      </c>
      <c r="PE54" s="17">
        <v>9.9830000000000005</v>
      </c>
      <c r="PF54" s="17">
        <v>9.9830000000000005</v>
      </c>
      <c r="PG54" s="17">
        <v>1.7000000000000001E-2</v>
      </c>
      <c r="PH54" s="17">
        <v>5.5</v>
      </c>
      <c r="PI54" s="17">
        <v>5.67</v>
      </c>
      <c r="PJ54" s="17">
        <v>5.67</v>
      </c>
      <c r="PK54" s="17">
        <v>-0.17</v>
      </c>
      <c r="PL54" s="17">
        <v>0</v>
      </c>
      <c r="PM54" s="17"/>
      <c r="PN54" s="17"/>
      <c r="PO54" s="17">
        <v>0</v>
      </c>
      <c r="PP54" s="17">
        <v>0</v>
      </c>
      <c r="PQ54" s="17"/>
      <c r="PR54" s="17"/>
      <c r="PS54" s="17">
        <v>0</v>
      </c>
      <c r="PT54" s="17">
        <v>2.2000000000000002</v>
      </c>
      <c r="PU54" s="17">
        <v>1.2</v>
      </c>
      <c r="PV54" s="17">
        <v>1.2</v>
      </c>
      <c r="PW54" s="17">
        <v>1</v>
      </c>
      <c r="PX54" s="17">
        <v>3.7</v>
      </c>
      <c r="PY54" s="17">
        <v>3.65</v>
      </c>
      <c r="PZ54" s="17">
        <v>3.65</v>
      </c>
      <c r="QA54" s="17">
        <v>0.05</v>
      </c>
      <c r="QB54" s="17">
        <v>5</v>
      </c>
      <c r="QC54" s="17">
        <v>5</v>
      </c>
      <c r="QD54" s="17">
        <v>5</v>
      </c>
      <c r="QE54" s="17">
        <v>0</v>
      </c>
      <c r="QF54" s="17">
        <v>20.2</v>
      </c>
      <c r="QG54" s="17">
        <v>20.42221</v>
      </c>
      <c r="QH54" s="17">
        <v>20.422219999999999</v>
      </c>
      <c r="QI54" s="17">
        <v>-0.22222</v>
      </c>
      <c r="QJ54" s="17">
        <v>20</v>
      </c>
      <c r="QK54" s="17">
        <v>19.436340000000001</v>
      </c>
      <c r="QL54" s="17">
        <v>19.436350000000001</v>
      </c>
      <c r="QM54" s="17">
        <v>0.56364999999999998</v>
      </c>
      <c r="QN54" s="17">
        <v>19.2</v>
      </c>
      <c r="QO54" s="17">
        <v>20</v>
      </c>
      <c r="QP54" s="17">
        <v>17.492709999999999</v>
      </c>
      <c r="QQ54" s="17">
        <v>1.70729</v>
      </c>
      <c r="QR54" s="17">
        <v>3.5</v>
      </c>
      <c r="QS54" s="17">
        <v>3.5</v>
      </c>
      <c r="QT54" s="17">
        <v>3.5</v>
      </c>
      <c r="QU54" s="17">
        <v>0</v>
      </c>
      <c r="QV54" s="17">
        <v>0</v>
      </c>
      <c r="QW54" s="17">
        <v>17.881440000000001</v>
      </c>
      <c r="QX54" s="17">
        <v>17.881440000000001</v>
      </c>
      <c r="QY54" s="17">
        <v>-17.881440000000001</v>
      </c>
      <c r="QZ54" s="17">
        <v>0</v>
      </c>
      <c r="RA54" s="17"/>
      <c r="RB54" s="17"/>
      <c r="RC54" s="17">
        <v>0</v>
      </c>
      <c r="RD54" s="17">
        <v>0</v>
      </c>
      <c r="RE54" s="17"/>
      <c r="RF54" s="17"/>
      <c r="RG54" s="17">
        <v>0</v>
      </c>
      <c r="RH54" s="17">
        <v>30</v>
      </c>
      <c r="RI54" s="17">
        <v>28.48</v>
      </c>
      <c r="RJ54" s="17">
        <v>28.477</v>
      </c>
      <c r="RK54" s="17">
        <v>1.5229999999999999</v>
      </c>
      <c r="RL54" s="17">
        <v>83.8</v>
      </c>
      <c r="RM54" s="17">
        <v>82.51</v>
      </c>
      <c r="RN54" s="17">
        <v>82.513000000000005</v>
      </c>
      <c r="RO54" s="17">
        <v>1.2869999999999999</v>
      </c>
      <c r="RP54" s="17">
        <v>0</v>
      </c>
      <c r="RQ54" s="17"/>
      <c r="RR54" s="17"/>
      <c r="RS54" s="17">
        <v>0</v>
      </c>
      <c r="RT54" s="17">
        <v>3.5</v>
      </c>
      <c r="RU54" s="17">
        <v>3.351</v>
      </c>
      <c r="RV54" s="17">
        <v>3.351</v>
      </c>
      <c r="RW54" s="17">
        <v>0.14899999999999999</v>
      </c>
      <c r="RX54" s="17">
        <v>20.100000000000001</v>
      </c>
      <c r="RY54" s="17">
        <v>19.792000000000002</v>
      </c>
      <c r="RZ54" s="17">
        <v>19.792000000000002</v>
      </c>
      <c r="SA54" s="17">
        <v>0.308</v>
      </c>
      <c r="SB54" s="17">
        <v>3.2</v>
      </c>
      <c r="SC54" s="17">
        <v>2</v>
      </c>
      <c r="SD54" s="17">
        <v>2</v>
      </c>
      <c r="SE54" s="17">
        <v>1.2</v>
      </c>
      <c r="SF54" s="17"/>
      <c r="SG54" s="17">
        <v>0.4</v>
      </c>
      <c r="SH54" s="17">
        <v>0.4</v>
      </c>
      <c r="SI54" s="17">
        <v>-0.4</v>
      </c>
      <c r="SJ54" s="17">
        <v>0</v>
      </c>
      <c r="SK54" s="17"/>
      <c r="SL54" s="17"/>
      <c r="SM54" s="17">
        <v>0</v>
      </c>
      <c r="SN54" s="17">
        <v>19.899999999999999</v>
      </c>
      <c r="SO54" s="17">
        <v>19.1448</v>
      </c>
      <c r="SP54" s="17">
        <v>19.1448</v>
      </c>
      <c r="SQ54" s="17">
        <v>0.75519999999999998</v>
      </c>
      <c r="SR54" s="17">
        <v>13.1</v>
      </c>
      <c r="SS54" s="17">
        <v>12.244899999999999</v>
      </c>
      <c r="ST54" s="17">
        <v>12.244899999999999</v>
      </c>
      <c r="SU54" s="17">
        <v>0.85509999999999997</v>
      </c>
      <c r="SV54" s="17">
        <v>20.100000000000001</v>
      </c>
      <c r="SW54" s="17">
        <v>19.436340000000001</v>
      </c>
      <c r="SX54" s="17">
        <v>19.436350000000001</v>
      </c>
      <c r="SY54" s="17">
        <v>0.66364999999999996</v>
      </c>
      <c r="SZ54" s="17">
        <v>20.2</v>
      </c>
      <c r="TA54" s="17">
        <v>19.436340000000001</v>
      </c>
      <c r="TB54" s="17">
        <v>19.436350000000001</v>
      </c>
      <c r="TC54" s="17">
        <v>0.76365000000000005</v>
      </c>
      <c r="TD54" s="17">
        <v>1.2</v>
      </c>
      <c r="TE54" s="17">
        <v>5.6</v>
      </c>
      <c r="TF54" s="17">
        <v>4.5119999999999996</v>
      </c>
      <c r="TG54" s="17">
        <v>-3.3119999999999998</v>
      </c>
      <c r="TH54" s="17">
        <v>55.2</v>
      </c>
      <c r="TI54" s="17">
        <v>31.6</v>
      </c>
      <c r="TJ54" s="17">
        <v>34.494</v>
      </c>
      <c r="TK54" s="17">
        <v>20.706</v>
      </c>
      <c r="TL54" s="17">
        <v>0</v>
      </c>
      <c r="TM54" s="17"/>
      <c r="TN54" s="17"/>
      <c r="TO54" s="17">
        <v>0</v>
      </c>
      <c r="TP54" s="17">
        <v>91.4</v>
      </c>
      <c r="TQ54" s="17">
        <v>81.8</v>
      </c>
      <c r="TR54" s="17">
        <v>96.403999999999996</v>
      </c>
      <c r="TS54" s="17">
        <v>-5.0039999999999996</v>
      </c>
      <c r="TT54" s="17">
        <v>108.1</v>
      </c>
      <c r="TU54" s="17">
        <v>99</v>
      </c>
      <c r="TV54" s="17">
        <v>111.003</v>
      </c>
      <c r="TW54" s="17">
        <v>-2.903</v>
      </c>
      <c r="TX54" s="17">
        <v>10.3</v>
      </c>
      <c r="TY54" s="17">
        <v>7.91</v>
      </c>
      <c r="TZ54" s="17">
        <v>4.75</v>
      </c>
      <c r="UA54" s="17">
        <v>5.55</v>
      </c>
      <c r="UB54" s="17">
        <v>9.9</v>
      </c>
      <c r="UC54" s="17">
        <v>6.76</v>
      </c>
      <c r="UD54" s="17">
        <v>8.5310000000000006</v>
      </c>
      <c r="UE54" s="17">
        <v>1.369</v>
      </c>
      <c r="UF54" s="17">
        <v>0</v>
      </c>
      <c r="UG54" s="17"/>
      <c r="UH54" s="17"/>
      <c r="UI54" s="17">
        <v>0</v>
      </c>
      <c r="UJ54" s="17">
        <v>21</v>
      </c>
      <c r="UK54" s="17">
        <v>20.408159999999999</v>
      </c>
      <c r="UL54" s="17">
        <v>20.408159999999999</v>
      </c>
      <c r="UM54" s="17">
        <v>0.59184000000000003</v>
      </c>
      <c r="UN54" s="17">
        <v>7</v>
      </c>
      <c r="UO54" s="17">
        <v>8</v>
      </c>
      <c r="UP54" s="17">
        <v>8</v>
      </c>
      <c r="UQ54" s="17">
        <v>-1</v>
      </c>
      <c r="UR54" s="17">
        <v>8.1</v>
      </c>
      <c r="US54" s="17">
        <v>7.1</v>
      </c>
      <c r="UT54" s="17">
        <v>7.1</v>
      </c>
      <c r="UU54" s="17">
        <v>1</v>
      </c>
      <c r="UV54" s="17">
        <v>20.399999999999999</v>
      </c>
      <c r="UW54" s="17">
        <v>19.436340000000001</v>
      </c>
      <c r="UX54" s="17">
        <v>19.436350000000001</v>
      </c>
      <c r="UY54" s="17">
        <v>0.96365000000000001</v>
      </c>
      <c r="UZ54" s="17">
        <v>20.399999999999999</v>
      </c>
      <c r="VA54" s="17">
        <v>19.436340000000001</v>
      </c>
      <c r="VB54" s="17">
        <v>19.436350000000001</v>
      </c>
      <c r="VC54" s="17">
        <v>0.96365000000000001</v>
      </c>
      <c r="VD54" s="17">
        <v>20</v>
      </c>
      <c r="VE54" s="17">
        <v>19.436340000000001</v>
      </c>
      <c r="VF54" s="17">
        <v>19.436350000000001</v>
      </c>
      <c r="VG54" s="17">
        <v>0.56364999999999998</v>
      </c>
      <c r="VH54" s="17">
        <v>2</v>
      </c>
      <c r="VI54" s="17">
        <v>0.71</v>
      </c>
      <c r="VJ54" s="17">
        <v>0.71299999999999997</v>
      </c>
      <c r="VK54" s="17">
        <v>1.2869999999999999</v>
      </c>
      <c r="VL54" s="17">
        <v>0</v>
      </c>
      <c r="VM54" s="17"/>
      <c r="VN54" s="17"/>
      <c r="VO54" s="17">
        <v>0</v>
      </c>
      <c r="VP54" s="17">
        <v>0</v>
      </c>
      <c r="VQ54" s="17"/>
      <c r="VR54" s="17"/>
      <c r="VS54" s="17">
        <v>0</v>
      </c>
      <c r="VT54" s="17">
        <v>0</v>
      </c>
      <c r="VU54" s="17"/>
      <c r="VV54" s="17"/>
      <c r="VW54" s="17">
        <v>0</v>
      </c>
      <c r="VX54" s="17">
        <v>0.6</v>
      </c>
      <c r="VY54" s="17">
        <v>0.6</v>
      </c>
      <c r="VZ54" s="17">
        <v>0.6</v>
      </c>
      <c r="WA54" s="17">
        <v>0</v>
      </c>
      <c r="WB54" s="17">
        <v>113.8</v>
      </c>
      <c r="WC54" s="17">
        <v>86.8</v>
      </c>
      <c r="WD54" s="17">
        <v>87.295000000000002</v>
      </c>
      <c r="WE54" s="17">
        <v>26.504999999999999</v>
      </c>
      <c r="WF54" s="17">
        <v>122.6</v>
      </c>
      <c r="WG54" s="17">
        <v>63.7</v>
      </c>
      <c r="WH54" s="17">
        <v>73.98</v>
      </c>
      <c r="WI54" s="17">
        <v>48.62</v>
      </c>
      <c r="WJ54" s="17">
        <v>0</v>
      </c>
      <c r="WK54" s="17"/>
      <c r="WL54" s="17"/>
      <c r="WM54" s="17">
        <v>0</v>
      </c>
      <c r="WN54" s="17">
        <v>4.8</v>
      </c>
      <c r="WO54" s="17">
        <v>4.2</v>
      </c>
      <c r="WP54" s="17">
        <v>4.2</v>
      </c>
      <c r="WQ54" s="17">
        <v>0.6</v>
      </c>
      <c r="WR54" s="17">
        <v>2.4</v>
      </c>
      <c r="WS54" s="17">
        <v>2.4</v>
      </c>
      <c r="WT54" s="17">
        <v>2.4</v>
      </c>
      <c r="WU54" s="17">
        <v>0</v>
      </c>
      <c r="WV54" s="17">
        <v>0.8</v>
      </c>
      <c r="WW54" s="17"/>
      <c r="WX54" s="17"/>
      <c r="WY54" s="17">
        <v>0.8</v>
      </c>
      <c r="WZ54" s="17">
        <v>2.2000000000000002</v>
      </c>
      <c r="XA54" s="17">
        <v>2.8</v>
      </c>
      <c r="XB54" s="17">
        <v>2.8</v>
      </c>
      <c r="XC54" s="17">
        <v>-0.6</v>
      </c>
      <c r="XD54" s="17">
        <v>0</v>
      </c>
      <c r="XE54" s="17"/>
      <c r="XF54" s="17"/>
      <c r="XG54" s="17">
        <v>0</v>
      </c>
      <c r="XH54" s="17">
        <v>5.3</v>
      </c>
      <c r="XI54" s="17">
        <v>5.2</v>
      </c>
      <c r="XJ54" s="17">
        <v>5.2</v>
      </c>
      <c r="XK54" s="17">
        <v>0.1</v>
      </c>
      <c r="XL54" s="17">
        <v>19.8</v>
      </c>
      <c r="XM54" s="17">
        <v>19.241980000000002</v>
      </c>
      <c r="XN54" s="17">
        <v>19.241980000000002</v>
      </c>
      <c r="XO54" s="17">
        <v>0.55801999999999996</v>
      </c>
      <c r="XP54" s="17">
        <v>19.7</v>
      </c>
      <c r="XQ54" s="17">
        <v>19.241980000000002</v>
      </c>
      <c r="XR54" s="17">
        <v>19.241980000000002</v>
      </c>
      <c r="XS54" s="17">
        <v>0.45801999999999998</v>
      </c>
      <c r="XT54" s="17">
        <v>8</v>
      </c>
      <c r="XU54" s="17"/>
      <c r="XV54" s="17"/>
      <c r="XW54" s="17">
        <v>8</v>
      </c>
      <c r="XX54" s="17"/>
      <c r="XY54" s="17"/>
      <c r="XZ54" s="17"/>
      <c r="YA54" s="17">
        <v>0</v>
      </c>
      <c r="YB54" s="17"/>
      <c r="YC54" s="17"/>
      <c r="YD54" s="17"/>
      <c r="YE54" s="17">
        <v>0</v>
      </c>
      <c r="YF54" s="17">
        <v>17.5</v>
      </c>
      <c r="YG54" s="17">
        <v>14</v>
      </c>
      <c r="YH54" s="17">
        <v>14</v>
      </c>
      <c r="YI54" s="17">
        <v>3.5</v>
      </c>
      <c r="YJ54" s="17">
        <v>14</v>
      </c>
      <c r="YK54" s="17">
        <v>15</v>
      </c>
      <c r="YL54" s="17">
        <v>15</v>
      </c>
      <c r="YM54" s="17">
        <v>-1</v>
      </c>
      <c r="YN54" s="17">
        <v>7.8</v>
      </c>
      <c r="YO54" s="17">
        <v>6.58</v>
      </c>
      <c r="YP54" s="17">
        <v>6.58</v>
      </c>
      <c r="YQ54" s="17">
        <v>1.22</v>
      </c>
      <c r="YR54" s="17">
        <v>11.1</v>
      </c>
      <c r="YS54" s="17">
        <v>11</v>
      </c>
      <c r="YT54" s="17">
        <v>11</v>
      </c>
      <c r="YU54" s="17">
        <v>0.1</v>
      </c>
      <c r="YV54" s="17">
        <v>20.8</v>
      </c>
      <c r="YW54" s="17">
        <v>20</v>
      </c>
      <c r="YX54" s="17">
        <v>20</v>
      </c>
      <c r="YY54" s="17">
        <v>0.8</v>
      </c>
    </row>
    <row r="55" spans="1:675" ht="24" customHeight="1" x14ac:dyDescent="0.35">
      <c r="A55" s="1"/>
      <c r="B55" s="16" t="s">
        <v>55</v>
      </c>
      <c r="C55" s="16" t="s">
        <v>946</v>
      </c>
      <c r="D55" s="17">
        <v>205.2</v>
      </c>
      <c r="E55" s="17">
        <v>203.40136000000001</v>
      </c>
      <c r="F55" s="17">
        <v>203.40136000000001</v>
      </c>
      <c r="G55" s="17">
        <v>1.79864</v>
      </c>
      <c r="H55" s="17"/>
      <c r="I55" s="17"/>
      <c r="J55" s="17"/>
      <c r="K55" s="17">
        <v>0</v>
      </c>
      <c r="L55" s="17"/>
      <c r="M55" s="17"/>
      <c r="N55" s="17"/>
      <c r="O55" s="17">
        <v>0</v>
      </c>
      <c r="P55" s="17">
        <v>0</v>
      </c>
      <c r="Q55" s="17"/>
      <c r="R55" s="17"/>
      <c r="S55" s="17">
        <v>0</v>
      </c>
      <c r="T55" s="17">
        <v>0</v>
      </c>
      <c r="U55" s="17"/>
      <c r="V55" s="17"/>
      <c r="W55" s="17">
        <v>0</v>
      </c>
      <c r="X55" s="17">
        <v>90.4</v>
      </c>
      <c r="Y55" s="17">
        <v>91.867829999999998</v>
      </c>
      <c r="Z55" s="17">
        <v>91.867829999999998</v>
      </c>
      <c r="AA55" s="17">
        <v>-1.46783</v>
      </c>
      <c r="AB55" s="17">
        <v>150.5</v>
      </c>
      <c r="AC55" s="17">
        <v>171.62363999999999</v>
      </c>
      <c r="AD55" s="17">
        <v>171.62363999999999</v>
      </c>
      <c r="AE55" s="17">
        <v>-21.123640000000002</v>
      </c>
      <c r="AF55" s="17"/>
      <c r="AG55" s="17"/>
      <c r="AH55" s="17">
        <v>27.80639</v>
      </c>
      <c r="AI55" s="17">
        <v>-27.80639</v>
      </c>
      <c r="AJ55" s="17">
        <v>61.4</v>
      </c>
      <c r="AK55" s="17">
        <v>61.791969999999999</v>
      </c>
      <c r="AL55" s="17"/>
      <c r="AM55" s="17">
        <v>61.4</v>
      </c>
      <c r="AN55" s="17">
        <v>114.1</v>
      </c>
      <c r="AO55" s="17">
        <v>146.74207000000001</v>
      </c>
      <c r="AP55" s="17">
        <v>142.48484999999999</v>
      </c>
      <c r="AQ55" s="17">
        <v>-28.38485</v>
      </c>
      <c r="AR55" s="17">
        <v>113.1</v>
      </c>
      <c r="AS55" s="17">
        <v>146.74207000000001</v>
      </c>
      <c r="AT55" s="17">
        <v>142.48484999999999</v>
      </c>
      <c r="AU55" s="17">
        <v>-29.38485</v>
      </c>
      <c r="AV55" s="17">
        <v>112.9</v>
      </c>
      <c r="AW55" s="17">
        <v>146.74207000000001</v>
      </c>
      <c r="AX55" s="17">
        <v>142.48484999999999</v>
      </c>
      <c r="AY55" s="17">
        <v>-29.584849999999999</v>
      </c>
      <c r="AZ55" s="17">
        <v>209.6</v>
      </c>
      <c r="BA55" s="17">
        <v>220.7741</v>
      </c>
      <c r="BB55" s="17">
        <v>214.3691</v>
      </c>
      <c r="BC55" s="17">
        <v>-4.7690999999999999</v>
      </c>
      <c r="BD55" s="17">
        <v>187.2</v>
      </c>
      <c r="BE55" s="17">
        <v>144.96177</v>
      </c>
      <c r="BF55" s="17">
        <v>120.0309</v>
      </c>
      <c r="BG55" s="17">
        <v>67.1691</v>
      </c>
      <c r="BH55" s="17">
        <v>106</v>
      </c>
      <c r="BI55" s="17">
        <v>72.698539999999994</v>
      </c>
      <c r="BJ55" s="17">
        <v>60.19567</v>
      </c>
      <c r="BK55" s="17">
        <v>45.80433</v>
      </c>
      <c r="BL55" s="17">
        <v>565.6</v>
      </c>
      <c r="BM55" s="17">
        <v>566.08939999999996</v>
      </c>
      <c r="BN55" s="17">
        <v>566.08941000000004</v>
      </c>
      <c r="BO55" s="17">
        <v>-0.48941000000000001</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c r="CG55" s="17"/>
      <c r="CH55" s="17"/>
      <c r="CI55" s="17">
        <v>0</v>
      </c>
      <c r="CJ55" s="17">
        <v>169</v>
      </c>
      <c r="CK55" s="17">
        <v>164.06704999999999</v>
      </c>
      <c r="CL55" s="17">
        <v>82.033529999999999</v>
      </c>
      <c r="CM55" s="17">
        <v>86.966470000000001</v>
      </c>
      <c r="CN55" s="17">
        <v>6.9</v>
      </c>
      <c r="CO55" s="17">
        <v>7.4288800000000004</v>
      </c>
      <c r="CP55" s="17">
        <v>7.4288800000000004</v>
      </c>
      <c r="CQ55" s="17">
        <v>-0.52888000000000002</v>
      </c>
      <c r="CR55" s="17"/>
      <c r="CS55" s="17"/>
      <c r="CT55" s="17"/>
      <c r="CU55" s="17">
        <v>0</v>
      </c>
      <c r="CV55" s="17">
        <v>0</v>
      </c>
      <c r="CW55" s="17"/>
      <c r="CX55" s="17"/>
      <c r="CY55" s="17">
        <v>0</v>
      </c>
      <c r="CZ55" s="17">
        <v>6.4</v>
      </c>
      <c r="DA55" s="17">
        <v>6.8787000000000003</v>
      </c>
      <c r="DB55" s="17">
        <v>6.8787000000000003</v>
      </c>
      <c r="DC55" s="17">
        <v>-0.47870000000000001</v>
      </c>
      <c r="DD55" s="17"/>
      <c r="DE55" s="17"/>
      <c r="DF55" s="17"/>
      <c r="DG55" s="17">
        <v>0</v>
      </c>
      <c r="DH55" s="17">
        <v>74</v>
      </c>
      <c r="DI55" s="17">
        <v>89.528570000000002</v>
      </c>
      <c r="DJ55" s="17">
        <v>142.44412</v>
      </c>
      <c r="DK55" s="17">
        <v>-68.444119999999998</v>
      </c>
      <c r="DL55" s="17"/>
      <c r="DM55" s="17"/>
      <c r="DN55" s="17"/>
      <c r="DO55" s="17">
        <v>0</v>
      </c>
      <c r="DP55" s="17"/>
      <c r="DQ55" s="17"/>
      <c r="DR55" s="17"/>
      <c r="DS55" s="17">
        <v>0</v>
      </c>
      <c r="DT55" s="17"/>
      <c r="DU55" s="17"/>
      <c r="DV55" s="17"/>
      <c r="DW55" s="17">
        <v>0</v>
      </c>
      <c r="DX55" s="17"/>
      <c r="DY55" s="17"/>
      <c r="DZ55" s="17"/>
      <c r="EA55" s="17">
        <v>0</v>
      </c>
      <c r="EB55" s="17">
        <v>109.9</v>
      </c>
      <c r="EC55" s="17">
        <v>112.46647</v>
      </c>
      <c r="ED55" s="17">
        <v>112.46647</v>
      </c>
      <c r="EE55" s="17">
        <v>-2.5664699999999998</v>
      </c>
      <c r="EF55" s="17">
        <v>222.7</v>
      </c>
      <c r="EG55" s="17">
        <v>220.69499999999999</v>
      </c>
      <c r="EH55" s="17">
        <v>220.69499999999999</v>
      </c>
      <c r="EI55" s="17">
        <v>2.0049999999999999</v>
      </c>
      <c r="EJ55" s="17">
        <v>0</v>
      </c>
      <c r="EK55" s="17"/>
      <c r="EL55" s="17"/>
      <c r="EM55" s="17">
        <v>0</v>
      </c>
      <c r="EN55" s="17"/>
      <c r="EO55" s="17"/>
      <c r="EP55" s="17"/>
      <c r="EQ55" s="17">
        <v>0</v>
      </c>
      <c r="ER55" s="17"/>
      <c r="ES55" s="17"/>
      <c r="ET55" s="17"/>
      <c r="EU55" s="17">
        <v>0</v>
      </c>
      <c r="EV55" s="17">
        <v>6.5</v>
      </c>
      <c r="EW55" s="17">
        <v>6.39</v>
      </c>
      <c r="EX55" s="17">
        <v>6.39</v>
      </c>
      <c r="EY55" s="17">
        <v>0.11</v>
      </c>
      <c r="EZ55" s="17">
        <v>457.7</v>
      </c>
      <c r="FA55" s="17">
        <v>457.09426000000002</v>
      </c>
      <c r="FB55" s="17">
        <v>457.09426999999999</v>
      </c>
      <c r="FC55" s="17">
        <v>0.60572999999999999</v>
      </c>
      <c r="FD55" s="17">
        <v>81.3</v>
      </c>
      <c r="FE55" s="17">
        <v>81.635570000000001</v>
      </c>
      <c r="FF55" s="17">
        <v>81.635570000000001</v>
      </c>
      <c r="FG55" s="17">
        <v>-0.33556999999999998</v>
      </c>
      <c r="FH55" s="17">
        <v>139.80000000000001</v>
      </c>
      <c r="FI55" s="17">
        <v>149.98721</v>
      </c>
      <c r="FJ55" s="17">
        <v>149.98721</v>
      </c>
      <c r="FK55" s="17">
        <v>-10.18721</v>
      </c>
      <c r="FL55" s="17">
        <v>42.1</v>
      </c>
      <c r="FM55" s="17">
        <v>41.89893</v>
      </c>
      <c r="FN55" s="17">
        <v>41.89893</v>
      </c>
      <c r="FO55" s="17">
        <v>0.20107</v>
      </c>
      <c r="FP55" s="17">
        <v>18.8</v>
      </c>
      <c r="FQ55" s="17">
        <v>19.21088</v>
      </c>
      <c r="FR55" s="17">
        <v>19.21088</v>
      </c>
      <c r="FS55" s="17">
        <v>-0.41088000000000002</v>
      </c>
      <c r="FT55" s="17">
        <v>19.399999999999999</v>
      </c>
      <c r="FU55" s="17">
        <v>18.46453</v>
      </c>
      <c r="FV55" s="17">
        <v>18.46453</v>
      </c>
      <c r="FW55" s="17">
        <v>0.93547000000000002</v>
      </c>
      <c r="FX55" s="17">
        <v>91.3</v>
      </c>
      <c r="FY55" s="17">
        <v>87.773560000000003</v>
      </c>
      <c r="FZ55" s="17">
        <v>51.485900000000001</v>
      </c>
      <c r="GA55" s="17">
        <v>39.814100000000003</v>
      </c>
      <c r="GB55" s="17">
        <v>180.7</v>
      </c>
      <c r="GC55" s="17">
        <v>185.82038</v>
      </c>
      <c r="GD55" s="17">
        <v>185.82039</v>
      </c>
      <c r="GE55" s="17">
        <v>-5.1203900000000004</v>
      </c>
      <c r="GF55" s="17">
        <v>181.4</v>
      </c>
      <c r="GG55" s="17">
        <v>185.82038</v>
      </c>
      <c r="GH55" s="17">
        <v>185.82039</v>
      </c>
      <c r="GI55" s="17">
        <v>-4.4203900000000003</v>
      </c>
      <c r="GJ55" s="17">
        <v>183.3</v>
      </c>
      <c r="GK55" s="17">
        <v>186.3784</v>
      </c>
      <c r="GL55" s="17">
        <v>186.37841</v>
      </c>
      <c r="GM55" s="17">
        <v>-3.0784099999999999</v>
      </c>
      <c r="GN55" s="17">
        <v>107.3</v>
      </c>
      <c r="GO55" s="17">
        <v>110.48202000000001</v>
      </c>
      <c r="GP55" s="17">
        <v>110.48202000000001</v>
      </c>
      <c r="GQ55" s="17">
        <v>-3.1820200000000001</v>
      </c>
      <c r="GR55" s="17">
        <v>44.1</v>
      </c>
      <c r="GS55" s="17">
        <v>47.082599999999999</v>
      </c>
      <c r="GT55" s="17">
        <v>47.082599999999999</v>
      </c>
      <c r="GU55" s="17">
        <v>-2.9826000000000001</v>
      </c>
      <c r="GV55" s="17">
        <v>0</v>
      </c>
      <c r="GW55" s="17"/>
      <c r="GX55" s="17">
        <v>44.103009999999998</v>
      </c>
      <c r="GY55" s="17">
        <v>-44.103009999999998</v>
      </c>
      <c r="GZ55" s="17">
        <v>3.8</v>
      </c>
      <c r="HA55" s="17"/>
      <c r="HB55" s="17"/>
      <c r="HC55" s="17">
        <v>3.8</v>
      </c>
      <c r="HD55" s="17">
        <v>34.799999999999997</v>
      </c>
      <c r="HE55" s="17">
        <v>28.70121</v>
      </c>
      <c r="HF55" s="17">
        <v>28.70121</v>
      </c>
      <c r="HG55" s="17">
        <v>6.0987900000000002</v>
      </c>
      <c r="HH55" s="17">
        <v>172.7</v>
      </c>
      <c r="HI55" s="17">
        <v>174.55947</v>
      </c>
      <c r="HJ55" s="17">
        <v>174.55948000000001</v>
      </c>
      <c r="HK55" s="17">
        <v>-1.85948</v>
      </c>
      <c r="HL55" s="17"/>
      <c r="HM55" s="17"/>
      <c r="HN55" s="17"/>
      <c r="HO55" s="17">
        <v>0</v>
      </c>
      <c r="HP55" s="17"/>
      <c r="HQ55" s="17"/>
      <c r="HR55" s="17"/>
      <c r="HS55" s="17">
        <v>0</v>
      </c>
      <c r="HT55" s="17">
        <v>95.9</v>
      </c>
      <c r="HU55" s="17">
        <v>95.545190000000005</v>
      </c>
      <c r="HV55" s="17">
        <v>95.545190000000005</v>
      </c>
      <c r="HW55" s="17">
        <v>0.35481000000000001</v>
      </c>
      <c r="HX55" s="17"/>
      <c r="HY55" s="17"/>
      <c r="HZ55" s="17"/>
      <c r="IA55" s="17">
        <v>0</v>
      </c>
      <c r="IB55" s="17"/>
      <c r="IC55" s="17"/>
      <c r="ID55" s="17"/>
      <c r="IE55" s="17">
        <v>0</v>
      </c>
      <c r="IF55" s="17">
        <v>0</v>
      </c>
      <c r="IG55" s="17"/>
      <c r="IH55" s="17"/>
      <c r="II55" s="17">
        <v>0</v>
      </c>
      <c r="IJ55" s="17"/>
      <c r="IK55" s="17"/>
      <c r="IL55" s="17"/>
      <c r="IM55" s="17">
        <v>0</v>
      </c>
      <c r="IN55" s="17"/>
      <c r="IO55" s="17"/>
      <c r="IP55" s="17"/>
      <c r="IQ55" s="17">
        <v>0</v>
      </c>
      <c r="IR55" s="17"/>
      <c r="IS55" s="17"/>
      <c r="IT55" s="17"/>
      <c r="IU55" s="17">
        <v>0</v>
      </c>
      <c r="IV55" s="17">
        <v>84.8</v>
      </c>
      <c r="IW55" s="17">
        <v>88.603189999999998</v>
      </c>
      <c r="IX55" s="17">
        <v>88.603189999999998</v>
      </c>
      <c r="IY55" s="17">
        <v>-3.8031899999999998</v>
      </c>
      <c r="IZ55" s="17">
        <v>84.7</v>
      </c>
      <c r="JA55" s="17">
        <v>96.08296</v>
      </c>
      <c r="JB55" s="17">
        <v>96.082930000000005</v>
      </c>
      <c r="JC55" s="17">
        <v>-11.38293</v>
      </c>
      <c r="JD55" s="17">
        <v>84.5</v>
      </c>
      <c r="JE55" s="17">
        <v>96.08296</v>
      </c>
      <c r="JF55" s="17">
        <v>96.082930000000005</v>
      </c>
      <c r="JG55" s="17">
        <v>-11.582929999999999</v>
      </c>
      <c r="JH55" s="17">
        <v>84.1</v>
      </c>
      <c r="JI55" s="17">
        <v>96.08296</v>
      </c>
      <c r="JJ55" s="17">
        <v>96.082930000000005</v>
      </c>
      <c r="JK55" s="17">
        <v>-11.98293</v>
      </c>
      <c r="JL55" s="17">
        <v>176.3</v>
      </c>
      <c r="JM55" s="17">
        <v>144.55724000000001</v>
      </c>
      <c r="JN55" s="17">
        <v>144.55719999999999</v>
      </c>
      <c r="JO55" s="17">
        <v>31.742799999999999</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v>0</v>
      </c>
      <c r="KO55" s="17"/>
      <c r="KP55" s="17"/>
      <c r="KQ55" s="17">
        <v>0</v>
      </c>
      <c r="KR55" s="17"/>
      <c r="KS55" s="17"/>
      <c r="KT55" s="17"/>
      <c r="KU55" s="17">
        <v>0</v>
      </c>
      <c r="KV55" s="17">
        <v>4.5</v>
      </c>
      <c r="KW55" s="17">
        <v>4.7853500000000002</v>
      </c>
      <c r="KX55" s="17">
        <v>4.7853599999999998</v>
      </c>
      <c r="KY55" s="17">
        <v>-0.28536</v>
      </c>
      <c r="KZ55" s="17">
        <v>241.6</v>
      </c>
      <c r="LA55" s="17">
        <v>270.06801999999999</v>
      </c>
      <c r="LB55" s="17">
        <v>270.06803000000002</v>
      </c>
      <c r="LC55" s="17">
        <v>-28.468029999999999</v>
      </c>
      <c r="LD55" s="17">
        <v>122.6</v>
      </c>
      <c r="LE55" s="17">
        <v>133.16031000000001</v>
      </c>
      <c r="LF55" s="17">
        <v>133.16031000000001</v>
      </c>
      <c r="LG55" s="17">
        <v>-10.560309999999999</v>
      </c>
      <c r="LH55" s="17">
        <v>66.400000000000006</v>
      </c>
      <c r="LI55" s="17">
        <v>67.199219999999997</v>
      </c>
      <c r="LJ55" s="17">
        <v>67.199219999999997</v>
      </c>
      <c r="LK55" s="17">
        <v>-0.79922000000000004</v>
      </c>
      <c r="LL55" s="17">
        <v>77.900000000000006</v>
      </c>
      <c r="LM55" s="17">
        <v>78.567989999999995</v>
      </c>
      <c r="LN55" s="17">
        <v>78.567999999999998</v>
      </c>
      <c r="LO55" s="17">
        <v>-0.66800000000000004</v>
      </c>
      <c r="LP55" s="17">
        <v>30.5</v>
      </c>
      <c r="LQ55" s="17">
        <v>29.980560000000001</v>
      </c>
      <c r="LR55" s="17">
        <v>29.980560000000001</v>
      </c>
      <c r="LS55" s="17">
        <v>0.51944000000000001</v>
      </c>
      <c r="LT55" s="17"/>
      <c r="LU55" s="17"/>
      <c r="LV55" s="17"/>
      <c r="LW55" s="17">
        <v>0</v>
      </c>
      <c r="LX55" s="17">
        <v>0</v>
      </c>
      <c r="LY55" s="17"/>
      <c r="LZ55" s="17"/>
      <c r="MA55" s="17">
        <v>0</v>
      </c>
      <c r="MB55" s="17"/>
      <c r="MC55" s="17"/>
      <c r="MD55" s="17"/>
      <c r="ME55" s="17">
        <v>0</v>
      </c>
      <c r="MF55" s="17">
        <v>113.5</v>
      </c>
      <c r="MG55" s="17">
        <v>118.65913999999999</v>
      </c>
      <c r="MH55" s="17">
        <v>118.65911</v>
      </c>
      <c r="MI55" s="17">
        <v>-5.1591100000000001</v>
      </c>
      <c r="MJ55" s="17"/>
      <c r="MK55" s="17"/>
      <c r="ML55" s="17"/>
      <c r="MM55" s="17">
        <v>0</v>
      </c>
      <c r="MN55" s="17">
        <v>56.5</v>
      </c>
      <c r="MO55" s="17">
        <v>59.507739999999998</v>
      </c>
      <c r="MP55" s="17">
        <v>59.507719999999999</v>
      </c>
      <c r="MQ55" s="17">
        <v>-3.0077199999999999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v>0</v>
      </c>
      <c r="NQ55" s="17"/>
      <c r="NR55" s="17"/>
      <c r="NS55" s="17">
        <v>0</v>
      </c>
      <c r="NT55" s="17"/>
      <c r="NU55" s="17"/>
      <c r="NV55" s="17"/>
      <c r="NW55" s="17">
        <v>0</v>
      </c>
      <c r="NX55" s="17"/>
      <c r="NY55" s="17"/>
      <c r="NZ55" s="17"/>
      <c r="OA55" s="17">
        <v>0</v>
      </c>
      <c r="OB55" s="17">
        <v>14.1</v>
      </c>
      <c r="OC55" s="17">
        <v>13.60544</v>
      </c>
      <c r="OD55" s="17">
        <v>13.60544</v>
      </c>
      <c r="OE55" s="17">
        <v>0.49456</v>
      </c>
      <c r="OF55" s="17">
        <v>0</v>
      </c>
      <c r="OG55" s="17"/>
      <c r="OH55" s="17"/>
      <c r="OI55" s="17">
        <v>0</v>
      </c>
      <c r="OJ55" s="17">
        <v>110.9</v>
      </c>
      <c r="OK55" s="17">
        <v>111.1</v>
      </c>
      <c r="OL55" s="17">
        <v>119.587</v>
      </c>
      <c r="OM55" s="17">
        <v>-8.6869999999999994</v>
      </c>
      <c r="ON55" s="17">
        <v>0</v>
      </c>
      <c r="OO55" s="17"/>
      <c r="OP55" s="17"/>
      <c r="OQ55" s="17">
        <v>0</v>
      </c>
      <c r="OR55" s="17">
        <v>1</v>
      </c>
      <c r="OS55" s="17">
        <v>7.0000000000000007E-2</v>
      </c>
      <c r="OT55" s="17">
        <v>6.5000000000000002E-2</v>
      </c>
      <c r="OU55" s="17">
        <v>0.93500000000000005</v>
      </c>
      <c r="OV55" s="17">
        <v>0</v>
      </c>
      <c r="OW55" s="17"/>
      <c r="OX55" s="17"/>
      <c r="OY55" s="17">
        <v>0</v>
      </c>
      <c r="OZ55" s="17">
        <v>20.5</v>
      </c>
      <c r="PA55" s="17">
        <v>20.456230000000001</v>
      </c>
      <c r="PB55" s="17">
        <v>20.456230000000001</v>
      </c>
      <c r="PC55" s="17">
        <v>4.3770000000000003E-2</v>
      </c>
      <c r="PD55" s="17">
        <v>9.9</v>
      </c>
      <c r="PE55" s="17">
        <v>9.9830000000000005</v>
      </c>
      <c r="PF55" s="17">
        <v>9.9830000000000005</v>
      </c>
      <c r="PG55" s="17">
        <v>-8.3000000000000004E-2</v>
      </c>
      <c r="PH55" s="17">
        <v>5.6</v>
      </c>
      <c r="PI55" s="17">
        <v>5.67</v>
      </c>
      <c r="PJ55" s="17">
        <v>5.67</v>
      </c>
      <c r="PK55" s="17">
        <v>-7.0000000000000007E-2</v>
      </c>
      <c r="PL55" s="17">
        <v>0</v>
      </c>
      <c r="PM55" s="17"/>
      <c r="PN55" s="17"/>
      <c r="PO55" s="17">
        <v>0</v>
      </c>
      <c r="PP55" s="17">
        <v>0</v>
      </c>
      <c r="PQ55" s="17"/>
      <c r="PR55" s="17"/>
      <c r="PS55" s="17">
        <v>0</v>
      </c>
      <c r="PT55" s="17">
        <v>2.1</v>
      </c>
      <c r="PU55" s="17">
        <v>1.2</v>
      </c>
      <c r="PV55" s="17">
        <v>1.2</v>
      </c>
      <c r="PW55" s="17">
        <v>0.9</v>
      </c>
      <c r="PX55" s="17">
        <v>3.7</v>
      </c>
      <c r="PY55" s="17">
        <v>3.65</v>
      </c>
      <c r="PZ55" s="17">
        <v>3.65</v>
      </c>
      <c r="QA55" s="17">
        <v>0.05</v>
      </c>
      <c r="QB55" s="17">
        <v>5</v>
      </c>
      <c r="QC55" s="17">
        <v>5</v>
      </c>
      <c r="QD55" s="17">
        <v>5</v>
      </c>
      <c r="QE55" s="17">
        <v>0</v>
      </c>
      <c r="QF55" s="17">
        <v>20.8</v>
      </c>
      <c r="QG55" s="17">
        <v>20.42221</v>
      </c>
      <c r="QH55" s="17">
        <v>20.422219999999999</v>
      </c>
      <c r="QI55" s="17">
        <v>0.37778</v>
      </c>
      <c r="QJ55" s="17">
        <v>20</v>
      </c>
      <c r="QK55" s="17">
        <v>19.436340000000001</v>
      </c>
      <c r="QL55" s="17">
        <v>19.436350000000001</v>
      </c>
      <c r="QM55" s="17">
        <v>0.56364999999999998</v>
      </c>
      <c r="QN55" s="17">
        <v>19.2</v>
      </c>
      <c r="QO55" s="17">
        <v>20</v>
      </c>
      <c r="QP55" s="17">
        <v>17.492709999999999</v>
      </c>
      <c r="QQ55" s="17">
        <v>1.70729</v>
      </c>
      <c r="QR55" s="17">
        <v>3.5</v>
      </c>
      <c r="QS55" s="17">
        <v>3.5</v>
      </c>
      <c r="QT55" s="17">
        <v>3.5</v>
      </c>
      <c r="QU55" s="17">
        <v>0</v>
      </c>
      <c r="QV55" s="17">
        <v>0</v>
      </c>
      <c r="QW55" s="17">
        <v>17.881440000000001</v>
      </c>
      <c r="QX55" s="17">
        <v>17.881440000000001</v>
      </c>
      <c r="QY55" s="17">
        <v>-17.881440000000001</v>
      </c>
      <c r="QZ55" s="17">
        <v>0</v>
      </c>
      <c r="RA55" s="17"/>
      <c r="RB55" s="17"/>
      <c r="RC55" s="17">
        <v>0</v>
      </c>
      <c r="RD55" s="17">
        <v>0</v>
      </c>
      <c r="RE55" s="17"/>
      <c r="RF55" s="17"/>
      <c r="RG55" s="17">
        <v>0</v>
      </c>
      <c r="RH55" s="17">
        <v>29.5</v>
      </c>
      <c r="RI55" s="17">
        <v>28.62</v>
      </c>
      <c r="RJ55" s="17">
        <v>28.620999999999999</v>
      </c>
      <c r="RK55" s="17">
        <v>0.879</v>
      </c>
      <c r="RL55" s="17">
        <v>84.5</v>
      </c>
      <c r="RM55" s="17">
        <v>82.4</v>
      </c>
      <c r="RN55" s="17">
        <v>82.397000000000006</v>
      </c>
      <c r="RO55" s="17">
        <v>2.1030000000000002</v>
      </c>
      <c r="RP55" s="17">
        <v>0</v>
      </c>
      <c r="RQ55" s="17"/>
      <c r="RR55" s="17"/>
      <c r="RS55" s="17">
        <v>0</v>
      </c>
      <c r="RT55" s="17">
        <v>3.5</v>
      </c>
      <c r="RU55" s="17">
        <v>3.351</v>
      </c>
      <c r="RV55" s="17">
        <v>3.351</v>
      </c>
      <c r="RW55" s="17">
        <v>0.14899999999999999</v>
      </c>
      <c r="RX55" s="17">
        <v>20.100000000000001</v>
      </c>
      <c r="RY55" s="17">
        <v>19.792000000000002</v>
      </c>
      <c r="RZ55" s="17">
        <v>19.792000000000002</v>
      </c>
      <c r="SA55" s="17">
        <v>0.308</v>
      </c>
      <c r="SB55" s="17">
        <v>3.2</v>
      </c>
      <c r="SC55" s="17">
        <v>2</v>
      </c>
      <c r="SD55" s="17">
        <v>2</v>
      </c>
      <c r="SE55" s="17">
        <v>1.2</v>
      </c>
      <c r="SF55" s="17"/>
      <c r="SG55" s="17">
        <v>0.4</v>
      </c>
      <c r="SH55" s="17">
        <v>0.4</v>
      </c>
      <c r="SI55" s="17">
        <v>-0.4</v>
      </c>
      <c r="SJ55" s="17">
        <v>0</v>
      </c>
      <c r="SK55" s="17"/>
      <c r="SL55" s="17"/>
      <c r="SM55" s="17">
        <v>0</v>
      </c>
      <c r="SN55" s="17">
        <v>19.899999999999999</v>
      </c>
      <c r="SO55" s="17">
        <v>19.1448</v>
      </c>
      <c r="SP55" s="17">
        <v>19.1448</v>
      </c>
      <c r="SQ55" s="17">
        <v>0.75519999999999998</v>
      </c>
      <c r="SR55" s="17">
        <v>13.1</v>
      </c>
      <c r="SS55" s="17">
        <v>12.244899999999999</v>
      </c>
      <c r="ST55" s="17">
        <v>12.244899999999999</v>
      </c>
      <c r="SU55" s="17">
        <v>0.85509999999999997</v>
      </c>
      <c r="SV55" s="17">
        <v>20.3</v>
      </c>
      <c r="SW55" s="17">
        <v>19.436340000000001</v>
      </c>
      <c r="SX55" s="17">
        <v>19.436350000000001</v>
      </c>
      <c r="SY55" s="17">
        <v>0.86365000000000003</v>
      </c>
      <c r="SZ55" s="17">
        <v>20.3</v>
      </c>
      <c r="TA55" s="17">
        <v>19.436340000000001</v>
      </c>
      <c r="TB55" s="17">
        <v>19.436350000000001</v>
      </c>
      <c r="TC55" s="17">
        <v>0.86365000000000003</v>
      </c>
      <c r="TD55" s="17">
        <v>1.1000000000000001</v>
      </c>
      <c r="TE55" s="17">
        <v>6.71</v>
      </c>
      <c r="TF55" s="17">
        <v>3.8029999999999999</v>
      </c>
      <c r="TG55" s="17">
        <v>-2.7029999999999998</v>
      </c>
      <c r="TH55" s="17">
        <v>47.8</v>
      </c>
      <c r="TI55" s="17">
        <v>30</v>
      </c>
      <c r="TJ55" s="17">
        <v>33.567</v>
      </c>
      <c r="TK55" s="17">
        <v>14.233000000000001</v>
      </c>
      <c r="TL55" s="17">
        <v>0</v>
      </c>
      <c r="TM55" s="17"/>
      <c r="TN55" s="17"/>
      <c r="TO55" s="17">
        <v>0</v>
      </c>
      <c r="TP55" s="17">
        <v>84.9</v>
      </c>
      <c r="TQ55" s="17">
        <v>75.8</v>
      </c>
      <c r="TR55" s="17">
        <v>95.701999999999998</v>
      </c>
      <c r="TS55" s="17">
        <v>-10.802</v>
      </c>
      <c r="TT55" s="17">
        <v>113.3</v>
      </c>
      <c r="TU55" s="17">
        <v>96.2</v>
      </c>
      <c r="TV55" s="17">
        <v>108.524</v>
      </c>
      <c r="TW55" s="17">
        <v>4.7759999999999998</v>
      </c>
      <c r="TX55" s="17">
        <v>5.8</v>
      </c>
      <c r="TY55" s="17">
        <v>7.5</v>
      </c>
      <c r="TZ55" s="17">
        <v>4.4720000000000004</v>
      </c>
      <c r="UA55" s="17">
        <v>1.3280000000000001</v>
      </c>
      <c r="UB55" s="17">
        <v>8.3000000000000007</v>
      </c>
      <c r="UC55" s="17">
        <v>6.22</v>
      </c>
      <c r="UD55" s="17">
        <v>7.8940000000000001</v>
      </c>
      <c r="UE55" s="17">
        <v>0.40600000000000003</v>
      </c>
      <c r="UF55" s="17">
        <v>0</v>
      </c>
      <c r="UG55" s="17"/>
      <c r="UH55" s="17"/>
      <c r="UI55" s="17">
        <v>0</v>
      </c>
      <c r="UJ55" s="17">
        <v>21</v>
      </c>
      <c r="UK55" s="17">
        <v>20.408159999999999</v>
      </c>
      <c r="UL55" s="17">
        <v>20.408159999999999</v>
      </c>
      <c r="UM55" s="17">
        <v>0.59184000000000003</v>
      </c>
      <c r="UN55" s="17">
        <v>7</v>
      </c>
      <c r="UO55" s="17">
        <v>8</v>
      </c>
      <c r="UP55" s="17">
        <v>8</v>
      </c>
      <c r="UQ55" s="17">
        <v>-1</v>
      </c>
      <c r="UR55" s="17">
        <v>8.1</v>
      </c>
      <c r="US55" s="17">
        <v>7.1</v>
      </c>
      <c r="UT55" s="17">
        <v>7.1</v>
      </c>
      <c r="UU55" s="17">
        <v>1</v>
      </c>
      <c r="UV55" s="17">
        <v>20.399999999999999</v>
      </c>
      <c r="UW55" s="17">
        <v>19.436340000000001</v>
      </c>
      <c r="UX55" s="17">
        <v>19.436350000000001</v>
      </c>
      <c r="UY55" s="17">
        <v>0.96365000000000001</v>
      </c>
      <c r="UZ55" s="17">
        <v>20.399999999999999</v>
      </c>
      <c r="VA55" s="17">
        <v>19.436340000000001</v>
      </c>
      <c r="VB55" s="17">
        <v>19.436350000000001</v>
      </c>
      <c r="VC55" s="17">
        <v>0.96365000000000001</v>
      </c>
      <c r="VD55" s="17">
        <v>20</v>
      </c>
      <c r="VE55" s="17">
        <v>19.436340000000001</v>
      </c>
      <c r="VF55" s="17">
        <v>19.436350000000001</v>
      </c>
      <c r="VG55" s="17">
        <v>0.56364999999999998</v>
      </c>
      <c r="VH55" s="17">
        <v>1.3</v>
      </c>
      <c r="VI55" s="17">
        <v>0.64</v>
      </c>
      <c r="VJ55" s="17">
        <v>0.63500000000000001</v>
      </c>
      <c r="VK55" s="17">
        <v>0.66500000000000004</v>
      </c>
      <c r="VL55" s="17">
        <v>0</v>
      </c>
      <c r="VM55" s="17"/>
      <c r="VN55" s="17"/>
      <c r="VO55" s="17">
        <v>0</v>
      </c>
      <c r="VP55" s="17">
        <v>0</v>
      </c>
      <c r="VQ55" s="17"/>
      <c r="VR55" s="17"/>
      <c r="VS55" s="17">
        <v>0</v>
      </c>
      <c r="VT55" s="17">
        <v>0</v>
      </c>
      <c r="VU55" s="17"/>
      <c r="VV55" s="17"/>
      <c r="VW55" s="17">
        <v>0</v>
      </c>
      <c r="VX55" s="17">
        <v>0.6</v>
      </c>
      <c r="VY55" s="17">
        <v>0.6</v>
      </c>
      <c r="VZ55" s="17">
        <v>0.6</v>
      </c>
      <c r="WA55" s="17">
        <v>0</v>
      </c>
      <c r="WB55" s="17">
        <v>106.6</v>
      </c>
      <c r="WC55" s="17">
        <v>92.5</v>
      </c>
      <c r="WD55" s="17">
        <v>88.238</v>
      </c>
      <c r="WE55" s="17">
        <v>18.361999999999998</v>
      </c>
      <c r="WF55" s="17">
        <v>111.1</v>
      </c>
      <c r="WG55" s="17">
        <v>69.2</v>
      </c>
      <c r="WH55" s="17">
        <v>75.757000000000005</v>
      </c>
      <c r="WI55" s="17">
        <v>35.343000000000004</v>
      </c>
      <c r="WJ55" s="17">
        <v>0</v>
      </c>
      <c r="WK55" s="17"/>
      <c r="WL55" s="17"/>
      <c r="WM55" s="17">
        <v>0</v>
      </c>
      <c r="WN55" s="17">
        <v>4.8</v>
      </c>
      <c r="WO55" s="17">
        <v>4.2</v>
      </c>
      <c r="WP55" s="17">
        <v>4.2</v>
      </c>
      <c r="WQ55" s="17">
        <v>0.6</v>
      </c>
      <c r="WR55" s="17">
        <v>2.4</v>
      </c>
      <c r="WS55" s="17">
        <v>2.4</v>
      </c>
      <c r="WT55" s="17">
        <v>2.4</v>
      </c>
      <c r="WU55" s="17">
        <v>0</v>
      </c>
      <c r="WV55" s="17">
        <v>0.8</v>
      </c>
      <c r="WW55" s="17"/>
      <c r="WX55" s="17"/>
      <c r="WY55" s="17">
        <v>0.8</v>
      </c>
      <c r="WZ55" s="17">
        <v>2.2000000000000002</v>
      </c>
      <c r="XA55" s="17">
        <v>2.8</v>
      </c>
      <c r="XB55" s="17">
        <v>2.8</v>
      </c>
      <c r="XC55" s="17">
        <v>-0.6</v>
      </c>
      <c r="XD55" s="17">
        <v>0</v>
      </c>
      <c r="XE55" s="17"/>
      <c r="XF55" s="17"/>
      <c r="XG55" s="17">
        <v>0</v>
      </c>
      <c r="XH55" s="17">
        <v>5.3</v>
      </c>
      <c r="XI55" s="17">
        <v>5.2</v>
      </c>
      <c r="XJ55" s="17">
        <v>5.2</v>
      </c>
      <c r="XK55" s="17">
        <v>0.1</v>
      </c>
      <c r="XL55" s="17">
        <v>19.899999999999999</v>
      </c>
      <c r="XM55" s="17">
        <v>19.241980000000002</v>
      </c>
      <c r="XN55" s="17">
        <v>19.241980000000002</v>
      </c>
      <c r="XO55" s="17">
        <v>0.65802000000000005</v>
      </c>
      <c r="XP55" s="17">
        <v>19.8</v>
      </c>
      <c r="XQ55" s="17">
        <v>19.241980000000002</v>
      </c>
      <c r="XR55" s="17">
        <v>19.241980000000002</v>
      </c>
      <c r="XS55" s="17">
        <v>0.55801999999999996</v>
      </c>
      <c r="XT55" s="17">
        <v>7.9</v>
      </c>
      <c r="XU55" s="17"/>
      <c r="XV55" s="17"/>
      <c r="XW55" s="17">
        <v>7.9</v>
      </c>
      <c r="XX55" s="17"/>
      <c r="XY55" s="17"/>
      <c r="XZ55" s="17"/>
      <c r="YA55" s="17">
        <v>0</v>
      </c>
      <c r="YB55" s="17"/>
      <c r="YC55" s="17"/>
      <c r="YD55" s="17"/>
      <c r="YE55" s="17">
        <v>0</v>
      </c>
      <c r="YF55" s="17">
        <v>17.7</v>
      </c>
      <c r="YG55" s="17">
        <v>14</v>
      </c>
      <c r="YH55" s="17">
        <v>14</v>
      </c>
      <c r="YI55" s="17">
        <v>3.7</v>
      </c>
      <c r="YJ55" s="17">
        <v>14</v>
      </c>
      <c r="YK55" s="17">
        <v>15</v>
      </c>
      <c r="YL55" s="17">
        <v>15</v>
      </c>
      <c r="YM55" s="17">
        <v>-1</v>
      </c>
      <c r="YN55" s="17">
        <v>7.7</v>
      </c>
      <c r="YO55" s="17">
        <v>6.58</v>
      </c>
      <c r="YP55" s="17">
        <v>6.58</v>
      </c>
      <c r="YQ55" s="17">
        <v>1.1200000000000001</v>
      </c>
      <c r="YR55" s="17">
        <v>11.2</v>
      </c>
      <c r="YS55" s="17">
        <v>11</v>
      </c>
      <c r="YT55" s="17">
        <v>11</v>
      </c>
      <c r="YU55" s="17">
        <v>0.2</v>
      </c>
      <c r="YV55" s="17">
        <v>21.2</v>
      </c>
      <c r="YW55" s="17">
        <v>20</v>
      </c>
      <c r="YX55" s="17">
        <v>20</v>
      </c>
      <c r="YY55" s="17">
        <v>1.2</v>
      </c>
    </row>
    <row r="56" spans="1:675" ht="24" customHeight="1" x14ac:dyDescent="0.35">
      <c r="A56" s="1"/>
      <c r="B56" s="18" t="s">
        <v>947</v>
      </c>
      <c r="C56" s="18" t="s">
        <v>56</v>
      </c>
      <c r="D56" s="19">
        <v>200.6</v>
      </c>
      <c r="E56" s="19">
        <v>203.40136000000001</v>
      </c>
      <c r="F56" s="19">
        <v>203.40136000000001</v>
      </c>
      <c r="G56" s="19">
        <v>-2.8013599999999999</v>
      </c>
      <c r="H56" s="19"/>
      <c r="I56" s="19"/>
      <c r="J56" s="19"/>
      <c r="K56" s="19">
        <v>0</v>
      </c>
      <c r="L56" s="19"/>
      <c r="M56" s="19"/>
      <c r="N56" s="19"/>
      <c r="O56" s="19">
        <v>0</v>
      </c>
      <c r="P56" s="19">
        <v>0</v>
      </c>
      <c r="Q56" s="19"/>
      <c r="R56" s="19"/>
      <c r="S56" s="19">
        <v>0</v>
      </c>
      <c r="T56" s="19">
        <v>0</v>
      </c>
      <c r="U56" s="19"/>
      <c r="V56" s="19"/>
      <c r="W56" s="19">
        <v>0</v>
      </c>
      <c r="X56" s="19">
        <v>89.7</v>
      </c>
      <c r="Y56" s="19">
        <v>91.867829999999998</v>
      </c>
      <c r="Z56" s="19">
        <v>91.867829999999998</v>
      </c>
      <c r="AA56" s="19">
        <v>-2.1678299999999999</v>
      </c>
      <c r="AB56" s="19">
        <v>149.4</v>
      </c>
      <c r="AC56" s="19">
        <v>171.62363999999999</v>
      </c>
      <c r="AD56" s="19">
        <v>171.62363999999999</v>
      </c>
      <c r="AE56" s="19">
        <v>-22.22364</v>
      </c>
      <c r="AF56" s="19"/>
      <c r="AG56" s="19"/>
      <c r="AH56" s="19">
        <v>27.80639</v>
      </c>
      <c r="AI56" s="19">
        <v>-27.80639</v>
      </c>
      <c r="AJ56" s="19">
        <v>0</v>
      </c>
      <c r="AK56" s="19">
        <v>61.791969999999999</v>
      </c>
      <c r="AL56" s="19"/>
      <c r="AM56" s="19">
        <v>0</v>
      </c>
      <c r="AN56" s="19">
        <v>106.1</v>
      </c>
      <c r="AO56" s="19">
        <v>135.58384000000001</v>
      </c>
      <c r="AP56" s="19">
        <v>131.38633999999999</v>
      </c>
      <c r="AQ56" s="19">
        <v>-25.286339999999999</v>
      </c>
      <c r="AR56" s="19">
        <v>106.7</v>
      </c>
      <c r="AS56" s="19">
        <v>135.58384000000001</v>
      </c>
      <c r="AT56" s="19">
        <v>131.38633999999999</v>
      </c>
      <c r="AU56" s="19">
        <v>-24.686340000000001</v>
      </c>
      <c r="AV56" s="19">
        <v>106.5</v>
      </c>
      <c r="AW56" s="19">
        <v>135.58384000000001</v>
      </c>
      <c r="AX56" s="19">
        <v>131.38633999999999</v>
      </c>
      <c r="AY56" s="19">
        <v>-24.886340000000001</v>
      </c>
      <c r="AZ56" s="19">
        <v>220.1</v>
      </c>
      <c r="BA56" s="19">
        <v>203.98649</v>
      </c>
      <c r="BB56" s="19">
        <v>197.67133999999999</v>
      </c>
      <c r="BC56" s="19">
        <v>22.428660000000001</v>
      </c>
      <c r="BD56" s="19">
        <v>111</v>
      </c>
      <c r="BE56" s="19">
        <v>120.03091000000001</v>
      </c>
      <c r="BF56" s="19">
        <v>120.0309</v>
      </c>
      <c r="BG56" s="19">
        <v>-9.0309000000000008</v>
      </c>
      <c r="BH56" s="19">
        <v>72.7</v>
      </c>
      <c r="BI56" s="19">
        <v>60.195680000000003</v>
      </c>
      <c r="BJ56" s="19">
        <v>60.19567</v>
      </c>
      <c r="BK56" s="19">
        <v>12.50433</v>
      </c>
      <c r="BL56" s="19">
        <v>551.79999999999995</v>
      </c>
      <c r="BM56" s="19">
        <v>566.08939999999996</v>
      </c>
      <c r="BN56" s="19">
        <v>566.08941000000004</v>
      </c>
      <c r="BO56" s="19">
        <v>-14.28941</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164.5</v>
      </c>
      <c r="CK56" s="19">
        <v>164.06704999999999</v>
      </c>
      <c r="CL56" s="19">
        <v>82.033529999999999</v>
      </c>
      <c r="CM56" s="19">
        <v>82.466470000000001</v>
      </c>
      <c r="CN56" s="19">
        <v>5.9</v>
      </c>
      <c r="CO56" s="19">
        <v>7.4288800000000004</v>
      </c>
      <c r="CP56" s="19">
        <v>7.4288800000000004</v>
      </c>
      <c r="CQ56" s="19">
        <v>-1.52888</v>
      </c>
      <c r="CR56" s="19"/>
      <c r="CS56" s="19"/>
      <c r="CT56" s="19"/>
      <c r="CU56" s="19">
        <v>0</v>
      </c>
      <c r="CV56" s="19">
        <v>0</v>
      </c>
      <c r="CW56" s="19"/>
      <c r="CX56" s="19"/>
      <c r="CY56" s="19">
        <v>0</v>
      </c>
      <c r="CZ56" s="19">
        <v>6.4</v>
      </c>
      <c r="DA56" s="19">
        <v>6.8787000000000003</v>
      </c>
      <c r="DB56" s="19">
        <v>6.8787000000000003</v>
      </c>
      <c r="DC56" s="19">
        <v>-0.47870000000000001</v>
      </c>
      <c r="DD56" s="19"/>
      <c r="DE56" s="19"/>
      <c r="DF56" s="19"/>
      <c r="DG56" s="19">
        <v>0</v>
      </c>
      <c r="DH56" s="19">
        <v>72.599999999999994</v>
      </c>
      <c r="DI56" s="19">
        <v>89.528499999999994</v>
      </c>
      <c r="DJ56" s="19">
        <v>142.44412</v>
      </c>
      <c r="DK56" s="19">
        <v>-69.844120000000004</v>
      </c>
      <c r="DL56" s="19"/>
      <c r="DM56" s="19"/>
      <c r="DN56" s="19"/>
      <c r="DO56" s="19">
        <v>0</v>
      </c>
      <c r="DP56" s="19"/>
      <c r="DQ56" s="19"/>
      <c r="DR56" s="19"/>
      <c r="DS56" s="19">
        <v>0</v>
      </c>
      <c r="DT56" s="19"/>
      <c r="DU56" s="19"/>
      <c r="DV56" s="19"/>
      <c r="DW56" s="19">
        <v>0</v>
      </c>
      <c r="DX56" s="19"/>
      <c r="DY56" s="19"/>
      <c r="DZ56" s="19"/>
      <c r="EA56" s="19">
        <v>0</v>
      </c>
      <c r="EB56" s="19">
        <v>109.9</v>
      </c>
      <c r="EC56" s="19">
        <v>112.46647</v>
      </c>
      <c r="ED56" s="19">
        <v>112.46647</v>
      </c>
      <c r="EE56" s="19">
        <v>-2.5664699999999998</v>
      </c>
      <c r="EF56" s="19">
        <v>195</v>
      </c>
      <c r="EG56" s="19">
        <v>220.69499999999999</v>
      </c>
      <c r="EH56" s="19">
        <v>220.69499999999999</v>
      </c>
      <c r="EI56" s="19">
        <v>-25.695</v>
      </c>
      <c r="EJ56" s="19">
        <v>0</v>
      </c>
      <c r="EK56" s="19"/>
      <c r="EL56" s="19"/>
      <c r="EM56" s="19">
        <v>0</v>
      </c>
      <c r="EN56" s="19"/>
      <c r="EO56" s="19"/>
      <c r="EP56" s="19"/>
      <c r="EQ56" s="19">
        <v>0</v>
      </c>
      <c r="ER56" s="19"/>
      <c r="ES56" s="19"/>
      <c r="ET56" s="19"/>
      <c r="EU56" s="19">
        <v>0</v>
      </c>
      <c r="EV56" s="19">
        <v>6.5</v>
      </c>
      <c r="EW56" s="19">
        <v>6.39</v>
      </c>
      <c r="EX56" s="19">
        <v>6.39</v>
      </c>
      <c r="EY56" s="19">
        <v>0.11</v>
      </c>
      <c r="EZ56" s="19">
        <v>457.4</v>
      </c>
      <c r="FA56" s="19">
        <v>457.09426000000002</v>
      </c>
      <c r="FB56" s="19">
        <v>457.09426999999999</v>
      </c>
      <c r="FC56" s="19">
        <v>0.30573</v>
      </c>
      <c r="FD56" s="19">
        <v>81.5</v>
      </c>
      <c r="FE56" s="19">
        <v>81.635570000000001</v>
      </c>
      <c r="FF56" s="19">
        <v>81.635570000000001</v>
      </c>
      <c r="FG56" s="19">
        <v>-0.13557</v>
      </c>
      <c r="FH56" s="19">
        <v>151.4</v>
      </c>
      <c r="FI56" s="19">
        <v>151.36250999999999</v>
      </c>
      <c r="FJ56" s="19">
        <v>151.36251999999999</v>
      </c>
      <c r="FK56" s="19">
        <v>3.7479999999999999E-2</v>
      </c>
      <c r="FL56" s="19">
        <v>42.1</v>
      </c>
      <c r="FM56" s="19">
        <v>41.89893</v>
      </c>
      <c r="FN56" s="19">
        <v>41.89893</v>
      </c>
      <c r="FO56" s="19">
        <v>0.20107</v>
      </c>
      <c r="FP56" s="19">
        <v>18.600000000000001</v>
      </c>
      <c r="FQ56" s="19">
        <v>19.21088</v>
      </c>
      <c r="FR56" s="19">
        <v>19.21088</v>
      </c>
      <c r="FS56" s="19">
        <v>-0.61087999999999998</v>
      </c>
      <c r="FT56" s="19">
        <v>19.399999999999999</v>
      </c>
      <c r="FU56" s="19">
        <v>18.46453</v>
      </c>
      <c r="FV56" s="19">
        <v>18.46453</v>
      </c>
      <c r="FW56" s="19">
        <v>0.93547000000000002</v>
      </c>
      <c r="FX56" s="19">
        <v>92.4</v>
      </c>
      <c r="FY56" s="19">
        <v>87.773560000000003</v>
      </c>
      <c r="FZ56" s="19">
        <v>51.485900000000001</v>
      </c>
      <c r="GA56" s="19">
        <v>40.914099999999998</v>
      </c>
      <c r="GB56" s="19">
        <v>177.8</v>
      </c>
      <c r="GC56" s="19">
        <v>142.11073999999999</v>
      </c>
      <c r="GD56" s="19">
        <v>133.74870999999999</v>
      </c>
      <c r="GE56" s="19">
        <v>44.051290000000002</v>
      </c>
      <c r="GF56" s="19">
        <v>178.5</v>
      </c>
      <c r="GG56" s="19">
        <v>142.11073999999999</v>
      </c>
      <c r="GH56" s="19">
        <v>133.74870999999999</v>
      </c>
      <c r="GI56" s="19">
        <v>44.751289999999997</v>
      </c>
      <c r="GJ56" s="19">
        <v>182.1</v>
      </c>
      <c r="GK56" s="19">
        <v>142.53749999999999</v>
      </c>
      <c r="GL56" s="19">
        <v>134.15036000000001</v>
      </c>
      <c r="GM56" s="19">
        <v>47.949640000000002</v>
      </c>
      <c r="GN56" s="19">
        <v>105</v>
      </c>
      <c r="GO56" s="19">
        <v>110.48202000000001</v>
      </c>
      <c r="GP56" s="19">
        <v>110.48202000000001</v>
      </c>
      <c r="GQ56" s="19">
        <v>-5.4820200000000003</v>
      </c>
      <c r="GR56" s="19">
        <v>43.3</v>
      </c>
      <c r="GS56" s="19">
        <v>47.082599999999999</v>
      </c>
      <c r="GT56" s="19">
        <v>47.082599999999999</v>
      </c>
      <c r="GU56" s="19">
        <v>-3.7826</v>
      </c>
      <c r="GV56" s="19">
        <v>0</v>
      </c>
      <c r="GW56" s="19"/>
      <c r="GX56" s="19">
        <v>44.103009999999998</v>
      </c>
      <c r="GY56" s="19">
        <v>-44.103009999999998</v>
      </c>
      <c r="GZ56" s="19">
        <v>3.8</v>
      </c>
      <c r="HA56" s="19"/>
      <c r="HB56" s="19"/>
      <c r="HC56" s="19">
        <v>3.8</v>
      </c>
      <c r="HD56" s="19">
        <v>34</v>
      </c>
      <c r="HE56" s="19">
        <v>28.70121</v>
      </c>
      <c r="HF56" s="19">
        <v>28.70121</v>
      </c>
      <c r="HG56" s="19">
        <v>5.2987900000000003</v>
      </c>
      <c r="HH56" s="19">
        <v>167.5</v>
      </c>
      <c r="HI56" s="19">
        <v>174.55947</v>
      </c>
      <c r="HJ56" s="19">
        <v>174.55948000000001</v>
      </c>
      <c r="HK56" s="19">
        <v>-7.0594799999999998</v>
      </c>
      <c r="HL56" s="19"/>
      <c r="HM56" s="19"/>
      <c r="HN56" s="19"/>
      <c r="HO56" s="19">
        <v>0</v>
      </c>
      <c r="HP56" s="19"/>
      <c r="HQ56" s="19"/>
      <c r="HR56" s="19"/>
      <c r="HS56" s="19">
        <v>0</v>
      </c>
      <c r="HT56" s="19">
        <v>94.9</v>
      </c>
      <c r="HU56" s="19">
        <v>95.545190000000005</v>
      </c>
      <c r="HV56" s="19">
        <v>95.545190000000005</v>
      </c>
      <c r="HW56" s="19">
        <v>-0.64519000000000004</v>
      </c>
      <c r="HX56" s="19"/>
      <c r="HY56" s="19"/>
      <c r="HZ56" s="19"/>
      <c r="IA56" s="19">
        <v>0</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84.3</v>
      </c>
      <c r="IW56" s="19">
        <v>88.603189999999998</v>
      </c>
      <c r="IX56" s="19">
        <v>88.603189999999998</v>
      </c>
      <c r="IY56" s="19">
        <v>-4.3031899999999998</v>
      </c>
      <c r="IZ56" s="19">
        <v>85.3</v>
      </c>
      <c r="JA56" s="19">
        <v>96.082930000000005</v>
      </c>
      <c r="JB56" s="19">
        <v>95.618790000000004</v>
      </c>
      <c r="JC56" s="19">
        <v>-10.31879</v>
      </c>
      <c r="JD56" s="19">
        <v>85.6</v>
      </c>
      <c r="JE56" s="19">
        <v>96.082930000000005</v>
      </c>
      <c r="JF56" s="19">
        <v>95.618790000000004</v>
      </c>
      <c r="JG56" s="19">
        <v>-10.018789999999999</v>
      </c>
      <c r="JH56" s="19">
        <v>85</v>
      </c>
      <c r="JI56" s="19">
        <v>96.082930000000005</v>
      </c>
      <c r="JJ56" s="19">
        <v>95.618790000000004</v>
      </c>
      <c r="JK56" s="19">
        <v>-10.618790000000001</v>
      </c>
      <c r="JL56" s="19">
        <v>174.5</v>
      </c>
      <c r="JM56" s="19">
        <v>144.55721</v>
      </c>
      <c r="JN56" s="19">
        <v>143.85890000000001</v>
      </c>
      <c r="JO56" s="19">
        <v>30.641100000000002</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v>0</v>
      </c>
      <c r="KO56" s="19"/>
      <c r="KP56" s="19"/>
      <c r="KQ56" s="19">
        <v>0</v>
      </c>
      <c r="KR56" s="19"/>
      <c r="KS56" s="19"/>
      <c r="KT56" s="19"/>
      <c r="KU56" s="19">
        <v>0</v>
      </c>
      <c r="KV56" s="19">
        <v>4.5</v>
      </c>
      <c r="KW56" s="19">
        <v>4.7853500000000002</v>
      </c>
      <c r="KX56" s="19">
        <v>4.7853599999999998</v>
      </c>
      <c r="KY56" s="19">
        <v>-0.28536</v>
      </c>
      <c r="KZ56" s="19">
        <v>229.8</v>
      </c>
      <c r="LA56" s="19">
        <v>270.06801999999999</v>
      </c>
      <c r="LB56" s="19">
        <v>270.06803000000002</v>
      </c>
      <c r="LC56" s="19">
        <v>-40.268030000000003</v>
      </c>
      <c r="LD56" s="19">
        <v>116.5</v>
      </c>
      <c r="LE56" s="19">
        <v>133.16031000000001</v>
      </c>
      <c r="LF56" s="19">
        <v>133.16031000000001</v>
      </c>
      <c r="LG56" s="19">
        <v>-16.660309999999999</v>
      </c>
      <c r="LH56" s="19">
        <v>65.5</v>
      </c>
      <c r="LI56" s="19">
        <v>67.199219999999997</v>
      </c>
      <c r="LJ56" s="19">
        <v>67.199219999999997</v>
      </c>
      <c r="LK56" s="19">
        <v>-1.69922</v>
      </c>
      <c r="LL56" s="19">
        <v>77.900000000000006</v>
      </c>
      <c r="LM56" s="19">
        <v>78.567989999999995</v>
      </c>
      <c r="LN56" s="19">
        <v>78.567999999999998</v>
      </c>
      <c r="LO56" s="19">
        <v>-0.66800000000000004</v>
      </c>
      <c r="LP56" s="19">
        <v>29.8</v>
      </c>
      <c r="LQ56" s="19">
        <v>29.980560000000001</v>
      </c>
      <c r="LR56" s="19">
        <v>29.980560000000001</v>
      </c>
      <c r="LS56" s="19">
        <v>-0.18056</v>
      </c>
      <c r="LT56" s="19"/>
      <c r="LU56" s="19"/>
      <c r="LV56" s="19"/>
      <c r="LW56" s="19">
        <v>0</v>
      </c>
      <c r="LX56" s="19">
        <v>0</v>
      </c>
      <c r="LY56" s="19"/>
      <c r="LZ56" s="19"/>
      <c r="MA56" s="19">
        <v>0</v>
      </c>
      <c r="MB56" s="19"/>
      <c r="MC56" s="19"/>
      <c r="MD56" s="19"/>
      <c r="ME56" s="19">
        <v>0</v>
      </c>
      <c r="MF56" s="19">
        <v>113.5</v>
      </c>
      <c r="MG56" s="19">
        <v>118.65912</v>
      </c>
      <c r="MH56" s="19">
        <v>118.65911</v>
      </c>
      <c r="MI56" s="19">
        <v>-5.1591100000000001</v>
      </c>
      <c r="MJ56" s="19"/>
      <c r="MK56" s="19"/>
      <c r="ML56" s="19"/>
      <c r="MM56" s="19">
        <v>0</v>
      </c>
      <c r="MN56" s="19">
        <v>56.4</v>
      </c>
      <c r="MO56" s="19">
        <v>59.507730000000002</v>
      </c>
      <c r="MP56" s="19">
        <v>59.507719999999999</v>
      </c>
      <c r="MQ56" s="19">
        <v>-3.10772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v>0</v>
      </c>
      <c r="NQ56" s="19"/>
      <c r="NR56" s="19"/>
      <c r="NS56" s="19">
        <v>0</v>
      </c>
      <c r="NT56" s="19"/>
      <c r="NU56" s="19"/>
      <c r="NV56" s="19"/>
      <c r="NW56" s="19">
        <v>0</v>
      </c>
      <c r="NX56" s="19"/>
      <c r="NY56" s="19"/>
      <c r="NZ56" s="19"/>
      <c r="OA56" s="19">
        <v>0</v>
      </c>
      <c r="OB56" s="19">
        <v>14.1</v>
      </c>
      <c r="OC56" s="19">
        <v>13.60544</v>
      </c>
      <c r="OD56" s="19">
        <v>13.60544</v>
      </c>
      <c r="OE56" s="19">
        <v>0.49456</v>
      </c>
      <c r="OF56" s="19">
        <v>0</v>
      </c>
      <c r="OG56" s="19"/>
      <c r="OH56" s="19"/>
      <c r="OI56" s="19">
        <v>0</v>
      </c>
      <c r="OJ56" s="19">
        <v>112</v>
      </c>
      <c r="OK56" s="19">
        <v>113</v>
      </c>
      <c r="OL56" s="19">
        <v>119.617</v>
      </c>
      <c r="OM56" s="19">
        <v>-7.617</v>
      </c>
      <c r="ON56" s="19">
        <v>0</v>
      </c>
      <c r="OO56" s="19"/>
      <c r="OP56" s="19"/>
      <c r="OQ56" s="19">
        <v>0</v>
      </c>
      <c r="OR56" s="19">
        <v>0.3</v>
      </c>
      <c r="OS56" s="19">
        <v>0.05</v>
      </c>
      <c r="OT56" s="19">
        <v>4.9000000000000002E-2</v>
      </c>
      <c r="OU56" s="19">
        <v>0.251</v>
      </c>
      <c r="OV56" s="19">
        <v>0</v>
      </c>
      <c r="OW56" s="19"/>
      <c r="OX56" s="19"/>
      <c r="OY56" s="19">
        <v>0</v>
      </c>
      <c r="OZ56" s="19">
        <v>20.399999999999999</v>
      </c>
      <c r="PA56" s="19">
        <v>20.456230000000001</v>
      </c>
      <c r="PB56" s="19">
        <v>20.456230000000001</v>
      </c>
      <c r="PC56" s="19">
        <v>-5.6230000000000002E-2</v>
      </c>
      <c r="PD56" s="19">
        <v>9.9</v>
      </c>
      <c r="PE56" s="19">
        <v>9.9830000000000005</v>
      </c>
      <c r="PF56" s="19">
        <v>9.9830000000000005</v>
      </c>
      <c r="PG56" s="19">
        <v>-8.3000000000000004E-2</v>
      </c>
      <c r="PH56" s="19">
        <v>5.6</v>
      </c>
      <c r="PI56" s="19">
        <v>5.67</v>
      </c>
      <c r="PJ56" s="19">
        <v>5.67</v>
      </c>
      <c r="PK56" s="19">
        <v>-7.0000000000000007E-2</v>
      </c>
      <c r="PL56" s="19">
        <v>0</v>
      </c>
      <c r="PM56" s="19"/>
      <c r="PN56" s="19"/>
      <c r="PO56" s="19">
        <v>0</v>
      </c>
      <c r="PP56" s="19">
        <v>0</v>
      </c>
      <c r="PQ56" s="19"/>
      <c r="PR56" s="19"/>
      <c r="PS56" s="19">
        <v>0</v>
      </c>
      <c r="PT56" s="19">
        <v>2.1</v>
      </c>
      <c r="PU56" s="19">
        <v>1.2</v>
      </c>
      <c r="PV56" s="19">
        <v>1.2</v>
      </c>
      <c r="PW56" s="19">
        <v>0.9</v>
      </c>
      <c r="PX56" s="19">
        <v>3.6</v>
      </c>
      <c r="PY56" s="19">
        <v>3.65</v>
      </c>
      <c r="PZ56" s="19">
        <v>3.65</v>
      </c>
      <c r="QA56" s="19">
        <v>-0.05</v>
      </c>
      <c r="QB56" s="19">
        <v>5.0999999999999996</v>
      </c>
      <c r="QC56" s="19">
        <v>5</v>
      </c>
      <c r="QD56" s="19">
        <v>5</v>
      </c>
      <c r="QE56" s="19">
        <v>0.1</v>
      </c>
      <c r="QF56" s="19">
        <v>20.2</v>
      </c>
      <c r="QG56" s="19">
        <v>20.42221</v>
      </c>
      <c r="QH56" s="19">
        <v>20.422219999999999</v>
      </c>
      <c r="QI56" s="19">
        <v>-0.22222</v>
      </c>
      <c r="QJ56" s="19">
        <v>20</v>
      </c>
      <c r="QK56" s="19">
        <v>19.436340000000001</v>
      </c>
      <c r="QL56" s="19">
        <v>19.436350000000001</v>
      </c>
      <c r="QM56" s="19">
        <v>0.56364999999999998</v>
      </c>
      <c r="QN56" s="19">
        <v>19.2</v>
      </c>
      <c r="QO56" s="19">
        <v>20</v>
      </c>
      <c r="QP56" s="19">
        <v>17.492709999999999</v>
      </c>
      <c r="QQ56" s="19">
        <v>1.70729</v>
      </c>
      <c r="QR56" s="19">
        <v>3.5</v>
      </c>
      <c r="QS56" s="19">
        <v>3.5</v>
      </c>
      <c r="QT56" s="19">
        <v>3.5</v>
      </c>
      <c r="QU56" s="19">
        <v>0</v>
      </c>
      <c r="QV56" s="19">
        <v>0</v>
      </c>
      <c r="QW56" s="19">
        <v>17.881440000000001</v>
      </c>
      <c r="QX56" s="19">
        <v>17.881440000000001</v>
      </c>
      <c r="QY56" s="19">
        <v>-17.881440000000001</v>
      </c>
      <c r="QZ56" s="19">
        <v>0</v>
      </c>
      <c r="RA56" s="19"/>
      <c r="RB56" s="19"/>
      <c r="RC56" s="19">
        <v>0</v>
      </c>
      <c r="RD56" s="19">
        <v>0</v>
      </c>
      <c r="RE56" s="19"/>
      <c r="RF56" s="19"/>
      <c r="RG56" s="19">
        <v>0</v>
      </c>
      <c r="RH56" s="19">
        <v>29.7</v>
      </c>
      <c r="RI56" s="19">
        <v>28.71</v>
      </c>
      <c r="RJ56" s="19">
        <v>28.707999999999998</v>
      </c>
      <c r="RK56" s="19">
        <v>0.99199999999999999</v>
      </c>
      <c r="RL56" s="19">
        <v>84.8</v>
      </c>
      <c r="RM56" s="19">
        <v>82.02</v>
      </c>
      <c r="RN56" s="19">
        <v>82.02</v>
      </c>
      <c r="RO56" s="19">
        <v>2.78</v>
      </c>
      <c r="RP56" s="19">
        <v>0</v>
      </c>
      <c r="RQ56" s="19"/>
      <c r="RR56" s="19"/>
      <c r="RS56" s="19">
        <v>0</v>
      </c>
      <c r="RT56" s="19">
        <v>3.4</v>
      </c>
      <c r="RU56" s="19">
        <v>3.351</v>
      </c>
      <c r="RV56" s="19">
        <v>3.351</v>
      </c>
      <c r="RW56" s="19">
        <v>4.9000000000000002E-2</v>
      </c>
      <c r="RX56" s="19">
        <v>20.100000000000001</v>
      </c>
      <c r="RY56" s="19">
        <v>19.792000000000002</v>
      </c>
      <c r="RZ56" s="19">
        <v>19.792000000000002</v>
      </c>
      <c r="SA56" s="19">
        <v>0.308</v>
      </c>
      <c r="SB56" s="19">
        <v>3.2</v>
      </c>
      <c r="SC56" s="19">
        <v>2</v>
      </c>
      <c r="SD56" s="19">
        <v>2</v>
      </c>
      <c r="SE56" s="19">
        <v>1.2</v>
      </c>
      <c r="SF56" s="19"/>
      <c r="SG56" s="19">
        <v>0.4</v>
      </c>
      <c r="SH56" s="19">
        <v>0.4</v>
      </c>
      <c r="SI56" s="19">
        <v>-0.4</v>
      </c>
      <c r="SJ56" s="19">
        <v>0</v>
      </c>
      <c r="SK56" s="19"/>
      <c r="SL56" s="19"/>
      <c r="SM56" s="19">
        <v>0</v>
      </c>
      <c r="SN56" s="19">
        <v>19.899999999999999</v>
      </c>
      <c r="SO56" s="19">
        <v>19.1448</v>
      </c>
      <c r="SP56" s="19">
        <v>19.1448</v>
      </c>
      <c r="SQ56" s="19">
        <v>0.75519999999999998</v>
      </c>
      <c r="SR56" s="19">
        <v>13.1</v>
      </c>
      <c r="SS56" s="19">
        <v>12.244899999999999</v>
      </c>
      <c r="ST56" s="19">
        <v>12.244899999999999</v>
      </c>
      <c r="SU56" s="19">
        <v>0.85509999999999997</v>
      </c>
      <c r="SV56" s="19">
        <v>20.100000000000001</v>
      </c>
      <c r="SW56" s="19">
        <v>19.436340000000001</v>
      </c>
      <c r="SX56" s="19">
        <v>19.436350000000001</v>
      </c>
      <c r="SY56" s="19">
        <v>0.66364999999999996</v>
      </c>
      <c r="SZ56" s="19">
        <v>20.2</v>
      </c>
      <c r="TA56" s="19">
        <v>19.436340000000001</v>
      </c>
      <c r="TB56" s="19">
        <v>19.436350000000001</v>
      </c>
      <c r="TC56" s="19">
        <v>0.76365000000000005</v>
      </c>
      <c r="TD56" s="19">
        <v>1.5</v>
      </c>
      <c r="TE56" s="19">
        <v>7.9</v>
      </c>
      <c r="TF56" s="19">
        <v>3.51</v>
      </c>
      <c r="TG56" s="19">
        <v>-2.0099999999999998</v>
      </c>
      <c r="TH56" s="19">
        <v>46.1</v>
      </c>
      <c r="TI56" s="19">
        <v>27.1</v>
      </c>
      <c r="TJ56" s="19">
        <v>31.364999999999998</v>
      </c>
      <c r="TK56" s="19">
        <v>14.734999999999999</v>
      </c>
      <c r="TL56" s="19">
        <v>0</v>
      </c>
      <c r="TM56" s="19"/>
      <c r="TN56" s="19"/>
      <c r="TO56" s="19">
        <v>0</v>
      </c>
      <c r="TP56" s="19">
        <v>89.6</v>
      </c>
      <c r="TQ56" s="19">
        <v>71</v>
      </c>
      <c r="TR56" s="19">
        <v>91.319000000000003</v>
      </c>
      <c r="TS56" s="19">
        <v>-1.7190000000000001</v>
      </c>
      <c r="TT56" s="19">
        <v>112.3</v>
      </c>
      <c r="TU56" s="19">
        <v>94.8</v>
      </c>
      <c r="TV56" s="19">
        <v>105.17700000000001</v>
      </c>
      <c r="TW56" s="19">
        <v>7.1230000000000002</v>
      </c>
      <c r="TX56" s="19">
        <v>6.6</v>
      </c>
      <c r="TY56" s="19">
        <v>7.07</v>
      </c>
      <c r="TZ56" s="19">
        <v>4.1360000000000001</v>
      </c>
      <c r="UA56" s="19">
        <v>2.464</v>
      </c>
      <c r="UB56" s="19">
        <v>8.3000000000000007</v>
      </c>
      <c r="UC56" s="19">
        <v>5.84</v>
      </c>
      <c r="UD56" s="19">
        <v>7.0789999999999997</v>
      </c>
      <c r="UE56" s="19">
        <v>1.2210000000000001</v>
      </c>
      <c r="UF56" s="19">
        <v>0</v>
      </c>
      <c r="UG56" s="19"/>
      <c r="UH56" s="19"/>
      <c r="UI56" s="19">
        <v>0</v>
      </c>
      <c r="UJ56" s="19">
        <v>21</v>
      </c>
      <c r="UK56" s="19">
        <v>20.408159999999999</v>
      </c>
      <c r="UL56" s="19">
        <v>20.408159999999999</v>
      </c>
      <c r="UM56" s="19">
        <v>0.59184000000000003</v>
      </c>
      <c r="UN56" s="19">
        <v>7</v>
      </c>
      <c r="UO56" s="19">
        <v>8</v>
      </c>
      <c r="UP56" s="19">
        <v>8</v>
      </c>
      <c r="UQ56" s="19">
        <v>-1</v>
      </c>
      <c r="UR56" s="19">
        <v>8</v>
      </c>
      <c r="US56" s="19">
        <v>7.1</v>
      </c>
      <c r="UT56" s="19">
        <v>7.1</v>
      </c>
      <c r="UU56" s="19">
        <v>0.9</v>
      </c>
      <c r="UV56" s="19">
        <v>20.399999999999999</v>
      </c>
      <c r="UW56" s="19">
        <v>19.436340000000001</v>
      </c>
      <c r="UX56" s="19">
        <v>19.436350000000001</v>
      </c>
      <c r="UY56" s="19">
        <v>0.96365000000000001</v>
      </c>
      <c r="UZ56" s="19">
        <v>20.399999999999999</v>
      </c>
      <c r="VA56" s="19">
        <v>19.436340000000001</v>
      </c>
      <c r="VB56" s="19">
        <v>19.436350000000001</v>
      </c>
      <c r="VC56" s="19">
        <v>0.96365000000000001</v>
      </c>
      <c r="VD56" s="19">
        <v>20</v>
      </c>
      <c r="VE56" s="19">
        <v>19.436340000000001</v>
      </c>
      <c r="VF56" s="19">
        <v>19.436350000000001</v>
      </c>
      <c r="VG56" s="19">
        <v>0.56364999999999998</v>
      </c>
      <c r="VH56" s="19">
        <v>0.4</v>
      </c>
      <c r="VI56" s="19">
        <v>0.59</v>
      </c>
      <c r="VJ56" s="19">
        <v>0.59399999999999997</v>
      </c>
      <c r="VK56" s="19">
        <v>-0.19400000000000001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114.5</v>
      </c>
      <c r="WC56" s="19">
        <v>93.7</v>
      </c>
      <c r="WD56" s="19">
        <v>87.049000000000007</v>
      </c>
      <c r="WE56" s="19">
        <v>27.451000000000001</v>
      </c>
      <c r="WF56" s="19">
        <v>119</v>
      </c>
      <c r="WG56" s="19">
        <v>68.400000000000006</v>
      </c>
      <c r="WH56" s="19">
        <v>74.688000000000002</v>
      </c>
      <c r="WI56" s="19">
        <v>44.311999999999998</v>
      </c>
      <c r="WJ56" s="19">
        <v>0</v>
      </c>
      <c r="WK56" s="19"/>
      <c r="WL56" s="19"/>
      <c r="WM56" s="19">
        <v>0</v>
      </c>
      <c r="WN56" s="19">
        <v>4.8</v>
      </c>
      <c r="WO56" s="19">
        <v>4.2</v>
      </c>
      <c r="WP56" s="19">
        <v>4.2</v>
      </c>
      <c r="WQ56" s="19">
        <v>0.6</v>
      </c>
      <c r="WR56" s="19">
        <v>2.4</v>
      </c>
      <c r="WS56" s="19">
        <v>2.4</v>
      </c>
      <c r="WT56" s="19">
        <v>2.4</v>
      </c>
      <c r="WU56" s="19">
        <v>0</v>
      </c>
      <c r="WV56" s="19">
        <v>0.8</v>
      </c>
      <c r="WW56" s="19"/>
      <c r="WX56" s="19"/>
      <c r="WY56" s="19">
        <v>0.8</v>
      </c>
      <c r="WZ56" s="19">
        <v>2.2000000000000002</v>
      </c>
      <c r="XA56" s="19">
        <v>2.8</v>
      </c>
      <c r="XB56" s="19">
        <v>2.8</v>
      </c>
      <c r="XC56" s="19">
        <v>-0.6</v>
      </c>
      <c r="XD56" s="19">
        <v>0</v>
      </c>
      <c r="XE56" s="19"/>
      <c r="XF56" s="19"/>
      <c r="XG56" s="19">
        <v>0</v>
      </c>
      <c r="XH56" s="19">
        <v>5.3</v>
      </c>
      <c r="XI56" s="19">
        <v>5.2</v>
      </c>
      <c r="XJ56" s="19">
        <v>5.2</v>
      </c>
      <c r="XK56" s="19">
        <v>0.1</v>
      </c>
      <c r="XL56" s="19">
        <v>20</v>
      </c>
      <c r="XM56" s="19">
        <v>19.241980000000002</v>
      </c>
      <c r="XN56" s="19">
        <v>19.241980000000002</v>
      </c>
      <c r="XO56" s="19">
        <v>0.75802000000000003</v>
      </c>
      <c r="XP56" s="19">
        <v>20</v>
      </c>
      <c r="XQ56" s="19">
        <v>19.241980000000002</v>
      </c>
      <c r="XR56" s="19">
        <v>19.241980000000002</v>
      </c>
      <c r="XS56" s="19">
        <v>0.75802000000000003</v>
      </c>
      <c r="XT56" s="19">
        <v>8</v>
      </c>
      <c r="XU56" s="19"/>
      <c r="XV56" s="19"/>
      <c r="XW56" s="19">
        <v>8</v>
      </c>
      <c r="XX56" s="19"/>
      <c r="XY56" s="19"/>
      <c r="XZ56" s="19"/>
      <c r="YA56" s="19">
        <v>0</v>
      </c>
      <c r="YB56" s="19"/>
      <c r="YC56" s="19"/>
      <c r="YD56" s="19"/>
      <c r="YE56" s="19">
        <v>0</v>
      </c>
      <c r="YF56" s="19">
        <v>17.3</v>
      </c>
      <c r="YG56" s="19">
        <v>14</v>
      </c>
      <c r="YH56" s="19">
        <v>14</v>
      </c>
      <c r="YI56" s="19">
        <v>3.3</v>
      </c>
      <c r="YJ56" s="19">
        <v>14</v>
      </c>
      <c r="YK56" s="19">
        <v>15</v>
      </c>
      <c r="YL56" s="19">
        <v>15</v>
      </c>
      <c r="YM56" s="19">
        <v>-1</v>
      </c>
      <c r="YN56" s="19">
        <v>8.6999999999999993</v>
      </c>
      <c r="YO56" s="19">
        <v>6.58</v>
      </c>
      <c r="YP56" s="19">
        <v>6.58</v>
      </c>
      <c r="YQ56" s="19">
        <v>2.12</v>
      </c>
      <c r="YR56" s="19">
        <v>11.4</v>
      </c>
      <c r="YS56" s="19">
        <v>11</v>
      </c>
      <c r="YT56" s="19">
        <v>11</v>
      </c>
      <c r="YU56" s="19">
        <v>0.4</v>
      </c>
      <c r="YV56" s="19">
        <v>20</v>
      </c>
      <c r="YW56" s="19">
        <v>20</v>
      </c>
      <c r="YX56" s="19">
        <v>20</v>
      </c>
      <c r="YY56" s="19">
        <v>0</v>
      </c>
    </row>
    <row r="57" spans="1:675" ht="25" customHeight="1" x14ac:dyDescent="0.35">
      <c r="A57" s="1"/>
      <c r="B57" s="191" t="s">
        <v>3000</v>
      </c>
      <c r="C57" s="192"/>
      <c r="D57" s="20">
        <v>4579.6499999999996</v>
      </c>
      <c r="E57" s="20">
        <v>3910.38715</v>
      </c>
      <c r="F57" s="20">
        <v>4214.1591950000002</v>
      </c>
      <c r="G57" s="20"/>
      <c r="H57" s="20">
        <v>0</v>
      </c>
      <c r="I57" s="20">
        <v>0</v>
      </c>
      <c r="J57" s="20">
        <v>0</v>
      </c>
      <c r="K57" s="20"/>
      <c r="L57" s="20">
        <v>0</v>
      </c>
      <c r="M57" s="20">
        <v>0</v>
      </c>
      <c r="N57" s="20">
        <v>0</v>
      </c>
      <c r="O57" s="20"/>
      <c r="P57" s="20">
        <v>14</v>
      </c>
      <c r="Q57" s="20">
        <v>14.681505</v>
      </c>
      <c r="R57" s="20">
        <v>0</v>
      </c>
      <c r="S57" s="20"/>
      <c r="T57" s="20">
        <v>14.4</v>
      </c>
      <c r="U57" s="20">
        <v>19.524895000000001</v>
      </c>
      <c r="V57" s="20">
        <v>0</v>
      </c>
      <c r="W57" s="20"/>
      <c r="X57" s="20">
        <v>2164.4499999999998</v>
      </c>
      <c r="Y57" s="20">
        <v>2174.2306699999999</v>
      </c>
      <c r="Z57" s="20">
        <v>2097.8873050000002</v>
      </c>
      <c r="AA57" s="20"/>
      <c r="AB57" s="20">
        <v>4922.95</v>
      </c>
      <c r="AC57" s="20">
        <v>5218.8709150000004</v>
      </c>
      <c r="AD57" s="20">
        <v>5218.8709200000003</v>
      </c>
      <c r="AE57" s="20"/>
      <c r="AF57" s="20">
        <v>0</v>
      </c>
      <c r="AG57" s="20">
        <v>13.903195</v>
      </c>
      <c r="AH57" s="20">
        <v>562.04360499999996</v>
      </c>
      <c r="AI57" s="20"/>
      <c r="AJ57" s="20">
        <v>993.1</v>
      </c>
      <c r="AK57" s="20">
        <v>990.48598000000004</v>
      </c>
      <c r="AL57" s="20">
        <v>0</v>
      </c>
      <c r="AM57" s="20"/>
      <c r="AN57" s="20">
        <v>1334</v>
      </c>
      <c r="AO57" s="20">
        <v>2501.9459149999998</v>
      </c>
      <c r="AP57" s="20">
        <v>3256.2656999999999</v>
      </c>
      <c r="AQ57" s="20"/>
      <c r="AR57" s="20">
        <v>2013.9</v>
      </c>
      <c r="AS57" s="20">
        <v>1779.4293399999999</v>
      </c>
      <c r="AT57" s="20">
        <v>3256.2656999999999</v>
      </c>
      <c r="AU57" s="20"/>
      <c r="AV57" s="20">
        <v>2967.1</v>
      </c>
      <c r="AW57" s="20">
        <v>2576.2107150000002</v>
      </c>
      <c r="AX57" s="20">
        <v>3256.2656999999999</v>
      </c>
      <c r="AY57" s="20"/>
      <c r="AZ57" s="20">
        <v>2874.35</v>
      </c>
      <c r="BA57" s="20">
        <v>2842.9106999999999</v>
      </c>
      <c r="BB57" s="20">
        <v>4899.0663050000003</v>
      </c>
      <c r="BC57" s="20"/>
      <c r="BD57" s="20">
        <v>3910.05</v>
      </c>
      <c r="BE57" s="20">
        <v>3862.6564950000002</v>
      </c>
      <c r="BF57" s="20">
        <v>3515.05177</v>
      </c>
      <c r="BG57" s="20"/>
      <c r="BH57" s="20">
        <v>2169.1</v>
      </c>
      <c r="BI57" s="20">
        <v>1937.12796</v>
      </c>
      <c r="BJ57" s="20">
        <v>1762.803635</v>
      </c>
      <c r="BK57" s="20"/>
      <c r="BL57" s="20">
        <v>13179.05</v>
      </c>
      <c r="BM57" s="20">
        <v>13327.2996</v>
      </c>
      <c r="BN57" s="20">
        <v>13542.009795</v>
      </c>
      <c r="BO57" s="20"/>
      <c r="BP57" s="20">
        <v>245.35</v>
      </c>
      <c r="BQ57" s="20">
        <v>224.94844499999999</v>
      </c>
      <c r="BR57" s="20">
        <v>248.23084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2349.8000000000002</v>
      </c>
      <c r="CK57" s="20">
        <v>2192.165105</v>
      </c>
      <c r="CL57" s="20">
        <v>1968.8047200000001</v>
      </c>
      <c r="CM57" s="20"/>
      <c r="CN57" s="20">
        <v>148.35</v>
      </c>
      <c r="CO57" s="20">
        <v>159.86982499999999</v>
      </c>
      <c r="CP57" s="20">
        <v>163.43536</v>
      </c>
      <c r="CQ57" s="20"/>
      <c r="CR57" s="20">
        <v>0</v>
      </c>
      <c r="CS57" s="20">
        <v>0</v>
      </c>
      <c r="CT57" s="20">
        <v>0</v>
      </c>
      <c r="CU57" s="20"/>
      <c r="CV57" s="20">
        <v>175.55</v>
      </c>
      <c r="CW57" s="20">
        <v>275.40231999999997</v>
      </c>
      <c r="CX57" s="20">
        <v>249.814955</v>
      </c>
      <c r="CY57" s="20"/>
      <c r="CZ57" s="20">
        <v>152.85</v>
      </c>
      <c r="DA57" s="20">
        <v>92.862449999999995</v>
      </c>
      <c r="DB57" s="20">
        <v>89.423100000000005</v>
      </c>
      <c r="DC57" s="20"/>
      <c r="DD57" s="20">
        <v>0</v>
      </c>
      <c r="DE57" s="20">
        <v>0</v>
      </c>
      <c r="DF57" s="20">
        <v>0</v>
      </c>
      <c r="DG57" s="20"/>
      <c r="DH57" s="20">
        <v>1855.3</v>
      </c>
      <c r="DI57" s="20">
        <v>1347.60744</v>
      </c>
      <c r="DJ57" s="20">
        <v>1808.3575499999999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2496.4499999999998</v>
      </c>
      <c r="EC57" s="20">
        <v>1630.8771899999999</v>
      </c>
      <c r="ED57" s="20">
        <v>1596.6347499999999</v>
      </c>
      <c r="EE57" s="20"/>
      <c r="EF57" s="20">
        <v>4367.8</v>
      </c>
      <c r="EG57" s="20">
        <v>4565.7336949999999</v>
      </c>
      <c r="EH57" s="20">
        <v>4714.6700600000004</v>
      </c>
      <c r="EI57" s="20"/>
      <c r="EJ57" s="20">
        <v>470.3</v>
      </c>
      <c r="EK57" s="20">
        <v>198.24923999999999</v>
      </c>
      <c r="EL57" s="20">
        <v>294.40224000000001</v>
      </c>
      <c r="EM57" s="20"/>
      <c r="EN57" s="20">
        <v>0</v>
      </c>
      <c r="EO57" s="20">
        <v>0</v>
      </c>
      <c r="EP57" s="20">
        <v>0</v>
      </c>
      <c r="EQ57" s="20"/>
      <c r="ER57" s="20">
        <v>0</v>
      </c>
      <c r="ES57" s="20">
        <v>0</v>
      </c>
      <c r="ET57" s="20">
        <v>0</v>
      </c>
      <c r="EU57" s="20"/>
      <c r="EV57" s="20">
        <v>156</v>
      </c>
      <c r="EW57" s="20">
        <v>137.38499999999999</v>
      </c>
      <c r="EX57" s="20">
        <v>150.16499999999999</v>
      </c>
      <c r="EY57" s="20"/>
      <c r="EZ57" s="20">
        <v>9765.65</v>
      </c>
      <c r="FA57" s="20">
        <v>9825.5933700000005</v>
      </c>
      <c r="FB57" s="20">
        <v>10928.145135000001</v>
      </c>
      <c r="FC57" s="20"/>
      <c r="FD57" s="20">
        <v>1624.85</v>
      </c>
      <c r="FE57" s="20">
        <v>1768.417365</v>
      </c>
      <c r="FF57" s="20">
        <v>1684.05249</v>
      </c>
      <c r="FG57" s="20"/>
      <c r="FH57" s="20">
        <v>3449.95</v>
      </c>
      <c r="FI57" s="20">
        <v>3481.890175</v>
      </c>
      <c r="FJ57" s="20">
        <v>3468.1890600000002</v>
      </c>
      <c r="FK57" s="20"/>
      <c r="FL57" s="20">
        <v>1010.4</v>
      </c>
      <c r="FM57" s="20">
        <v>984.62480000000005</v>
      </c>
      <c r="FN57" s="20">
        <v>882.45219499999996</v>
      </c>
      <c r="FO57" s="20"/>
      <c r="FP57" s="20">
        <v>445.55</v>
      </c>
      <c r="FQ57" s="20">
        <v>454.60192000000001</v>
      </c>
      <c r="FR57" s="20">
        <v>355.40127999999999</v>
      </c>
      <c r="FS57" s="20"/>
      <c r="FT57" s="20">
        <v>465.6</v>
      </c>
      <c r="FU57" s="20">
        <v>443.14872000000003</v>
      </c>
      <c r="FV57" s="20">
        <v>443.14872000000003</v>
      </c>
      <c r="FW57" s="20"/>
      <c r="FX57" s="20">
        <v>1351.35</v>
      </c>
      <c r="FY57" s="20">
        <v>1324.485445</v>
      </c>
      <c r="FZ57" s="20">
        <v>1209.9186500000001</v>
      </c>
      <c r="GA57" s="20"/>
      <c r="GB57" s="20">
        <v>3762.1</v>
      </c>
      <c r="GC57" s="20">
        <v>3865.0460499999999</v>
      </c>
      <c r="GD57" s="20">
        <v>3801.9203550000002</v>
      </c>
      <c r="GE57" s="20"/>
      <c r="GF57" s="20">
        <v>3770.75</v>
      </c>
      <c r="GG57" s="20">
        <v>3865.0460499999999</v>
      </c>
      <c r="GH57" s="20">
        <v>3801.9203550000002</v>
      </c>
      <c r="GI57" s="20"/>
      <c r="GJ57" s="20">
        <v>4085.2</v>
      </c>
      <c r="GK57" s="20">
        <v>3876.6528199999998</v>
      </c>
      <c r="GL57" s="20">
        <v>3813.3375649999998</v>
      </c>
      <c r="GM57" s="20"/>
      <c r="GN57" s="20">
        <v>2295.4499999999998</v>
      </c>
      <c r="GO57" s="20">
        <v>2137.0605949999999</v>
      </c>
      <c r="GP57" s="20">
        <v>1737.4365250000001</v>
      </c>
      <c r="GQ57" s="20"/>
      <c r="GR57" s="20">
        <v>977.45</v>
      </c>
      <c r="GS57" s="20">
        <v>1040.75479</v>
      </c>
      <c r="GT57" s="20">
        <v>1076.648985</v>
      </c>
      <c r="GU57" s="20"/>
      <c r="GV57" s="20">
        <v>194.4</v>
      </c>
      <c r="GW57" s="20">
        <v>217.643835</v>
      </c>
      <c r="GX57" s="20">
        <v>1024.177745</v>
      </c>
      <c r="GY57" s="20"/>
      <c r="GZ57" s="20">
        <v>91.2</v>
      </c>
      <c r="HA57" s="20">
        <v>0</v>
      </c>
      <c r="HB57" s="20">
        <v>0</v>
      </c>
      <c r="HC57" s="20"/>
      <c r="HD57" s="20">
        <v>754.2</v>
      </c>
      <c r="HE57" s="20">
        <v>660.12783000000002</v>
      </c>
      <c r="HF57" s="20">
        <v>645.77722500000004</v>
      </c>
      <c r="HG57" s="20"/>
      <c r="HH57" s="20">
        <v>3515.75</v>
      </c>
      <c r="HI57" s="20">
        <v>4189.4273800000001</v>
      </c>
      <c r="HJ57" s="20">
        <v>4188.6590749999996</v>
      </c>
      <c r="HK57" s="20"/>
      <c r="HL57" s="20">
        <v>0</v>
      </c>
      <c r="HM57" s="20">
        <v>0</v>
      </c>
      <c r="HN57" s="20">
        <v>0</v>
      </c>
      <c r="HO57" s="20"/>
      <c r="HP57" s="20">
        <v>0</v>
      </c>
      <c r="HQ57" s="20">
        <v>0</v>
      </c>
      <c r="HR57" s="20">
        <v>0</v>
      </c>
      <c r="HS57" s="20"/>
      <c r="HT57" s="20">
        <v>2286</v>
      </c>
      <c r="HU57" s="20">
        <v>2279.9282899999998</v>
      </c>
      <c r="HV57" s="20">
        <v>2149.7667750000001</v>
      </c>
      <c r="HW57" s="20"/>
      <c r="HX57" s="20">
        <v>0</v>
      </c>
      <c r="HY57" s="20">
        <v>0</v>
      </c>
      <c r="HZ57" s="20">
        <v>0</v>
      </c>
      <c r="IA57" s="20"/>
      <c r="IB57" s="20">
        <v>0</v>
      </c>
      <c r="IC57" s="20">
        <v>0</v>
      </c>
      <c r="ID57" s="20">
        <v>0</v>
      </c>
      <c r="IE57" s="20"/>
      <c r="IF57" s="20">
        <v>891.9</v>
      </c>
      <c r="IG57" s="20">
        <v>835.45803000000001</v>
      </c>
      <c r="IH57" s="20">
        <v>505.41395999999997</v>
      </c>
      <c r="II57" s="20"/>
      <c r="IJ57" s="20">
        <v>0</v>
      </c>
      <c r="IK57" s="20">
        <v>0</v>
      </c>
      <c r="IL57" s="20">
        <v>0</v>
      </c>
      <c r="IM57" s="20"/>
      <c r="IN57" s="20">
        <v>0</v>
      </c>
      <c r="IO57" s="20">
        <v>0</v>
      </c>
      <c r="IP57" s="20">
        <v>0</v>
      </c>
      <c r="IQ57" s="20"/>
      <c r="IR57" s="20">
        <v>0</v>
      </c>
      <c r="IS57" s="20">
        <v>0</v>
      </c>
      <c r="IT57" s="20">
        <v>0</v>
      </c>
      <c r="IU57" s="20"/>
      <c r="IV57" s="20">
        <v>2023.8</v>
      </c>
      <c r="IW57" s="20">
        <v>1904.3646000000001</v>
      </c>
      <c r="IX57" s="20">
        <v>1374.2503549999999</v>
      </c>
      <c r="IY57" s="20"/>
      <c r="IZ57" s="20">
        <v>2830.2</v>
      </c>
      <c r="JA57" s="20">
        <v>3132.3169600000001</v>
      </c>
      <c r="JB57" s="20">
        <v>2433.447435</v>
      </c>
      <c r="JC57" s="20"/>
      <c r="JD57" s="20">
        <v>2816.1</v>
      </c>
      <c r="JE57" s="20">
        <v>3132.3169600000001</v>
      </c>
      <c r="JF57" s="20">
        <v>2433.447435</v>
      </c>
      <c r="JG57" s="20"/>
      <c r="JH57" s="20">
        <v>2971.7</v>
      </c>
      <c r="JI57" s="20">
        <v>3132.3169600000001</v>
      </c>
      <c r="JJ57" s="20">
        <v>2433.447435</v>
      </c>
      <c r="JK57" s="20"/>
      <c r="JL57" s="20">
        <v>4974</v>
      </c>
      <c r="JM57" s="20">
        <v>4712.584965</v>
      </c>
      <c r="JN57" s="20">
        <v>3661.1326049999998</v>
      </c>
      <c r="JO57" s="20"/>
      <c r="JP57" s="20">
        <v>209.95</v>
      </c>
      <c r="JQ57" s="20">
        <v>184.27168499999999</v>
      </c>
      <c r="JR57" s="20">
        <v>185.53877499999999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507.15</v>
      </c>
      <c r="KK57" s="20">
        <v>472</v>
      </c>
      <c r="KL57" s="20">
        <v>472</v>
      </c>
      <c r="KM57" s="20"/>
      <c r="KN57" s="20">
        <v>118.95</v>
      </c>
      <c r="KO57" s="20">
        <v>171.14341999999999</v>
      </c>
      <c r="KP57" s="20">
        <v>171.12200000000001</v>
      </c>
      <c r="KQ57" s="20"/>
      <c r="KR57" s="20">
        <v>0</v>
      </c>
      <c r="KS57" s="20">
        <v>0</v>
      </c>
      <c r="KT57" s="20">
        <v>0</v>
      </c>
      <c r="KU57" s="20"/>
      <c r="KV57" s="20">
        <v>82.2</v>
      </c>
      <c r="KW57" s="20">
        <v>110.06314999999999</v>
      </c>
      <c r="KX57" s="20">
        <v>112.455945</v>
      </c>
      <c r="KY57" s="20"/>
      <c r="KZ57" s="20">
        <v>5846.2</v>
      </c>
      <c r="LA57" s="20">
        <v>6226.8195050000004</v>
      </c>
      <c r="LB57" s="20">
        <v>6447.6608999999999</v>
      </c>
      <c r="LC57" s="20"/>
      <c r="LD57" s="20">
        <v>2066.4499999999998</v>
      </c>
      <c r="LE57" s="20">
        <v>2062.28035</v>
      </c>
      <c r="LF57" s="20">
        <v>2030.32655</v>
      </c>
      <c r="LG57" s="20"/>
      <c r="LH57" s="20">
        <v>1518.8</v>
      </c>
      <c r="LI57" s="20">
        <v>1461.837025</v>
      </c>
      <c r="LJ57" s="20">
        <v>1612.7812799999999</v>
      </c>
      <c r="LK57" s="20"/>
      <c r="LL57" s="20">
        <v>1855.6</v>
      </c>
      <c r="LM57" s="20">
        <v>1586.71219</v>
      </c>
      <c r="LN57" s="20">
        <v>1702.8841399999999</v>
      </c>
      <c r="LO57" s="20"/>
      <c r="LP57" s="20">
        <v>715.8</v>
      </c>
      <c r="LQ57" s="20">
        <v>659.57231999999999</v>
      </c>
      <c r="LR57" s="20">
        <v>704.54315999999994</v>
      </c>
      <c r="LS57" s="20"/>
      <c r="LT57" s="20">
        <v>0</v>
      </c>
      <c r="LU57" s="20">
        <v>0</v>
      </c>
      <c r="LV57" s="20">
        <v>0</v>
      </c>
      <c r="LW57" s="20"/>
      <c r="LX57" s="20">
        <v>15.6</v>
      </c>
      <c r="LY57" s="20">
        <v>49.353364999999997</v>
      </c>
      <c r="LZ57" s="20">
        <v>0</v>
      </c>
      <c r="MA57" s="20"/>
      <c r="MB57" s="20">
        <v>0</v>
      </c>
      <c r="MC57" s="20">
        <v>0</v>
      </c>
      <c r="MD57" s="20">
        <v>0</v>
      </c>
      <c r="ME57" s="20"/>
      <c r="MF57" s="20">
        <v>2977.45</v>
      </c>
      <c r="MG57" s="20">
        <v>2955.6746250000001</v>
      </c>
      <c r="MH57" s="20">
        <v>2927.033535</v>
      </c>
      <c r="MI57" s="20"/>
      <c r="MJ57" s="20">
        <v>0</v>
      </c>
      <c r="MK57" s="20">
        <v>0</v>
      </c>
      <c r="ML57" s="20">
        <v>0</v>
      </c>
      <c r="MM57" s="20"/>
      <c r="MN57" s="20">
        <v>1459.25</v>
      </c>
      <c r="MO57" s="20">
        <v>1482.2752350000001</v>
      </c>
      <c r="MP57" s="20">
        <v>1467.9116750000001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2088</v>
      </c>
      <c r="NM57" s="20">
        <v>1420.1038900000001</v>
      </c>
      <c r="NN57" s="20">
        <v>0</v>
      </c>
      <c r="NO57" s="20"/>
      <c r="NP57" s="20">
        <v>691.25</v>
      </c>
      <c r="NQ57" s="20">
        <v>465.99961500000001</v>
      </c>
      <c r="NR57" s="20">
        <v>0</v>
      </c>
      <c r="NS57" s="20"/>
      <c r="NT57" s="20">
        <v>0</v>
      </c>
      <c r="NU57" s="20">
        <v>0</v>
      </c>
      <c r="NV57" s="20">
        <v>0</v>
      </c>
      <c r="NW57" s="20"/>
      <c r="NX57" s="20">
        <v>0</v>
      </c>
      <c r="NY57" s="20">
        <v>0</v>
      </c>
      <c r="NZ57" s="20">
        <v>0</v>
      </c>
      <c r="OA57" s="20"/>
      <c r="OB57" s="20">
        <v>339.55</v>
      </c>
      <c r="OC57" s="20">
        <v>326.53055999999998</v>
      </c>
      <c r="OD57" s="20">
        <v>326.53055999999998</v>
      </c>
      <c r="OE57" s="20"/>
      <c r="OF57" s="20">
        <v>8.5</v>
      </c>
      <c r="OG57" s="20">
        <v>6.0884999999999998</v>
      </c>
      <c r="OH57" s="20">
        <v>6.101</v>
      </c>
      <c r="OI57" s="20"/>
      <c r="OJ57" s="20">
        <v>2366.4499999999998</v>
      </c>
      <c r="OK57" s="20">
        <v>2578.346</v>
      </c>
      <c r="OL57" s="20">
        <v>2660.6170000000002</v>
      </c>
      <c r="OM57" s="20"/>
      <c r="ON57" s="20">
        <v>703.95</v>
      </c>
      <c r="OO57" s="20">
        <v>745.69748500000003</v>
      </c>
      <c r="OP57" s="20">
        <v>745.33199999999999</v>
      </c>
      <c r="OQ57" s="20"/>
      <c r="OR57" s="20">
        <v>60.05</v>
      </c>
      <c r="OS57" s="20">
        <v>53.311500000000002</v>
      </c>
      <c r="OT57" s="20">
        <v>53.389499999999998</v>
      </c>
      <c r="OU57" s="20"/>
      <c r="OV57" s="20">
        <v>3.1</v>
      </c>
      <c r="OW57" s="20">
        <v>2.1</v>
      </c>
      <c r="OX57" s="20">
        <v>2.1</v>
      </c>
      <c r="OY57" s="20"/>
      <c r="OZ57" s="20">
        <v>471.25</v>
      </c>
      <c r="PA57" s="20">
        <v>490.94952000000001</v>
      </c>
      <c r="PB57" s="20">
        <v>490.94952000000001</v>
      </c>
      <c r="PC57" s="20"/>
      <c r="PD57" s="20">
        <v>238.15</v>
      </c>
      <c r="PE57" s="20">
        <v>239.59200000000001</v>
      </c>
      <c r="PF57" s="20">
        <v>239.59200000000001</v>
      </c>
      <c r="PG57" s="20"/>
      <c r="PH57" s="20">
        <v>133.94999999999999</v>
      </c>
      <c r="PI57" s="20">
        <v>136.08000000000001</v>
      </c>
      <c r="PJ57" s="20">
        <v>136.08000000000001</v>
      </c>
      <c r="PK57" s="20"/>
      <c r="PL57" s="20">
        <v>1837.15</v>
      </c>
      <c r="PM57" s="20">
        <v>1799.8085000000001</v>
      </c>
      <c r="PN57" s="20">
        <v>1824.3235</v>
      </c>
      <c r="PO57" s="20"/>
      <c r="PP57" s="20">
        <v>288.39999999999998</v>
      </c>
      <c r="PQ57" s="20">
        <v>540.27</v>
      </c>
      <c r="PR57" s="20">
        <v>533</v>
      </c>
      <c r="PS57" s="20"/>
      <c r="PT57" s="20">
        <v>40.35</v>
      </c>
      <c r="PU57" s="20">
        <v>28.8</v>
      </c>
      <c r="PV57" s="20">
        <v>28.8</v>
      </c>
      <c r="PW57" s="20"/>
      <c r="PX57" s="20">
        <v>87.1</v>
      </c>
      <c r="PY57" s="20">
        <v>87.5</v>
      </c>
      <c r="PZ57" s="20">
        <v>87.5</v>
      </c>
      <c r="QA57" s="20"/>
      <c r="QB57" s="20">
        <v>114.75</v>
      </c>
      <c r="QC57" s="20">
        <v>120</v>
      </c>
      <c r="QD57" s="20">
        <v>120</v>
      </c>
      <c r="QE57" s="20"/>
      <c r="QF57" s="20">
        <v>487.85</v>
      </c>
      <c r="QG57" s="20">
        <v>490.13324499999999</v>
      </c>
      <c r="QH57" s="20">
        <v>490.13328000000001</v>
      </c>
      <c r="QI57" s="20"/>
      <c r="QJ57" s="20">
        <v>476.4</v>
      </c>
      <c r="QK57" s="20">
        <v>466.47236500000002</v>
      </c>
      <c r="QL57" s="20">
        <v>466.47239999999999</v>
      </c>
      <c r="QM57" s="20"/>
      <c r="QN57" s="20">
        <v>461.9</v>
      </c>
      <c r="QO57" s="20">
        <v>467.46355</v>
      </c>
      <c r="QP57" s="20">
        <v>419.82504</v>
      </c>
      <c r="QQ57" s="20"/>
      <c r="QR57" s="20">
        <v>84.6</v>
      </c>
      <c r="QS57" s="20">
        <v>84</v>
      </c>
      <c r="QT57" s="20">
        <v>84</v>
      </c>
      <c r="QU57" s="20"/>
      <c r="QV57" s="20">
        <v>221.4</v>
      </c>
      <c r="QW57" s="20">
        <v>429.15456</v>
      </c>
      <c r="QX57" s="20">
        <v>429.15456</v>
      </c>
      <c r="QY57" s="20"/>
      <c r="QZ57" s="20">
        <v>116.9</v>
      </c>
      <c r="RA57" s="20">
        <v>134.40899999999999</v>
      </c>
      <c r="RB57" s="20">
        <v>134.88900000000001</v>
      </c>
      <c r="RC57" s="20"/>
      <c r="RD57" s="20">
        <v>141</v>
      </c>
      <c r="RE57" s="20">
        <v>162.78550000000001</v>
      </c>
      <c r="RF57" s="20">
        <v>163.3065</v>
      </c>
      <c r="RG57" s="20"/>
      <c r="RH57" s="20">
        <v>621.70000000000005</v>
      </c>
      <c r="RI57" s="20">
        <v>619.57349999999997</v>
      </c>
      <c r="RJ57" s="20">
        <v>617.02250000000004</v>
      </c>
      <c r="RK57" s="20"/>
      <c r="RL57" s="20">
        <v>1766.05</v>
      </c>
      <c r="RM57" s="20">
        <v>1806.5409999999999</v>
      </c>
      <c r="RN57" s="20">
        <v>1784.4090000000001</v>
      </c>
      <c r="RO57" s="20"/>
      <c r="RP57" s="20">
        <v>81.849999999999994</v>
      </c>
      <c r="RQ57" s="20">
        <v>107.1125</v>
      </c>
      <c r="RR57" s="20">
        <v>155.16749999999999</v>
      </c>
      <c r="RS57" s="20"/>
      <c r="RT57" s="20">
        <v>63.65</v>
      </c>
      <c r="RU57" s="20">
        <v>80.424000000000007</v>
      </c>
      <c r="RV57" s="20">
        <v>80.424000000000007</v>
      </c>
      <c r="RW57" s="20"/>
      <c r="RX57" s="20">
        <v>482.45</v>
      </c>
      <c r="RY57" s="20">
        <v>475.00799999999998</v>
      </c>
      <c r="RZ57" s="20">
        <v>455.21600000000001</v>
      </c>
      <c r="SA57" s="20"/>
      <c r="SB57" s="20">
        <v>76.650000000000006</v>
      </c>
      <c r="SC57" s="20">
        <v>48</v>
      </c>
      <c r="SD57" s="20">
        <v>48</v>
      </c>
      <c r="SE57" s="20"/>
      <c r="SF57" s="20">
        <v>0</v>
      </c>
      <c r="SG57" s="20">
        <v>9.6</v>
      </c>
      <c r="SH57" s="20">
        <v>9.6</v>
      </c>
      <c r="SI57" s="20"/>
      <c r="SJ57" s="20">
        <v>2.4</v>
      </c>
      <c r="SK57" s="20">
        <v>2.956</v>
      </c>
      <c r="SL57" s="20">
        <v>2.956</v>
      </c>
      <c r="SM57" s="20"/>
      <c r="SN57" s="20">
        <v>477.6</v>
      </c>
      <c r="SO57" s="20">
        <v>459.47519999999997</v>
      </c>
      <c r="SP57" s="20">
        <v>459.47519999999997</v>
      </c>
      <c r="SQ57" s="20"/>
      <c r="SR57" s="20">
        <v>314.05</v>
      </c>
      <c r="SS57" s="20">
        <v>293.87759999999997</v>
      </c>
      <c r="ST57" s="20">
        <v>293.87759999999997</v>
      </c>
      <c r="SU57" s="20"/>
      <c r="SV57" s="20">
        <v>479.4</v>
      </c>
      <c r="SW57" s="20">
        <v>466.47236500000002</v>
      </c>
      <c r="SX57" s="20">
        <v>466.47239999999999</v>
      </c>
      <c r="SY57" s="20"/>
      <c r="SZ57" s="20">
        <v>485.95</v>
      </c>
      <c r="TA57" s="20">
        <v>466.47236500000002</v>
      </c>
      <c r="TB57" s="20">
        <v>466.47239999999999</v>
      </c>
      <c r="TC57" s="20"/>
      <c r="TD57" s="20">
        <v>116.9</v>
      </c>
      <c r="TE57" s="20">
        <v>216.2535</v>
      </c>
      <c r="TF57" s="20">
        <v>201.50800000000001</v>
      </c>
      <c r="TG57" s="20"/>
      <c r="TH57" s="20">
        <v>1084.1500000000001</v>
      </c>
      <c r="TI57" s="20">
        <v>879.78049999999996</v>
      </c>
      <c r="TJ57" s="20">
        <v>813.98050000000001</v>
      </c>
      <c r="TK57" s="20"/>
      <c r="TL57" s="20">
        <v>254.2</v>
      </c>
      <c r="TM57" s="20">
        <v>255.76499999999999</v>
      </c>
      <c r="TN57" s="20">
        <v>258.68299999999999</v>
      </c>
      <c r="TO57" s="20"/>
      <c r="TP57" s="20">
        <v>2075.9</v>
      </c>
      <c r="TQ57" s="20">
        <v>1653.6623549999999</v>
      </c>
      <c r="TR57" s="20">
        <v>1788.888825</v>
      </c>
      <c r="TS57" s="20"/>
      <c r="TT57" s="20">
        <v>2465.1</v>
      </c>
      <c r="TU57" s="20">
        <v>2260.9811949999998</v>
      </c>
      <c r="TV57" s="20">
        <v>2305.0920000000001</v>
      </c>
      <c r="TW57" s="20"/>
      <c r="TX57" s="20">
        <v>249.45</v>
      </c>
      <c r="TY57" s="20">
        <v>189.82110499999999</v>
      </c>
      <c r="TZ57" s="20">
        <v>94.402869999999993</v>
      </c>
      <c r="UA57" s="20"/>
      <c r="UB57" s="20">
        <v>207.1</v>
      </c>
      <c r="UC57" s="20">
        <v>215.78792999999999</v>
      </c>
      <c r="UD57" s="20">
        <v>192.81950000000001</v>
      </c>
      <c r="UE57" s="20"/>
      <c r="UF57" s="20">
        <v>14</v>
      </c>
      <c r="UG57" s="20">
        <v>389.57</v>
      </c>
      <c r="UH57" s="20">
        <v>391.4</v>
      </c>
      <c r="UI57" s="20"/>
      <c r="UJ57" s="20">
        <v>504</v>
      </c>
      <c r="UK57" s="20">
        <v>489.79584</v>
      </c>
      <c r="UL57" s="20">
        <v>489.79584</v>
      </c>
      <c r="UM57" s="20"/>
      <c r="UN57" s="20">
        <v>166.1</v>
      </c>
      <c r="UO57" s="20">
        <v>192</v>
      </c>
      <c r="UP57" s="20">
        <v>192</v>
      </c>
      <c r="UQ57" s="20"/>
      <c r="UR57" s="20">
        <v>191.05</v>
      </c>
      <c r="US57" s="20">
        <v>170.35633999999999</v>
      </c>
      <c r="UT57" s="20">
        <v>170.4</v>
      </c>
      <c r="UU57" s="20"/>
      <c r="UV57" s="20">
        <v>489.6</v>
      </c>
      <c r="UW57" s="20">
        <v>466.47236500000002</v>
      </c>
      <c r="UX57" s="20">
        <v>466.47239999999999</v>
      </c>
      <c r="UY57" s="20"/>
      <c r="UZ57" s="20">
        <v>489.6</v>
      </c>
      <c r="VA57" s="20">
        <v>466.47236500000002</v>
      </c>
      <c r="VB57" s="20">
        <v>466.47239999999999</v>
      </c>
      <c r="VC57" s="20"/>
      <c r="VD57" s="20">
        <v>480</v>
      </c>
      <c r="VE57" s="20">
        <v>466.47236500000002</v>
      </c>
      <c r="VF57" s="20">
        <v>466.47239999999999</v>
      </c>
      <c r="VG57" s="20"/>
      <c r="VH57" s="20">
        <v>88.05</v>
      </c>
      <c r="VI57" s="20">
        <v>70.610500000000002</v>
      </c>
      <c r="VJ57" s="20">
        <v>71.466999999999999</v>
      </c>
      <c r="VK57" s="20"/>
      <c r="VL57" s="20">
        <v>2314.35</v>
      </c>
      <c r="VM57" s="20">
        <v>2345.7444999999998</v>
      </c>
      <c r="VN57" s="20">
        <v>2344.8135000000002</v>
      </c>
      <c r="VO57" s="20"/>
      <c r="VP57" s="20">
        <v>135.30000000000001</v>
      </c>
      <c r="VQ57" s="20">
        <v>121.10561</v>
      </c>
      <c r="VR57" s="20">
        <v>120.926</v>
      </c>
      <c r="VS57" s="20"/>
      <c r="VT57" s="20">
        <v>1019</v>
      </c>
      <c r="VU57" s="20">
        <v>1099.537</v>
      </c>
      <c r="VV57" s="20">
        <v>1165.7625</v>
      </c>
      <c r="VW57" s="20"/>
      <c r="VX57" s="20">
        <v>14.4</v>
      </c>
      <c r="VY57" s="20">
        <v>14.4</v>
      </c>
      <c r="VZ57" s="20">
        <v>14.4</v>
      </c>
      <c r="WA57" s="20"/>
      <c r="WB57" s="20">
        <v>2009.9</v>
      </c>
      <c r="WC57" s="20">
        <v>1931.268</v>
      </c>
      <c r="WD57" s="20">
        <v>1905.653</v>
      </c>
      <c r="WE57" s="20"/>
      <c r="WF57" s="20">
        <v>2027.25</v>
      </c>
      <c r="WG57" s="20">
        <v>2077.1785</v>
      </c>
      <c r="WH57" s="20">
        <v>2128.7314999999999</v>
      </c>
      <c r="WI57" s="20"/>
      <c r="WJ57" s="20">
        <v>849.1</v>
      </c>
      <c r="WK57" s="20">
        <v>858.221</v>
      </c>
      <c r="WL57" s="20">
        <v>859.74249999999995</v>
      </c>
      <c r="WM57" s="20"/>
      <c r="WN57" s="20">
        <v>114.55</v>
      </c>
      <c r="WO57" s="20">
        <v>100.8</v>
      </c>
      <c r="WP57" s="20">
        <v>100.8</v>
      </c>
      <c r="WQ57" s="20"/>
      <c r="WR57" s="20">
        <v>57.6</v>
      </c>
      <c r="WS57" s="20">
        <v>57.6</v>
      </c>
      <c r="WT57" s="20">
        <v>57.6</v>
      </c>
      <c r="WU57" s="20"/>
      <c r="WV57" s="20">
        <v>23.9</v>
      </c>
      <c r="WW57" s="20">
        <v>0</v>
      </c>
      <c r="WX57" s="20">
        <v>0</v>
      </c>
      <c r="WY57" s="20"/>
      <c r="WZ57" s="20">
        <v>58.65</v>
      </c>
      <c r="XA57" s="20">
        <v>67.2</v>
      </c>
      <c r="XB57" s="20">
        <v>67.2</v>
      </c>
      <c r="XC57" s="20"/>
      <c r="XD57" s="20">
        <v>129.19999999999999</v>
      </c>
      <c r="XE57" s="20">
        <v>116.07411</v>
      </c>
      <c r="XF57" s="20">
        <v>116.251</v>
      </c>
      <c r="XG57" s="20"/>
      <c r="XH57" s="20">
        <v>117.15</v>
      </c>
      <c r="XI57" s="20">
        <v>124.8</v>
      </c>
      <c r="XJ57" s="20">
        <v>124.8</v>
      </c>
      <c r="XK57" s="20"/>
      <c r="XL57" s="20">
        <v>480.25</v>
      </c>
      <c r="XM57" s="20">
        <v>461.80752000000001</v>
      </c>
      <c r="XN57" s="20">
        <v>461.80752000000001</v>
      </c>
      <c r="XO57" s="20"/>
      <c r="XP57" s="20">
        <v>479.55</v>
      </c>
      <c r="XQ57" s="20">
        <v>461.80752000000001</v>
      </c>
      <c r="XR57" s="20">
        <v>461.80752000000001</v>
      </c>
      <c r="XS57" s="20"/>
      <c r="XT57" s="20">
        <v>99.85</v>
      </c>
      <c r="XU57" s="20">
        <v>0</v>
      </c>
      <c r="XV57" s="20">
        <v>0</v>
      </c>
      <c r="XW57" s="20"/>
      <c r="XX57" s="20">
        <v>0</v>
      </c>
      <c r="XY57" s="20">
        <v>0</v>
      </c>
      <c r="XZ57" s="20">
        <v>0</v>
      </c>
      <c r="YA57" s="20"/>
      <c r="YB57" s="20">
        <v>0</v>
      </c>
      <c r="YC57" s="20">
        <v>0</v>
      </c>
      <c r="YD57" s="20">
        <v>0</v>
      </c>
      <c r="YE57" s="20"/>
      <c r="YF57" s="20">
        <v>402.5</v>
      </c>
      <c r="YG57" s="20">
        <v>336</v>
      </c>
      <c r="YH57" s="20">
        <v>336</v>
      </c>
      <c r="YI57" s="20"/>
      <c r="YJ57" s="20">
        <v>337.35</v>
      </c>
      <c r="YK57" s="20">
        <v>360</v>
      </c>
      <c r="YL57" s="20">
        <v>360</v>
      </c>
      <c r="YM57" s="20"/>
      <c r="YN57" s="20">
        <v>189.15</v>
      </c>
      <c r="YO57" s="20">
        <v>157.91999999999999</v>
      </c>
      <c r="YP57" s="20">
        <v>157.91999999999999</v>
      </c>
      <c r="YQ57" s="20"/>
      <c r="YR57" s="20">
        <v>253.75</v>
      </c>
      <c r="YS57" s="20">
        <v>264</v>
      </c>
      <c r="YT57" s="20">
        <v>264</v>
      </c>
      <c r="YU57" s="20"/>
      <c r="YV57" s="20">
        <v>483.5</v>
      </c>
      <c r="YW57" s="20">
        <v>480</v>
      </c>
      <c r="YX57" s="20">
        <v>480</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5" t="s">
        <v>0</v>
      </c>
      <c r="C3" s="186"/>
      <c r="D3" s="186"/>
      <c r="E3" s="186"/>
      <c r="F3" s="188"/>
      <c r="G3" s="188"/>
    </row>
    <row r="4" spans="1:7" ht="0" hidden="1" customHeight="1" x14ac:dyDescent="0.35">
      <c r="A4" s="1"/>
      <c r="B4" s="1"/>
      <c r="C4" s="1"/>
      <c r="D4" s="1"/>
      <c r="E4" s="1"/>
    </row>
    <row r="5" spans="1:7" x14ac:dyDescent="0.35">
      <c r="A5" s="1"/>
      <c r="B5" s="1"/>
      <c r="C5" s="1"/>
      <c r="D5" s="1"/>
      <c r="E5" s="1"/>
    </row>
    <row r="6" spans="1:7" x14ac:dyDescent="0.35">
      <c r="A6" s="1"/>
      <c r="B6" s="1" t="s">
        <v>3001</v>
      </c>
      <c r="C6" s="1"/>
      <c r="D6" s="1"/>
      <c r="E6" s="1"/>
    </row>
    <row r="7" spans="1:7" ht="33" customHeight="1" x14ac:dyDescent="0.35">
      <c r="A7" s="1"/>
      <c r="B7" s="3" t="s">
        <v>3002</v>
      </c>
      <c r="C7" s="3" t="s">
        <v>3003</v>
      </c>
      <c r="D7" s="3" t="s">
        <v>3004</v>
      </c>
      <c r="E7" s="3" t="s">
        <v>1104</v>
      </c>
    </row>
    <row r="8" spans="1:7" x14ac:dyDescent="0.35">
      <c r="A8" s="1"/>
      <c r="B8" s="136" t="s">
        <v>3005</v>
      </c>
      <c r="C8" s="42">
        <v>4111149.8008599998</v>
      </c>
      <c r="D8" s="42">
        <v>3824137.6122725001</v>
      </c>
      <c r="E8" s="168">
        <v>7.5052787762243361E-2</v>
      </c>
    </row>
    <row r="9" spans="1:7" x14ac:dyDescent="0.35">
      <c r="A9" s="1"/>
      <c r="B9" s="136" t="s">
        <v>3006</v>
      </c>
      <c r="C9" s="42">
        <v>6337296.5331800003</v>
      </c>
      <c r="D9" s="42">
        <v>6213890.5507124001</v>
      </c>
      <c r="E9" s="168">
        <v>1.9859696829299955E-2</v>
      </c>
    </row>
    <row r="10" spans="1:7" x14ac:dyDescent="0.35">
      <c r="A10" s="1"/>
      <c r="B10" s="136" t="s">
        <v>3007</v>
      </c>
      <c r="C10" s="42">
        <v>6061612.0300899995</v>
      </c>
      <c r="D10" s="42">
        <v>6751862.4908336997</v>
      </c>
      <c r="E10" s="168">
        <v>-0.10223111944012206</v>
      </c>
    </row>
    <row r="11" spans="1:7" x14ac:dyDescent="0.35">
      <c r="A11" s="1"/>
      <c r="B11" s="136" t="s">
        <v>3008</v>
      </c>
      <c r="C11" s="42">
        <v>7171451.6867199996</v>
      </c>
      <c r="D11" s="42">
        <v>6229635.7922056997</v>
      </c>
      <c r="E11" s="168">
        <v>0.15118313909982778</v>
      </c>
    </row>
    <row r="12" spans="1:7" x14ac:dyDescent="0.35">
      <c r="A12" s="1"/>
      <c r="B12" s="136" t="s">
        <v>3009</v>
      </c>
      <c r="C12" s="42">
        <v>6412164.2455500001</v>
      </c>
      <c r="D12" s="42">
        <v>6175673.5843396001</v>
      </c>
      <c r="E12" s="168">
        <v>3.8293905592759608E-2</v>
      </c>
    </row>
    <row r="13" spans="1:7" x14ac:dyDescent="0.35">
      <c r="A13" s="1"/>
      <c r="B13" s="136" t="s">
        <v>3010</v>
      </c>
      <c r="C13" s="42">
        <v>6666160.1529599996</v>
      </c>
      <c r="D13" s="42">
        <v>6886159.8669020999</v>
      </c>
      <c r="E13" s="168">
        <v>-3.1948098533046698E-2</v>
      </c>
    </row>
    <row r="14" spans="1:7" x14ac:dyDescent="0.35">
      <c r="A14" s="1"/>
      <c r="B14" s="136" t="s">
        <v>3011</v>
      </c>
      <c r="C14" s="42">
        <v>6538000.0234200004</v>
      </c>
      <c r="D14" s="42">
        <v>6636969.4103702996</v>
      </c>
      <c r="E14" s="168">
        <v>-1.4911834126530674E-2</v>
      </c>
    </row>
    <row r="15" spans="1:7" x14ac:dyDescent="0.35">
      <c r="A15" s="1"/>
      <c r="B15" s="136" t="s">
        <v>3012</v>
      </c>
      <c r="C15" s="42">
        <v>6013685.7109599998</v>
      </c>
      <c r="D15" s="42">
        <v>5812013.2744878</v>
      </c>
      <c r="E15" s="168">
        <v>3.469923879173744E-2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9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3013</v>
      </c>
      <c r="C5" s="1"/>
      <c r="D5" s="1"/>
      <c r="E5" s="1"/>
      <c r="F5" s="1"/>
      <c r="G5" s="1"/>
      <c r="H5" s="1"/>
      <c r="I5" s="1"/>
      <c r="J5" s="1"/>
      <c r="K5" s="1"/>
      <c r="L5" s="1"/>
      <c r="M5" s="1"/>
      <c r="N5" s="1"/>
      <c r="O5" s="1"/>
      <c r="P5" s="1"/>
    </row>
    <row r="6" spans="1:16" ht="28" x14ac:dyDescent="0.35">
      <c r="A6" s="1"/>
      <c r="B6" s="3" t="s">
        <v>152</v>
      </c>
      <c r="C6" s="3" t="s">
        <v>1330</v>
      </c>
      <c r="D6" s="3" t="s">
        <v>1331</v>
      </c>
      <c r="E6" s="3" t="s">
        <v>1332</v>
      </c>
      <c r="F6" s="3" t="s">
        <v>155</v>
      </c>
      <c r="G6" s="3" t="s">
        <v>156</v>
      </c>
      <c r="H6" s="3" t="s">
        <v>1333</v>
      </c>
      <c r="I6" s="3" t="s">
        <v>1334</v>
      </c>
      <c r="J6" s="3" t="s">
        <v>1335</v>
      </c>
      <c r="K6" s="3" t="s">
        <v>1336</v>
      </c>
      <c r="L6" s="3" t="s">
        <v>1337</v>
      </c>
      <c r="M6" s="3" t="s">
        <v>1338</v>
      </c>
      <c r="N6" s="3" t="s">
        <v>1339</v>
      </c>
      <c r="O6" s="3" t="s">
        <v>1340</v>
      </c>
      <c r="P6" s="3" t="s">
        <v>1341</v>
      </c>
    </row>
    <row r="7" spans="1:16" x14ac:dyDescent="0.35">
      <c r="A7" s="1"/>
      <c r="B7" s="6" t="s">
        <v>727</v>
      </c>
      <c r="C7" s="6" t="s">
        <v>1124</v>
      </c>
      <c r="D7" s="75" t="s">
        <v>61</v>
      </c>
      <c r="E7" s="6" t="s">
        <v>1342</v>
      </c>
      <c r="F7" s="75" t="s">
        <v>18</v>
      </c>
      <c r="G7" s="75" t="s">
        <v>1343</v>
      </c>
      <c r="H7" s="75" t="s">
        <v>1058</v>
      </c>
      <c r="I7" s="75" t="s">
        <v>1058</v>
      </c>
      <c r="J7" s="169" t="s">
        <v>1344</v>
      </c>
      <c r="K7" s="75" t="s">
        <v>1058</v>
      </c>
      <c r="L7" s="75" t="s">
        <v>1058</v>
      </c>
      <c r="M7" s="75" t="s">
        <v>1058</v>
      </c>
      <c r="N7" s="75" t="s">
        <v>1058</v>
      </c>
      <c r="O7" s="6" t="s">
        <v>1345</v>
      </c>
      <c r="P7" s="6"/>
    </row>
    <row r="8" spans="1:16" x14ac:dyDescent="0.35">
      <c r="A8" s="1"/>
      <c r="B8" s="6" t="s">
        <v>728</v>
      </c>
      <c r="C8" s="6" t="s">
        <v>1212</v>
      </c>
      <c r="D8" s="75" t="s">
        <v>61</v>
      </c>
      <c r="E8" s="6" t="s">
        <v>1346</v>
      </c>
      <c r="F8" s="75" t="s">
        <v>18</v>
      </c>
      <c r="G8" s="75" t="s">
        <v>1343</v>
      </c>
      <c r="H8" s="75" t="s">
        <v>1058</v>
      </c>
      <c r="I8" s="75" t="s">
        <v>1058</v>
      </c>
      <c r="J8" s="169" t="s">
        <v>1344</v>
      </c>
      <c r="K8" s="75" t="s">
        <v>1058</v>
      </c>
      <c r="L8" s="75" t="s">
        <v>1058</v>
      </c>
      <c r="M8" s="75" t="s">
        <v>1058</v>
      </c>
      <c r="N8" s="75" t="s">
        <v>1058</v>
      </c>
      <c r="O8" s="6" t="s">
        <v>1345</v>
      </c>
      <c r="P8" s="6"/>
    </row>
    <row r="9" spans="1:16" x14ac:dyDescent="0.35">
      <c r="A9" s="1"/>
      <c r="B9" s="6" t="s">
        <v>729</v>
      </c>
      <c r="C9" s="6" t="s">
        <v>1213</v>
      </c>
      <c r="D9" s="75" t="s">
        <v>61</v>
      </c>
      <c r="E9" s="6" t="s">
        <v>1347</v>
      </c>
      <c r="F9" s="75" t="s">
        <v>18</v>
      </c>
      <c r="G9" s="75" t="s">
        <v>1348</v>
      </c>
      <c r="H9" s="75" t="s">
        <v>1058</v>
      </c>
      <c r="I9" s="75" t="s">
        <v>1058</v>
      </c>
      <c r="J9" s="169" t="s">
        <v>1344</v>
      </c>
      <c r="K9" s="75" t="s">
        <v>1058</v>
      </c>
      <c r="L9" s="75" t="s">
        <v>1058</v>
      </c>
      <c r="M9" s="75" t="s">
        <v>1058</v>
      </c>
      <c r="N9" s="75" t="s">
        <v>1058</v>
      </c>
      <c r="O9" s="6" t="s">
        <v>1345</v>
      </c>
      <c r="P9" s="6"/>
    </row>
    <row r="10" spans="1:16" x14ac:dyDescent="0.35">
      <c r="A10" s="1"/>
      <c r="B10" s="6" t="s">
        <v>729</v>
      </c>
      <c r="C10" s="6" t="s">
        <v>1213</v>
      </c>
      <c r="D10" s="75" t="s">
        <v>61</v>
      </c>
      <c r="E10" s="6" t="s">
        <v>1347</v>
      </c>
      <c r="F10" s="75" t="s">
        <v>1348</v>
      </c>
      <c r="G10" s="75" t="s">
        <v>1349</v>
      </c>
      <c r="H10" s="75" t="s">
        <v>1058</v>
      </c>
      <c r="I10" s="75" t="s">
        <v>1058</v>
      </c>
      <c r="J10" s="169" t="s">
        <v>1344</v>
      </c>
      <c r="K10" s="75" t="s">
        <v>1058</v>
      </c>
      <c r="L10" s="75" t="s">
        <v>1058</v>
      </c>
      <c r="M10" s="75" t="s">
        <v>1058</v>
      </c>
      <c r="N10" s="75" t="s">
        <v>1058</v>
      </c>
      <c r="O10" s="6" t="s">
        <v>1345</v>
      </c>
      <c r="P10" s="6"/>
    </row>
    <row r="11" spans="1:16" x14ac:dyDescent="0.35">
      <c r="A11" s="1"/>
      <c r="B11" s="6" t="s">
        <v>729</v>
      </c>
      <c r="C11" s="6" t="s">
        <v>1213</v>
      </c>
      <c r="D11" s="75" t="s">
        <v>61</v>
      </c>
      <c r="E11" s="6" t="s">
        <v>1347</v>
      </c>
      <c r="F11" s="75" t="s">
        <v>1349</v>
      </c>
      <c r="G11" s="75" t="s">
        <v>1343</v>
      </c>
      <c r="H11" s="75" t="s">
        <v>1058</v>
      </c>
      <c r="I11" s="75" t="s">
        <v>1058</v>
      </c>
      <c r="J11" s="169" t="s">
        <v>1344</v>
      </c>
      <c r="K11" s="75" t="s">
        <v>1058</v>
      </c>
      <c r="L11" s="75" t="s">
        <v>1058</v>
      </c>
      <c r="M11" s="75" t="s">
        <v>1058</v>
      </c>
      <c r="N11" s="75" t="s">
        <v>1058</v>
      </c>
      <c r="O11" s="6" t="s">
        <v>1345</v>
      </c>
      <c r="P11" s="6"/>
    </row>
    <row r="12" spans="1:16" ht="25" x14ac:dyDescent="0.35">
      <c r="A12" s="1"/>
      <c r="B12" s="6" t="s">
        <v>730</v>
      </c>
      <c r="C12" s="6" t="s">
        <v>1127</v>
      </c>
      <c r="D12" s="75" t="s">
        <v>61</v>
      </c>
      <c r="E12" s="6" t="s">
        <v>1350</v>
      </c>
      <c r="F12" s="75" t="s">
        <v>18</v>
      </c>
      <c r="G12" s="75" t="s">
        <v>1343</v>
      </c>
      <c r="H12" s="75" t="s">
        <v>1058</v>
      </c>
      <c r="I12" s="75" t="s">
        <v>1058</v>
      </c>
      <c r="J12" s="169" t="s">
        <v>1344</v>
      </c>
      <c r="K12" s="75" t="s">
        <v>1058</v>
      </c>
      <c r="L12" s="75" t="s">
        <v>1058</v>
      </c>
      <c r="M12" s="75" t="s">
        <v>1058</v>
      </c>
      <c r="N12" s="75" t="s">
        <v>1058</v>
      </c>
      <c r="O12" s="6" t="s">
        <v>1345</v>
      </c>
      <c r="P12" s="6"/>
    </row>
    <row r="13" spans="1:16" x14ac:dyDescent="0.35">
      <c r="A13" s="1"/>
      <c r="B13" s="6" t="s">
        <v>190</v>
      </c>
      <c r="C13" s="6" t="s">
        <v>1130</v>
      </c>
      <c r="D13" s="75" t="s">
        <v>1351</v>
      </c>
      <c r="E13" s="6" t="s">
        <v>1352</v>
      </c>
      <c r="F13" s="75" t="s">
        <v>1353</v>
      </c>
      <c r="G13" s="75" t="s">
        <v>1343</v>
      </c>
      <c r="H13" s="75" t="s">
        <v>1058</v>
      </c>
      <c r="I13" s="75" t="s">
        <v>1058</v>
      </c>
      <c r="J13" s="169" t="s">
        <v>1344</v>
      </c>
      <c r="K13" s="75" t="s">
        <v>1058</v>
      </c>
      <c r="L13" s="75" t="s">
        <v>1058</v>
      </c>
      <c r="M13" s="75" t="s">
        <v>1058</v>
      </c>
      <c r="N13" s="75" t="s">
        <v>1058</v>
      </c>
      <c r="O13" s="6" t="s">
        <v>1345</v>
      </c>
      <c r="P13" s="6"/>
    </row>
    <row r="14" spans="1:16" x14ac:dyDescent="0.35">
      <c r="A14" s="1"/>
      <c r="B14" s="6" t="s">
        <v>731</v>
      </c>
      <c r="C14" s="6" t="s">
        <v>1131</v>
      </c>
      <c r="D14" s="75" t="s">
        <v>587</v>
      </c>
      <c r="E14" s="6" t="s">
        <v>1354</v>
      </c>
      <c r="F14" s="75" t="s">
        <v>18</v>
      </c>
      <c r="G14" s="75" t="s">
        <v>1355</v>
      </c>
      <c r="H14" s="75" t="s">
        <v>1058</v>
      </c>
      <c r="I14" s="75" t="s">
        <v>1058</v>
      </c>
      <c r="J14" s="169" t="s">
        <v>1344</v>
      </c>
      <c r="K14" s="75" t="s">
        <v>1058</v>
      </c>
      <c r="L14" s="75" t="s">
        <v>1058</v>
      </c>
      <c r="M14" s="75" t="s">
        <v>1058</v>
      </c>
      <c r="N14" s="75" t="s">
        <v>1058</v>
      </c>
      <c r="O14" s="6" t="s">
        <v>1345</v>
      </c>
      <c r="P14" s="6"/>
    </row>
    <row r="15" spans="1:16" x14ac:dyDescent="0.35">
      <c r="A15" s="1"/>
      <c r="B15" s="6" t="s">
        <v>731</v>
      </c>
      <c r="C15" s="6" t="s">
        <v>1131</v>
      </c>
      <c r="D15" s="75" t="s">
        <v>587</v>
      </c>
      <c r="E15" s="6" t="s">
        <v>1354</v>
      </c>
      <c r="F15" s="75" t="s">
        <v>1355</v>
      </c>
      <c r="G15" s="75" t="s">
        <v>1356</v>
      </c>
      <c r="H15" s="75" t="s">
        <v>1058</v>
      </c>
      <c r="I15" s="75" t="s">
        <v>1058</v>
      </c>
      <c r="J15" s="169" t="s">
        <v>1344</v>
      </c>
      <c r="K15" s="75" t="s">
        <v>1058</v>
      </c>
      <c r="L15" s="75" t="s">
        <v>1058</v>
      </c>
      <c r="M15" s="75" t="s">
        <v>1058</v>
      </c>
      <c r="N15" s="75" t="s">
        <v>1058</v>
      </c>
      <c r="O15" s="6" t="s">
        <v>1345</v>
      </c>
      <c r="P15" s="6"/>
    </row>
    <row r="16" spans="1:16" x14ac:dyDescent="0.35">
      <c r="A16" s="1"/>
      <c r="B16" s="6" t="s">
        <v>731</v>
      </c>
      <c r="C16" s="6" t="s">
        <v>1131</v>
      </c>
      <c r="D16" s="75" t="s">
        <v>587</v>
      </c>
      <c r="E16" s="6" t="s">
        <v>1354</v>
      </c>
      <c r="F16" s="75" t="s">
        <v>1356</v>
      </c>
      <c r="G16" s="75" t="s">
        <v>1357</v>
      </c>
      <c r="H16" s="75" t="s">
        <v>1058</v>
      </c>
      <c r="I16" s="75" t="s">
        <v>1058</v>
      </c>
      <c r="J16" s="169" t="s">
        <v>1344</v>
      </c>
      <c r="K16" s="75" t="s">
        <v>1058</v>
      </c>
      <c r="L16" s="75" t="s">
        <v>1058</v>
      </c>
      <c r="M16" s="75" t="s">
        <v>1058</v>
      </c>
      <c r="N16" s="75" t="s">
        <v>1058</v>
      </c>
      <c r="O16" s="6" t="s">
        <v>1345</v>
      </c>
      <c r="P16" s="6"/>
    </row>
    <row r="17" spans="1:16" x14ac:dyDescent="0.35">
      <c r="A17" s="1"/>
      <c r="B17" s="6" t="s">
        <v>731</v>
      </c>
      <c r="C17" s="6" t="s">
        <v>1131</v>
      </c>
      <c r="D17" s="75" t="s">
        <v>587</v>
      </c>
      <c r="E17" s="6" t="s">
        <v>1354</v>
      </c>
      <c r="F17" s="75" t="s">
        <v>1357</v>
      </c>
      <c r="G17" s="75" t="s">
        <v>1358</v>
      </c>
      <c r="H17" s="75" t="s">
        <v>1058</v>
      </c>
      <c r="I17" s="75" t="s">
        <v>1058</v>
      </c>
      <c r="J17" s="169" t="s">
        <v>1344</v>
      </c>
      <c r="K17" s="75" t="s">
        <v>1058</v>
      </c>
      <c r="L17" s="75" t="s">
        <v>1058</v>
      </c>
      <c r="M17" s="75" t="s">
        <v>1058</v>
      </c>
      <c r="N17" s="75" t="s">
        <v>1058</v>
      </c>
      <c r="O17" s="6" t="s">
        <v>1345</v>
      </c>
      <c r="P17" s="6"/>
    </row>
    <row r="18" spans="1:16" x14ac:dyDescent="0.35">
      <c r="A18" s="1"/>
      <c r="B18" s="6" t="s">
        <v>731</v>
      </c>
      <c r="C18" s="6" t="s">
        <v>1131</v>
      </c>
      <c r="D18" s="75" t="s">
        <v>587</v>
      </c>
      <c r="E18" s="6" t="s">
        <v>1354</v>
      </c>
      <c r="F18" s="75" t="s">
        <v>1358</v>
      </c>
      <c r="G18" s="75" t="s">
        <v>1343</v>
      </c>
      <c r="H18" s="75" t="s">
        <v>1058</v>
      </c>
      <c r="I18" s="75" t="s">
        <v>1058</v>
      </c>
      <c r="J18" s="169" t="s">
        <v>1344</v>
      </c>
      <c r="K18" s="75" t="s">
        <v>1058</v>
      </c>
      <c r="L18" s="75" t="s">
        <v>1058</v>
      </c>
      <c r="M18" s="75" t="s">
        <v>1058</v>
      </c>
      <c r="N18" s="75" t="s">
        <v>1058</v>
      </c>
      <c r="O18" s="6" t="s">
        <v>1345</v>
      </c>
      <c r="P18" s="6"/>
    </row>
    <row r="19" spans="1:16" x14ac:dyDescent="0.35">
      <c r="A19" s="1"/>
      <c r="B19" s="6" t="s">
        <v>269</v>
      </c>
      <c r="C19" s="6" t="s">
        <v>1225</v>
      </c>
      <c r="D19" s="75" t="s">
        <v>61</v>
      </c>
      <c r="E19" s="6" t="s">
        <v>1359</v>
      </c>
      <c r="F19" s="75" t="s">
        <v>18</v>
      </c>
      <c r="G19" s="75" t="s">
        <v>1360</v>
      </c>
      <c r="H19" s="75" t="s">
        <v>1058</v>
      </c>
      <c r="I19" s="75" t="s">
        <v>1361</v>
      </c>
      <c r="J19" s="170" t="s">
        <v>1362</v>
      </c>
      <c r="K19" s="75" t="s">
        <v>1058</v>
      </c>
      <c r="L19" s="75" t="s">
        <v>1058</v>
      </c>
      <c r="M19" s="75" t="s">
        <v>1058</v>
      </c>
      <c r="N19" s="75" t="s">
        <v>1058</v>
      </c>
      <c r="O19" s="6" t="s">
        <v>1345</v>
      </c>
      <c r="P19" s="6"/>
    </row>
    <row r="20" spans="1:16" x14ac:dyDescent="0.35">
      <c r="A20" s="1"/>
      <c r="B20" s="6" t="s">
        <v>269</v>
      </c>
      <c r="C20" s="6" t="s">
        <v>1225</v>
      </c>
      <c r="D20" s="75" t="s">
        <v>1363</v>
      </c>
      <c r="E20" s="6" t="s">
        <v>1359</v>
      </c>
      <c r="F20" s="75" t="s">
        <v>1364</v>
      </c>
      <c r="G20" s="75" t="s">
        <v>1365</v>
      </c>
      <c r="H20" s="75" t="s">
        <v>1366</v>
      </c>
      <c r="I20" s="75" t="s">
        <v>1058</v>
      </c>
      <c r="J20" s="171" t="s">
        <v>1367</v>
      </c>
      <c r="K20" s="75" t="s">
        <v>1058</v>
      </c>
      <c r="L20" s="75" t="s">
        <v>1058</v>
      </c>
      <c r="M20" s="75" t="s">
        <v>1058</v>
      </c>
      <c r="N20" s="75" t="s">
        <v>1058</v>
      </c>
      <c r="O20" s="6" t="s">
        <v>1345</v>
      </c>
      <c r="P20" s="6"/>
    </row>
    <row r="21" spans="1:16" x14ac:dyDescent="0.35">
      <c r="A21" s="1"/>
      <c r="B21" s="6" t="s">
        <v>269</v>
      </c>
      <c r="C21" s="6" t="s">
        <v>1225</v>
      </c>
      <c r="D21" s="75" t="s">
        <v>61</v>
      </c>
      <c r="E21" s="6" t="s">
        <v>1359</v>
      </c>
      <c r="F21" s="75" t="s">
        <v>1365</v>
      </c>
      <c r="G21" s="75" t="s">
        <v>1368</v>
      </c>
      <c r="H21" s="75" t="s">
        <v>1058</v>
      </c>
      <c r="I21" s="75" t="s">
        <v>1369</v>
      </c>
      <c r="J21" s="170" t="s">
        <v>1362</v>
      </c>
      <c r="K21" s="75" t="s">
        <v>1058</v>
      </c>
      <c r="L21" s="75" t="s">
        <v>1058</v>
      </c>
      <c r="M21" s="75" t="s">
        <v>1058</v>
      </c>
      <c r="N21" s="75" t="s">
        <v>1370</v>
      </c>
      <c r="O21" s="6" t="s">
        <v>1345</v>
      </c>
      <c r="P21" s="6" t="s">
        <v>1371</v>
      </c>
    </row>
    <row r="22" spans="1:16" x14ac:dyDescent="0.35">
      <c r="A22" s="1"/>
      <c r="B22" s="6" t="s">
        <v>269</v>
      </c>
      <c r="C22" s="6" t="s">
        <v>1225</v>
      </c>
      <c r="D22" s="75" t="s">
        <v>1372</v>
      </c>
      <c r="E22" s="6" t="s">
        <v>1359</v>
      </c>
      <c r="F22" s="75" t="s">
        <v>1373</v>
      </c>
      <c r="G22" s="75" t="s">
        <v>1374</v>
      </c>
      <c r="H22" s="75" t="s">
        <v>1058</v>
      </c>
      <c r="I22" s="75" t="s">
        <v>1375</v>
      </c>
      <c r="J22" s="171" t="s">
        <v>1367</v>
      </c>
      <c r="K22" s="75" t="s">
        <v>1058</v>
      </c>
      <c r="L22" s="75" t="s">
        <v>1058</v>
      </c>
      <c r="M22" s="75" t="s">
        <v>1058</v>
      </c>
      <c r="N22" s="75" t="s">
        <v>1058</v>
      </c>
      <c r="O22" s="6" t="s">
        <v>1345</v>
      </c>
      <c r="P22" s="6"/>
    </row>
    <row r="23" spans="1:16" x14ac:dyDescent="0.35">
      <c r="A23" s="1"/>
      <c r="B23" s="6" t="s">
        <v>269</v>
      </c>
      <c r="C23" s="6" t="s">
        <v>1225</v>
      </c>
      <c r="D23" s="75" t="s">
        <v>61</v>
      </c>
      <c r="E23" s="6" t="s">
        <v>1359</v>
      </c>
      <c r="F23" s="75" t="s">
        <v>1376</v>
      </c>
      <c r="G23" s="75" t="s">
        <v>1377</v>
      </c>
      <c r="H23" s="75" t="s">
        <v>1378</v>
      </c>
      <c r="I23" s="75" t="s">
        <v>1058</v>
      </c>
      <c r="J23" s="170" t="s">
        <v>1362</v>
      </c>
      <c r="K23" s="75" t="s">
        <v>1058</v>
      </c>
      <c r="L23" s="75" t="s">
        <v>1058</v>
      </c>
      <c r="M23" s="75" t="s">
        <v>1058</v>
      </c>
      <c r="N23" s="75" t="s">
        <v>1058</v>
      </c>
      <c r="O23" s="6" t="s">
        <v>1345</v>
      </c>
      <c r="P23" s="6"/>
    </row>
    <row r="24" spans="1:16" x14ac:dyDescent="0.35">
      <c r="A24" s="1"/>
      <c r="B24" s="6" t="s">
        <v>269</v>
      </c>
      <c r="C24" s="6" t="s">
        <v>1225</v>
      </c>
      <c r="D24" s="75" t="s">
        <v>61</v>
      </c>
      <c r="E24" s="6" t="s">
        <v>1359</v>
      </c>
      <c r="F24" s="75" t="s">
        <v>1377</v>
      </c>
      <c r="G24" s="75" t="s">
        <v>1379</v>
      </c>
      <c r="H24" s="75" t="s">
        <v>1058</v>
      </c>
      <c r="I24" s="75" t="s">
        <v>1380</v>
      </c>
      <c r="J24" s="171" t="s">
        <v>1367</v>
      </c>
      <c r="K24" s="75" t="s">
        <v>1058</v>
      </c>
      <c r="L24" s="75" t="s">
        <v>1058</v>
      </c>
      <c r="M24" s="75" t="s">
        <v>1058</v>
      </c>
      <c r="N24" s="75" t="s">
        <v>1058</v>
      </c>
      <c r="O24" s="6" t="s">
        <v>1345</v>
      </c>
      <c r="P24" s="6"/>
    </row>
    <row r="25" spans="1:16" x14ac:dyDescent="0.35">
      <c r="A25" s="1"/>
      <c r="B25" s="6" t="s">
        <v>68</v>
      </c>
      <c r="C25" s="6" t="s">
        <v>1228</v>
      </c>
      <c r="D25" s="75" t="s">
        <v>1229</v>
      </c>
      <c r="E25" s="6" t="s">
        <v>1381</v>
      </c>
      <c r="F25" s="75" t="s">
        <v>1382</v>
      </c>
      <c r="G25" s="75" t="s">
        <v>1383</v>
      </c>
      <c r="H25" s="75" t="s">
        <v>1384</v>
      </c>
      <c r="I25" s="75" t="s">
        <v>1058</v>
      </c>
      <c r="J25" s="170" t="s">
        <v>1362</v>
      </c>
      <c r="K25" s="75" t="s">
        <v>1058</v>
      </c>
      <c r="L25" s="75" t="s">
        <v>1058</v>
      </c>
      <c r="M25" s="75" t="s">
        <v>1058</v>
      </c>
      <c r="N25" s="75" t="s">
        <v>1370</v>
      </c>
      <c r="O25" s="6" t="s">
        <v>1345</v>
      </c>
      <c r="P25" s="6" t="s">
        <v>1385</v>
      </c>
    </row>
    <row r="26" spans="1:16" x14ac:dyDescent="0.35">
      <c r="A26" s="1"/>
      <c r="B26" s="6" t="s">
        <v>68</v>
      </c>
      <c r="C26" s="6" t="s">
        <v>1228</v>
      </c>
      <c r="D26" s="75" t="s">
        <v>1230</v>
      </c>
      <c r="E26" s="6" t="s">
        <v>1386</v>
      </c>
      <c r="F26" s="75" t="s">
        <v>1387</v>
      </c>
      <c r="G26" s="75" t="s">
        <v>1383</v>
      </c>
      <c r="H26" s="75" t="s">
        <v>1388</v>
      </c>
      <c r="I26" s="75" t="s">
        <v>1058</v>
      </c>
      <c r="J26" s="170" t="s">
        <v>1362</v>
      </c>
      <c r="K26" s="75" t="s">
        <v>1058</v>
      </c>
      <c r="L26" s="75" t="s">
        <v>1058</v>
      </c>
      <c r="M26" s="75" t="s">
        <v>1058</v>
      </c>
      <c r="N26" s="75" t="s">
        <v>1370</v>
      </c>
      <c r="O26" s="6" t="s">
        <v>1345</v>
      </c>
      <c r="P26" s="6" t="s">
        <v>1385</v>
      </c>
    </row>
    <row r="27" spans="1:16" x14ac:dyDescent="0.35">
      <c r="A27" s="1"/>
      <c r="B27" s="6" t="s">
        <v>68</v>
      </c>
      <c r="C27" s="6" t="s">
        <v>1228</v>
      </c>
      <c r="D27" s="75" t="s">
        <v>1229</v>
      </c>
      <c r="E27" s="6" t="s">
        <v>1381</v>
      </c>
      <c r="F27" s="75" t="s">
        <v>1383</v>
      </c>
      <c r="G27" s="75" t="s">
        <v>1389</v>
      </c>
      <c r="H27" s="75" t="s">
        <v>1058</v>
      </c>
      <c r="I27" s="75" t="s">
        <v>1390</v>
      </c>
      <c r="J27" s="171" t="s">
        <v>1367</v>
      </c>
      <c r="K27" s="75" t="s">
        <v>1058</v>
      </c>
      <c r="L27" s="75" t="s">
        <v>1058</v>
      </c>
      <c r="M27" s="75" t="s">
        <v>1058</v>
      </c>
      <c r="N27" s="75" t="s">
        <v>1058</v>
      </c>
      <c r="O27" s="6" t="s">
        <v>1345</v>
      </c>
      <c r="P27" s="6"/>
    </row>
    <row r="28" spans="1:16" x14ac:dyDescent="0.35">
      <c r="A28" s="1"/>
      <c r="B28" s="6" t="s">
        <v>68</v>
      </c>
      <c r="C28" s="6" t="s">
        <v>1228</v>
      </c>
      <c r="D28" s="75" t="s">
        <v>1230</v>
      </c>
      <c r="E28" s="6" t="s">
        <v>1386</v>
      </c>
      <c r="F28" s="75" t="s">
        <v>1383</v>
      </c>
      <c r="G28" s="75" t="s">
        <v>1389</v>
      </c>
      <c r="H28" s="75" t="s">
        <v>1058</v>
      </c>
      <c r="I28" s="75" t="s">
        <v>1390</v>
      </c>
      <c r="J28" s="171" t="s">
        <v>1367</v>
      </c>
      <c r="K28" s="75" t="s">
        <v>1058</v>
      </c>
      <c r="L28" s="75" t="s">
        <v>1058</v>
      </c>
      <c r="M28" s="75" t="s">
        <v>1058</v>
      </c>
      <c r="N28" s="75" t="s">
        <v>1058</v>
      </c>
      <c r="O28" s="6" t="s">
        <v>1345</v>
      </c>
      <c r="P28" s="6"/>
    </row>
    <row r="29" spans="1:16" x14ac:dyDescent="0.35">
      <c r="A29" s="1"/>
      <c r="B29" s="6" t="s">
        <v>74</v>
      </c>
      <c r="C29" s="6" t="s">
        <v>1231</v>
      </c>
      <c r="D29" s="75" t="s">
        <v>61</v>
      </c>
      <c r="E29" s="6" t="s">
        <v>1391</v>
      </c>
      <c r="F29" s="75" t="s">
        <v>18</v>
      </c>
      <c r="G29" s="75" t="s">
        <v>1392</v>
      </c>
      <c r="H29" s="75" t="s">
        <v>1058</v>
      </c>
      <c r="I29" s="75" t="s">
        <v>1058</v>
      </c>
      <c r="J29" s="170" t="s">
        <v>1362</v>
      </c>
      <c r="K29" s="75" t="s">
        <v>1058</v>
      </c>
      <c r="L29" s="75" t="s">
        <v>1058</v>
      </c>
      <c r="M29" s="75" t="s">
        <v>1058</v>
      </c>
      <c r="N29" s="75" t="s">
        <v>1058</v>
      </c>
      <c r="O29" s="6" t="s">
        <v>1345</v>
      </c>
      <c r="P29" s="6"/>
    </row>
    <row r="30" spans="1:16" x14ac:dyDescent="0.35">
      <c r="A30" s="1"/>
      <c r="B30" s="6" t="s">
        <v>74</v>
      </c>
      <c r="C30" s="6" t="s">
        <v>1231</v>
      </c>
      <c r="D30" s="75" t="s">
        <v>61</v>
      </c>
      <c r="E30" s="6" t="s">
        <v>1391</v>
      </c>
      <c r="F30" s="75" t="s">
        <v>1392</v>
      </c>
      <c r="G30" s="75" t="s">
        <v>1393</v>
      </c>
      <c r="H30" s="75" t="s">
        <v>1058</v>
      </c>
      <c r="I30" s="75" t="s">
        <v>1058</v>
      </c>
      <c r="J30" s="171" t="s">
        <v>1367</v>
      </c>
      <c r="K30" s="75" t="s">
        <v>1058</v>
      </c>
      <c r="L30" s="75" t="s">
        <v>1058</v>
      </c>
      <c r="M30" s="75" t="s">
        <v>1058</v>
      </c>
      <c r="N30" s="75" t="s">
        <v>1058</v>
      </c>
      <c r="O30" s="6" t="s">
        <v>1345</v>
      </c>
      <c r="P30" s="6"/>
    </row>
    <row r="31" spans="1:16" x14ac:dyDescent="0.35">
      <c r="A31" s="1"/>
      <c r="B31" s="6" t="s">
        <v>74</v>
      </c>
      <c r="C31" s="6" t="s">
        <v>1231</v>
      </c>
      <c r="D31" s="75" t="s">
        <v>61</v>
      </c>
      <c r="E31" s="6" t="s">
        <v>1391</v>
      </c>
      <c r="F31" s="75" t="s">
        <v>1393</v>
      </c>
      <c r="G31" s="75" t="s">
        <v>1394</v>
      </c>
      <c r="H31" s="75" t="s">
        <v>1058</v>
      </c>
      <c r="I31" s="75" t="s">
        <v>1058</v>
      </c>
      <c r="J31" s="170" t="s">
        <v>1362</v>
      </c>
      <c r="K31" s="75" t="s">
        <v>1058</v>
      </c>
      <c r="L31" s="75" t="s">
        <v>1058</v>
      </c>
      <c r="M31" s="75" t="s">
        <v>1058</v>
      </c>
      <c r="N31" s="75" t="s">
        <v>1370</v>
      </c>
      <c r="O31" s="6" t="s">
        <v>1345</v>
      </c>
      <c r="P31" s="6" t="s">
        <v>1395</v>
      </c>
    </row>
    <row r="32" spans="1:16" x14ac:dyDescent="0.35">
      <c r="A32" s="1"/>
      <c r="B32" s="6" t="s">
        <v>74</v>
      </c>
      <c r="C32" s="6" t="s">
        <v>1231</v>
      </c>
      <c r="D32" s="75" t="s">
        <v>61</v>
      </c>
      <c r="E32" s="6" t="s">
        <v>1391</v>
      </c>
      <c r="F32" s="75" t="s">
        <v>1394</v>
      </c>
      <c r="G32" s="75" t="s">
        <v>1396</v>
      </c>
      <c r="H32" s="75" t="s">
        <v>1058</v>
      </c>
      <c r="I32" s="75" t="s">
        <v>1058</v>
      </c>
      <c r="J32" s="171" t="s">
        <v>1367</v>
      </c>
      <c r="K32" s="75" t="s">
        <v>1058</v>
      </c>
      <c r="L32" s="75" t="s">
        <v>1058</v>
      </c>
      <c r="M32" s="75" t="s">
        <v>1058</v>
      </c>
      <c r="N32" s="75" t="s">
        <v>1058</v>
      </c>
      <c r="O32" s="6" t="s">
        <v>1345</v>
      </c>
      <c r="P32" s="6"/>
    </row>
    <row r="33" spans="1:16" x14ac:dyDescent="0.35">
      <c r="A33" s="1"/>
      <c r="B33" s="6" t="s">
        <v>74</v>
      </c>
      <c r="C33" s="6" t="s">
        <v>1231</v>
      </c>
      <c r="D33" s="75" t="s">
        <v>61</v>
      </c>
      <c r="E33" s="6" t="s">
        <v>1391</v>
      </c>
      <c r="F33" s="75" t="s">
        <v>1396</v>
      </c>
      <c r="G33" s="75" t="s">
        <v>1397</v>
      </c>
      <c r="H33" s="75" t="s">
        <v>1058</v>
      </c>
      <c r="I33" s="75" t="s">
        <v>1058</v>
      </c>
      <c r="J33" s="170" t="s">
        <v>1362</v>
      </c>
      <c r="K33" s="75" t="s">
        <v>1058</v>
      </c>
      <c r="L33" s="75" t="s">
        <v>1058</v>
      </c>
      <c r="M33" s="75" t="s">
        <v>1058</v>
      </c>
      <c r="N33" s="75" t="s">
        <v>1058</v>
      </c>
      <c r="O33" s="6" t="s">
        <v>1345</v>
      </c>
      <c r="P33" s="6"/>
    </row>
    <row r="34" spans="1:16" x14ac:dyDescent="0.35">
      <c r="A34" s="1"/>
      <c r="B34" s="6" t="s">
        <v>82</v>
      </c>
      <c r="C34" s="6" t="s">
        <v>88</v>
      </c>
      <c r="D34" s="75" t="s">
        <v>61</v>
      </c>
      <c r="E34" s="6" t="s">
        <v>1398</v>
      </c>
      <c r="F34" s="75" t="s">
        <v>18</v>
      </c>
      <c r="G34" s="75" t="s">
        <v>1399</v>
      </c>
      <c r="H34" s="75" t="s">
        <v>1058</v>
      </c>
      <c r="I34" s="75" t="s">
        <v>1058</v>
      </c>
      <c r="J34" s="170" t="s">
        <v>1362</v>
      </c>
      <c r="K34" s="75" t="s">
        <v>1058</v>
      </c>
      <c r="L34" s="75" t="s">
        <v>1058</v>
      </c>
      <c r="M34" s="75" t="s">
        <v>1058</v>
      </c>
      <c r="N34" s="75" t="s">
        <v>1058</v>
      </c>
      <c r="O34" s="6" t="s">
        <v>1345</v>
      </c>
      <c r="P34" s="6"/>
    </row>
    <row r="35" spans="1:16" x14ac:dyDescent="0.35">
      <c r="A35" s="1"/>
      <c r="B35" s="6" t="s">
        <v>82</v>
      </c>
      <c r="C35" s="6" t="s">
        <v>88</v>
      </c>
      <c r="D35" s="75" t="s">
        <v>61</v>
      </c>
      <c r="E35" s="6" t="s">
        <v>1398</v>
      </c>
      <c r="F35" s="75" t="s">
        <v>1399</v>
      </c>
      <c r="G35" s="75" t="s">
        <v>1400</v>
      </c>
      <c r="H35" s="75" t="s">
        <v>1058</v>
      </c>
      <c r="I35" s="75" t="s">
        <v>1058</v>
      </c>
      <c r="J35" s="172" t="s">
        <v>1401</v>
      </c>
      <c r="K35" s="75" t="s">
        <v>1058</v>
      </c>
      <c r="L35" s="75" t="s">
        <v>1058</v>
      </c>
      <c r="M35" s="75" t="s">
        <v>1058</v>
      </c>
      <c r="N35" s="75" t="s">
        <v>1058</v>
      </c>
      <c r="O35" s="6" t="s">
        <v>1345</v>
      </c>
      <c r="P35" s="6"/>
    </row>
    <row r="36" spans="1:16" x14ac:dyDescent="0.35">
      <c r="A36" s="1"/>
      <c r="B36" s="6" t="s">
        <v>82</v>
      </c>
      <c r="C36" s="6" t="s">
        <v>88</v>
      </c>
      <c r="D36" s="75" t="s">
        <v>61</v>
      </c>
      <c r="E36" s="6" t="s">
        <v>1398</v>
      </c>
      <c r="F36" s="75" t="s">
        <v>1400</v>
      </c>
      <c r="G36" s="75" t="s">
        <v>1402</v>
      </c>
      <c r="H36" s="75" t="s">
        <v>1058</v>
      </c>
      <c r="I36" s="75" t="s">
        <v>1058</v>
      </c>
      <c r="J36" s="171" t="s">
        <v>1367</v>
      </c>
      <c r="K36" s="75" t="s">
        <v>1058</v>
      </c>
      <c r="L36" s="75" t="s">
        <v>1058</v>
      </c>
      <c r="M36" s="75" t="s">
        <v>1058</v>
      </c>
      <c r="N36" s="75" t="s">
        <v>1058</v>
      </c>
      <c r="O36" s="6" t="s">
        <v>1345</v>
      </c>
      <c r="P36" s="6"/>
    </row>
    <row r="37" spans="1:16" x14ac:dyDescent="0.35">
      <c r="A37" s="1"/>
      <c r="B37" s="6" t="s">
        <v>82</v>
      </c>
      <c r="C37" s="6" t="s">
        <v>88</v>
      </c>
      <c r="D37" s="75" t="s">
        <v>61</v>
      </c>
      <c r="E37" s="6" t="s">
        <v>1398</v>
      </c>
      <c r="F37" s="75" t="s">
        <v>1402</v>
      </c>
      <c r="G37" s="75" t="s">
        <v>1396</v>
      </c>
      <c r="H37" s="75" t="s">
        <v>1058</v>
      </c>
      <c r="I37" s="75" t="s">
        <v>1058</v>
      </c>
      <c r="J37" s="170" t="s">
        <v>1362</v>
      </c>
      <c r="K37" s="75" t="s">
        <v>1058</v>
      </c>
      <c r="L37" s="75" t="s">
        <v>1058</v>
      </c>
      <c r="M37" s="75" t="s">
        <v>1058</v>
      </c>
      <c r="N37" s="75" t="s">
        <v>1058</v>
      </c>
      <c r="O37" s="6" t="s">
        <v>1345</v>
      </c>
      <c r="P37" s="6"/>
    </row>
    <row r="38" spans="1:16" ht="25" x14ac:dyDescent="0.35">
      <c r="A38" s="1"/>
      <c r="B38" s="6" t="s">
        <v>82</v>
      </c>
      <c r="C38" s="6" t="s">
        <v>88</v>
      </c>
      <c r="D38" s="75" t="s">
        <v>61</v>
      </c>
      <c r="E38" s="6" t="s">
        <v>1398</v>
      </c>
      <c r="F38" s="75" t="s">
        <v>1396</v>
      </c>
      <c r="G38" s="75" t="s">
        <v>1403</v>
      </c>
      <c r="H38" s="75" t="s">
        <v>1058</v>
      </c>
      <c r="I38" s="75" t="s">
        <v>1058</v>
      </c>
      <c r="J38" s="170" t="s">
        <v>1362</v>
      </c>
      <c r="K38" s="75" t="s">
        <v>1058</v>
      </c>
      <c r="L38" s="75" t="s">
        <v>1058</v>
      </c>
      <c r="M38" s="75" t="s">
        <v>1058</v>
      </c>
      <c r="N38" s="75" t="s">
        <v>1058</v>
      </c>
      <c r="O38" s="6" t="s">
        <v>1345</v>
      </c>
      <c r="P38" s="6" t="s">
        <v>1404</v>
      </c>
    </row>
    <row r="39" spans="1:16" x14ac:dyDescent="0.35">
      <c r="A39" s="1"/>
      <c r="B39" s="6" t="s">
        <v>82</v>
      </c>
      <c r="C39" s="6" t="s">
        <v>88</v>
      </c>
      <c r="D39" s="75" t="s">
        <v>61</v>
      </c>
      <c r="E39" s="6" t="s">
        <v>1398</v>
      </c>
      <c r="F39" s="75" t="s">
        <v>1403</v>
      </c>
      <c r="G39" s="75" t="s">
        <v>1343</v>
      </c>
      <c r="H39" s="75" t="s">
        <v>1058</v>
      </c>
      <c r="I39" s="75" t="s">
        <v>1058</v>
      </c>
      <c r="J39" s="170" t="s">
        <v>1362</v>
      </c>
      <c r="K39" s="75" t="s">
        <v>1058</v>
      </c>
      <c r="L39" s="75" t="s">
        <v>1058</v>
      </c>
      <c r="M39" s="75" t="s">
        <v>1058</v>
      </c>
      <c r="N39" s="75" t="s">
        <v>1058</v>
      </c>
      <c r="O39" s="6" t="s">
        <v>1345</v>
      </c>
      <c r="P39" s="6"/>
    </row>
    <row r="40" spans="1:16" x14ac:dyDescent="0.35">
      <c r="A40" s="1"/>
      <c r="B40" s="6" t="s">
        <v>82</v>
      </c>
      <c r="C40" s="6" t="s">
        <v>91</v>
      </c>
      <c r="D40" s="75" t="s">
        <v>1245</v>
      </c>
      <c r="E40" s="6" t="s">
        <v>1405</v>
      </c>
      <c r="F40" s="75" t="s">
        <v>1376</v>
      </c>
      <c r="G40" s="75" t="s">
        <v>1406</v>
      </c>
      <c r="H40" s="75" t="s">
        <v>1407</v>
      </c>
      <c r="I40" s="75" t="s">
        <v>1058</v>
      </c>
      <c r="J40" s="170" t="s">
        <v>1362</v>
      </c>
      <c r="K40" s="75" t="s">
        <v>1058</v>
      </c>
      <c r="L40" s="75" t="s">
        <v>1058</v>
      </c>
      <c r="M40" s="75" t="s">
        <v>1058</v>
      </c>
      <c r="N40" s="75" t="s">
        <v>1058</v>
      </c>
      <c r="O40" s="6" t="s">
        <v>1345</v>
      </c>
      <c r="P40" s="6"/>
    </row>
    <row r="41" spans="1:16" x14ac:dyDescent="0.35">
      <c r="A41" s="1"/>
      <c r="B41" s="6" t="s">
        <v>82</v>
      </c>
      <c r="C41" s="6" t="s">
        <v>91</v>
      </c>
      <c r="D41" s="75" t="s">
        <v>1245</v>
      </c>
      <c r="E41" s="6" t="s">
        <v>1405</v>
      </c>
      <c r="F41" s="75" t="s">
        <v>1406</v>
      </c>
      <c r="G41" s="75" t="s">
        <v>1408</v>
      </c>
      <c r="H41" s="75" t="s">
        <v>1058</v>
      </c>
      <c r="I41" s="75" t="s">
        <v>1409</v>
      </c>
      <c r="J41" s="171" t="s">
        <v>1367</v>
      </c>
      <c r="K41" s="75" t="s">
        <v>1058</v>
      </c>
      <c r="L41" s="75" t="s">
        <v>1058</v>
      </c>
      <c r="M41" s="75" t="s">
        <v>1058</v>
      </c>
      <c r="N41" s="75" t="s">
        <v>1058</v>
      </c>
      <c r="O41" s="6" t="s">
        <v>1345</v>
      </c>
      <c r="P41" s="6"/>
    </row>
    <row r="42" spans="1:16" x14ac:dyDescent="0.35">
      <c r="A42" s="1"/>
      <c r="B42" s="6" t="s">
        <v>92</v>
      </c>
      <c r="C42" s="6" t="s">
        <v>93</v>
      </c>
      <c r="D42" s="75" t="s">
        <v>61</v>
      </c>
      <c r="E42" s="6" t="s">
        <v>1410</v>
      </c>
      <c r="F42" s="75" t="s">
        <v>18</v>
      </c>
      <c r="G42" s="75" t="s">
        <v>1411</v>
      </c>
      <c r="H42" s="75" t="s">
        <v>1058</v>
      </c>
      <c r="I42" s="75" t="s">
        <v>1058</v>
      </c>
      <c r="J42" s="170" t="s">
        <v>1362</v>
      </c>
      <c r="K42" s="75" t="s">
        <v>1058</v>
      </c>
      <c r="L42" s="75" t="s">
        <v>1058</v>
      </c>
      <c r="M42" s="75" t="s">
        <v>1058</v>
      </c>
      <c r="N42" s="75" t="s">
        <v>1058</v>
      </c>
      <c r="O42" s="6" t="s">
        <v>1345</v>
      </c>
      <c r="P42" s="6"/>
    </row>
    <row r="43" spans="1:16" x14ac:dyDescent="0.35">
      <c r="A43" s="1"/>
      <c r="B43" s="6" t="s">
        <v>92</v>
      </c>
      <c r="C43" s="6" t="s">
        <v>93</v>
      </c>
      <c r="D43" s="75" t="s">
        <v>61</v>
      </c>
      <c r="E43" s="6" t="s">
        <v>1410</v>
      </c>
      <c r="F43" s="75" t="s">
        <v>1411</v>
      </c>
      <c r="G43" s="75" t="s">
        <v>1400</v>
      </c>
      <c r="H43" s="75" t="s">
        <v>1058</v>
      </c>
      <c r="I43" s="75" t="s">
        <v>1058</v>
      </c>
      <c r="J43" s="172" t="s">
        <v>1401</v>
      </c>
      <c r="K43" s="75" t="s">
        <v>1058</v>
      </c>
      <c r="L43" s="75" t="s">
        <v>1058</v>
      </c>
      <c r="M43" s="75" t="s">
        <v>1058</v>
      </c>
      <c r="N43" s="75" t="s">
        <v>1058</v>
      </c>
      <c r="O43" s="6" t="s">
        <v>1345</v>
      </c>
      <c r="P43" s="6"/>
    </row>
    <row r="44" spans="1:16" x14ac:dyDescent="0.35">
      <c r="A44" s="1"/>
      <c r="B44" s="6" t="s">
        <v>92</v>
      </c>
      <c r="C44" s="6" t="s">
        <v>93</v>
      </c>
      <c r="D44" s="75" t="s">
        <v>61</v>
      </c>
      <c r="E44" s="6" t="s">
        <v>1410</v>
      </c>
      <c r="F44" s="75" t="s">
        <v>1400</v>
      </c>
      <c r="G44" s="75" t="s">
        <v>1396</v>
      </c>
      <c r="H44" s="75" t="s">
        <v>1058</v>
      </c>
      <c r="I44" s="75" t="s">
        <v>1058</v>
      </c>
      <c r="J44" s="171" t="s">
        <v>1367</v>
      </c>
      <c r="K44" s="75" t="s">
        <v>1058</v>
      </c>
      <c r="L44" s="75" t="s">
        <v>1058</v>
      </c>
      <c r="M44" s="75" t="s">
        <v>1058</v>
      </c>
      <c r="N44" s="75" t="s">
        <v>1058</v>
      </c>
      <c r="O44" s="6" t="s">
        <v>1345</v>
      </c>
      <c r="P44" s="6"/>
    </row>
    <row r="45" spans="1:16" x14ac:dyDescent="0.35">
      <c r="A45" s="1"/>
      <c r="B45" s="6" t="s">
        <v>92</v>
      </c>
      <c r="C45" s="6" t="s">
        <v>93</v>
      </c>
      <c r="D45" s="75" t="s">
        <v>61</v>
      </c>
      <c r="E45" s="6" t="s">
        <v>1410</v>
      </c>
      <c r="F45" s="75" t="s">
        <v>1396</v>
      </c>
      <c r="G45" s="75" t="s">
        <v>1343</v>
      </c>
      <c r="H45" s="75" t="s">
        <v>1058</v>
      </c>
      <c r="I45" s="75" t="s">
        <v>1058</v>
      </c>
      <c r="J45" s="170" t="s">
        <v>1362</v>
      </c>
      <c r="K45" s="75" t="s">
        <v>1058</v>
      </c>
      <c r="L45" s="75" t="s">
        <v>1058</v>
      </c>
      <c r="M45" s="75" t="s">
        <v>1058</v>
      </c>
      <c r="N45" s="75" t="s">
        <v>1058</v>
      </c>
      <c r="O45" s="6" t="s">
        <v>1345</v>
      </c>
      <c r="P45" s="6"/>
    </row>
    <row r="46" spans="1:16" ht="25" x14ac:dyDescent="0.35">
      <c r="A46" s="1"/>
      <c r="B46" s="6" t="s">
        <v>696</v>
      </c>
      <c r="C46" s="6" t="s">
        <v>1260</v>
      </c>
      <c r="D46" s="75" t="s">
        <v>61</v>
      </c>
      <c r="E46" s="6" t="s">
        <v>1412</v>
      </c>
      <c r="F46" s="75" t="s">
        <v>1413</v>
      </c>
      <c r="G46" s="75" t="s">
        <v>1414</v>
      </c>
      <c r="H46" s="75" t="s">
        <v>1415</v>
      </c>
      <c r="I46" s="75" t="s">
        <v>1058</v>
      </c>
      <c r="J46" s="173" t="s">
        <v>1416</v>
      </c>
      <c r="K46" s="75" t="s">
        <v>1058</v>
      </c>
      <c r="L46" s="75" t="s">
        <v>1058</v>
      </c>
      <c r="M46" s="75" t="s">
        <v>1058</v>
      </c>
      <c r="N46" s="75" t="s">
        <v>1058</v>
      </c>
      <c r="O46" s="6" t="s">
        <v>1345</v>
      </c>
      <c r="P46" s="6"/>
    </row>
    <row r="47" spans="1:16" ht="25" x14ac:dyDescent="0.35">
      <c r="A47" s="1"/>
      <c r="B47" s="6" t="s">
        <v>696</v>
      </c>
      <c r="C47" s="6" t="s">
        <v>1260</v>
      </c>
      <c r="D47" s="75" t="s">
        <v>61</v>
      </c>
      <c r="E47" s="6" t="s">
        <v>1412</v>
      </c>
      <c r="F47" s="75" t="s">
        <v>1414</v>
      </c>
      <c r="G47" s="75" t="s">
        <v>1417</v>
      </c>
      <c r="H47" s="75" t="s">
        <v>1058</v>
      </c>
      <c r="I47" s="75" t="s">
        <v>1418</v>
      </c>
      <c r="J47" s="173" t="s">
        <v>1416</v>
      </c>
      <c r="K47" s="75" t="s">
        <v>1058</v>
      </c>
      <c r="L47" s="75" t="s">
        <v>1058</v>
      </c>
      <c r="M47" s="75" t="s">
        <v>1419</v>
      </c>
      <c r="N47" s="75" t="s">
        <v>1058</v>
      </c>
      <c r="O47" s="6" t="s">
        <v>1345</v>
      </c>
      <c r="P47" s="6"/>
    </row>
    <row r="48" spans="1:16" x14ac:dyDescent="0.35">
      <c r="A48" s="1"/>
      <c r="B48" s="6" t="s">
        <v>95</v>
      </c>
      <c r="C48" s="6" t="s">
        <v>102</v>
      </c>
      <c r="D48" s="75" t="s">
        <v>1251</v>
      </c>
      <c r="E48" s="6" t="s">
        <v>1420</v>
      </c>
      <c r="F48" s="75" t="s">
        <v>18</v>
      </c>
      <c r="G48" s="75" t="s">
        <v>1421</v>
      </c>
      <c r="H48" s="75" t="s">
        <v>1058</v>
      </c>
      <c r="I48" s="75" t="s">
        <v>1422</v>
      </c>
      <c r="J48" s="170" t="s">
        <v>1362</v>
      </c>
      <c r="K48" s="75" t="s">
        <v>1058</v>
      </c>
      <c r="L48" s="75" t="s">
        <v>1058</v>
      </c>
      <c r="M48" s="75" t="s">
        <v>1058</v>
      </c>
      <c r="N48" s="75" t="s">
        <v>1058</v>
      </c>
      <c r="O48" s="6" t="s">
        <v>1345</v>
      </c>
      <c r="P48" s="6"/>
    </row>
    <row r="49" spans="1:16" x14ac:dyDescent="0.35">
      <c r="A49" s="1"/>
      <c r="B49" s="6" t="s">
        <v>95</v>
      </c>
      <c r="C49" s="6" t="s">
        <v>102</v>
      </c>
      <c r="D49" s="75" t="s">
        <v>1252</v>
      </c>
      <c r="E49" s="6" t="s">
        <v>1423</v>
      </c>
      <c r="F49" s="75" t="s">
        <v>18</v>
      </c>
      <c r="G49" s="75" t="s">
        <v>1424</v>
      </c>
      <c r="H49" s="75" t="s">
        <v>1058</v>
      </c>
      <c r="I49" s="75" t="s">
        <v>1425</v>
      </c>
      <c r="J49" s="170" t="s">
        <v>1362</v>
      </c>
      <c r="K49" s="75" t="s">
        <v>1058</v>
      </c>
      <c r="L49" s="75" t="s">
        <v>1058</v>
      </c>
      <c r="M49" s="75" t="s">
        <v>1058</v>
      </c>
      <c r="N49" s="75" t="s">
        <v>1058</v>
      </c>
      <c r="O49" s="6" t="s">
        <v>1345</v>
      </c>
      <c r="P49" s="6"/>
    </row>
    <row r="50" spans="1:16" x14ac:dyDescent="0.35">
      <c r="A50" s="1"/>
      <c r="B50" s="6" t="s">
        <v>95</v>
      </c>
      <c r="C50" s="6" t="s">
        <v>102</v>
      </c>
      <c r="D50" s="75" t="s">
        <v>430</v>
      </c>
      <c r="E50" s="6" t="s">
        <v>1426</v>
      </c>
      <c r="F50" s="75" t="s">
        <v>18</v>
      </c>
      <c r="G50" s="75" t="s">
        <v>1427</v>
      </c>
      <c r="H50" s="75" t="s">
        <v>1058</v>
      </c>
      <c r="I50" s="75" t="s">
        <v>1058</v>
      </c>
      <c r="J50" s="170" t="s">
        <v>1362</v>
      </c>
      <c r="K50" s="75" t="s">
        <v>1058</v>
      </c>
      <c r="L50" s="75" t="s">
        <v>1058</v>
      </c>
      <c r="M50" s="75" t="s">
        <v>1058</v>
      </c>
      <c r="N50" s="75" t="s">
        <v>1058</v>
      </c>
      <c r="O50" s="6" t="s">
        <v>1345</v>
      </c>
      <c r="P50" s="6"/>
    </row>
    <row r="51" spans="1:16" x14ac:dyDescent="0.35">
      <c r="A51" s="1"/>
      <c r="B51" s="6" t="s">
        <v>95</v>
      </c>
      <c r="C51" s="6" t="s">
        <v>102</v>
      </c>
      <c r="D51" s="75" t="s">
        <v>430</v>
      </c>
      <c r="E51" s="6" t="s">
        <v>1426</v>
      </c>
      <c r="F51" s="75" t="s">
        <v>1427</v>
      </c>
      <c r="G51" s="75" t="s">
        <v>1428</v>
      </c>
      <c r="H51" s="75" t="s">
        <v>1058</v>
      </c>
      <c r="I51" s="75" t="s">
        <v>1058</v>
      </c>
      <c r="J51" s="171" t="s">
        <v>1367</v>
      </c>
      <c r="K51" s="75" t="s">
        <v>1058</v>
      </c>
      <c r="L51" s="75" t="s">
        <v>1058</v>
      </c>
      <c r="M51" s="75" t="s">
        <v>1058</v>
      </c>
      <c r="N51" s="75" t="s">
        <v>1058</v>
      </c>
      <c r="O51" s="6" t="s">
        <v>1345</v>
      </c>
      <c r="P51" s="6"/>
    </row>
    <row r="52" spans="1:16" x14ac:dyDescent="0.35">
      <c r="A52" s="1"/>
      <c r="B52" s="6" t="s">
        <v>95</v>
      </c>
      <c r="C52" s="6" t="s">
        <v>102</v>
      </c>
      <c r="D52" s="75" t="s">
        <v>430</v>
      </c>
      <c r="E52" s="6" t="s">
        <v>1426</v>
      </c>
      <c r="F52" s="75" t="s">
        <v>1428</v>
      </c>
      <c r="G52" s="75" t="s">
        <v>1429</v>
      </c>
      <c r="H52" s="75" t="s">
        <v>1058</v>
      </c>
      <c r="I52" s="75" t="s">
        <v>1058</v>
      </c>
      <c r="J52" s="170" t="s">
        <v>1362</v>
      </c>
      <c r="K52" s="75" t="s">
        <v>1058</v>
      </c>
      <c r="L52" s="75" t="s">
        <v>1058</v>
      </c>
      <c r="M52" s="75" t="s">
        <v>1058</v>
      </c>
      <c r="N52" s="75" t="s">
        <v>1058</v>
      </c>
      <c r="O52" s="6" t="s">
        <v>1345</v>
      </c>
      <c r="P52" s="6"/>
    </row>
    <row r="53" spans="1:16" x14ac:dyDescent="0.35">
      <c r="A53" s="1"/>
      <c r="B53" s="6" t="s">
        <v>95</v>
      </c>
      <c r="C53" s="6" t="s">
        <v>102</v>
      </c>
      <c r="D53" s="75" t="s">
        <v>430</v>
      </c>
      <c r="E53" s="6" t="s">
        <v>1426</v>
      </c>
      <c r="F53" s="75" t="s">
        <v>1429</v>
      </c>
      <c r="G53" s="75" t="s">
        <v>1430</v>
      </c>
      <c r="H53" s="75" t="s">
        <v>1058</v>
      </c>
      <c r="I53" s="75" t="s">
        <v>1058</v>
      </c>
      <c r="J53" s="171" t="s">
        <v>1367</v>
      </c>
      <c r="K53" s="75" t="s">
        <v>1058</v>
      </c>
      <c r="L53" s="75" t="s">
        <v>1058</v>
      </c>
      <c r="M53" s="75" t="s">
        <v>1058</v>
      </c>
      <c r="N53" s="75" t="s">
        <v>1058</v>
      </c>
      <c r="O53" s="6" t="s">
        <v>1345</v>
      </c>
      <c r="P53" s="6" t="s">
        <v>1431</v>
      </c>
    </row>
    <row r="54" spans="1:16" x14ac:dyDescent="0.35">
      <c r="A54" s="1"/>
      <c r="B54" s="6" t="s">
        <v>95</v>
      </c>
      <c r="C54" s="6" t="s">
        <v>102</v>
      </c>
      <c r="D54" s="75" t="s">
        <v>61</v>
      </c>
      <c r="E54" s="6" t="s">
        <v>1432</v>
      </c>
      <c r="F54" s="75" t="s">
        <v>1430</v>
      </c>
      <c r="G54" s="75" t="s">
        <v>1433</v>
      </c>
      <c r="H54" s="75" t="s">
        <v>1058</v>
      </c>
      <c r="I54" s="75" t="s">
        <v>1058</v>
      </c>
      <c r="J54" s="171" t="s">
        <v>1367</v>
      </c>
      <c r="K54" s="75" t="s">
        <v>1058</v>
      </c>
      <c r="L54" s="75" t="s">
        <v>1058</v>
      </c>
      <c r="M54" s="75" t="s">
        <v>1058</v>
      </c>
      <c r="N54" s="75" t="s">
        <v>1058</v>
      </c>
      <c r="O54" s="6" t="s">
        <v>1345</v>
      </c>
      <c r="P54" s="6"/>
    </row>
    <row r="55" spans="1:16" x14ac:dyDescent="0.35">
      <c r="A55" s="1"/>
      <c r="B55" s="6" t="s">
        <v>95</v>
      </c>
      <c r="C55" s="6" t="s">
        <v>102</v>
      </c>
      <c r="D55" s="75" t="s">
        <v>1252</v>
      </c>
      <c r="E55" s="6" t="s">
        <v>1423</v>
      </c>
      <c r="F55" s="75" t="s">
        <v>1434</v>
      </c>
      <c r="G55" s="75" t="s">
        <v>1433</v>
      </c>
      <c r="H55" s="75" t="s">
        <v>1058</v>
      </c>
      <c r="I55" s="75" t="s">
        <v>1058</v>
      </c>
      <c r="J55" s="171" t="s">
        <v>1367</v>
      </c>
      <c r="K55" s="75" t="s">
        <v>1058</v>
      </c>
      <c r="L55" s="75" t="s">
        <v>1058</v>
      </c>
      <c r="M55" s="75" t="s">
        <v>1058</v>
      </c>
      <c r="N55" s="75" t="s">
        <v>1058</v>
      </c>
      <c r="O55" s="6" t="s">
        <v>1345</v>
      </c>
      <c r="P55" s="6" t="s">
        <v>1435</v>
      </c>
    </row>
    <row r="56" spans="1:16" x14ac:dyDescent="0.35">
      <c r="A56" s="1"/>
      <c r="B56" s="6" t="s">
        <v>95</v>
      </c>
      <c r="C56" s="6" t="s">
        <v>102</v>
      </c>
      <c r="D56" s="75" t="s">
        <v>61</v>
      </c>
      <c r="E56" s="6" t="s">
        <v>1436</v>
      </c>
      <c r="F56" s="75" t="s">
        <v>1433</v>
      </c>
      <c r="G56" s="75" t="s">
        <v>1437</v>
      </c>
      <c r="H56" s="75" t="s">
        <v>1058</v>
      </c>
      <c r="I56" s="75" t="s">
        <v>1058</v>
      </c>
      <c r="J56" s="171" t="s">
        <v>1367</v>
      </c>
      <c r="K56" s="75" t="s">
        <v>1058</v>
      </c>
      <c r="L56" s="75" t="s">
        <v>1058</v>
      </c>
      <c r="M56" s="75" t="s">
        <v>1058</v>
      </c>
      <c r="N56" s="75" t="s">
        <v>1058</v>
      </c>
      <c r="O56" s="6" t="s">
        <v>1345</v>
      </c>
      <c r="P56" s="6" t="s">
        <v>1438</v>
      </c>
    </row>
    <row r="57" spans="1:16" x14ac:dyDescent="0.35">
      <c r="A57" s="1"/>
      <c r="B57" s="6" t="s">
        <v>95</v>
      </c>
      <c r="C57" s="6" t="s">
        <v>102</v>
      </c>
      <c r="D57" s="75" t="s">
        <v>1251</v>
      </c>
      <c r="E57" s="6" t="s">
        <v>1420</v>
      </c>
      <c r="F57" s="75" t="s">
        <v>1439</v>
      </c>
      <c r="G57" s="75" t="s">
        <v>1437</v>
      </c>
      <c r="H57" s="75" t="s">
        <v>1440</v>
      </c>
      <c r="I57" s="75" t="s">
        <v>1058</v>
      </c>
      <c r="J57" s="171" t="s">
        <v>1367</v>
      </c>
      <c r="K57" s="75" t="s">
        <v>1058</v>
      </c>
      <c r="L57" s="75" t="s">
        <v>1058</v>
      </c>
      <c r="M57" s="75" t="s">
        <v>1058</v>
      </c>
      <c r="N57" s="75" t="s">
        <v>1058</v>
      </c>
      <c r="O57" s="6" t="s">
        <v>1345</v>
      </c>
      <c r="P57" s="6"/>
    </row>
    <row r="58" spans="1:16" x14ac:dyDescent="0.35">
      <c r="A58" s="1"/>
      <c r="B58" s="6" t="s">
        <v>95</v>
      </c>
      <c r="C58" s="6" t="s">
        <v>102</v>
      </c>
      <c r="D58" s="75" t="s">
        <v>61</v>
      </c>
      <c r="E58" s="6" t="s">
        <v>1441</v>
      </c>
      <c r="F58" s="75" t="s">
        <v>1437</v>
      </c>
      <c r="G58" s="75" t="s">
        <v>1442</v>
      </c>
      <c r="H58" s="75" t="s">
        <v>1058</v>
      </c>
      <c r="I58" s="75" t="s">
        <v>1058</v>
      </c>
      <c r="J58" s="171" t="s">
        <v>1367</v>
      </c>
      <c r="K58" s="75" t="s">
        <v>1058</v>
      </c>
      <c r="L58" s="75" t="s">
        <v>1058</v>
      </c>
      <c r="M58" s="75" t="s">
        <v>1058</v>
      </c>
      <c r="N58" s="75" t="s">
        <v>1058</v>
      </c>
      <c r="O58" s="6" t="s">
        <v>1345</v>
      </c>
      <c r="P58" s="6"/>
    </row>
    <row r="59" spans="1:16" x14ac:dyDescent="0.35">
      <c r="A59" s="1"/>
      <c r="B59" s="6" t="s">
        <v>95</v>
      </c>
      <c r="C59" s="6" t="s">
        <v>102</v>
      </c>
      <c r="D59" s="75" t="s">
        <v>61</v>
      </c>
      <c r="E59" s="6" t="s">
        <v>1441</v>
      </c>
      <c r="F59" s="75" t="s">
        <v>1442</v>
      </c>
      <c r="G59" s="75" t="s">
        <v>1396</v>
      </c>
      <c r="H59" s="75" t="s">
        <v>1058</v>
      </c>
      <c r="I59" s="75" t="s">
        <v>1058</v>
      </c>
      <c r="J59" s="172" t="s">
        <v>1401</v>
      </c>
      <c r="K59" s="75" t="s">
        <v>1058</v>
      </c>
      <c r="L59" s="75" t="s">
        <v>1058</v>
      </c>
      <c r="M59" s="75" t="s">
        <v>1058</v>
      </c>
      <c r="N59" s="75" t="s">
        <v>1058</v>
      </c>
      <c r="O59" s="6" t="s">
        <v>1345</v>
      </c>
      <c r="P59" s="6"/>
    </row>
    <row r="60" spans="1:16" x14ac:dyDescent="0.35">
      <c r="A60" s="1"/>
      <c r="B60" s="6" t="s">
        <v>95</v>
      </c>
      <c r="C60" s="6" t="s">
        <v>102</v>
      </c>
      <c r="D60" s="75" t="s">
        <v>61</v>
      </c>
      <c r="E60" s="6" t="s">
        <v>1441</v>
      </c>
      <c r="F60" s="75" t="s">
        <v>1396</v>
      </c>
      <c r="G60" s="75" t="s">
        <v>1443</v>
      </c>
      <c r="H60" s="75" t="s">
        <v>1058</v>
      </c>
      <c r="I60" s="75" t="s">
        <v>1058</v>
      </c>
      <c r="J60" s="172" t="s">
        <v>1401</v>
      </c>
      <c r="K60" s="75" t="s">
        <v>1058</v>
      </c>
      <c r="L60" s="75" t="s">
        <v>1058</v>
      </c>
      <c r="M60" s="75" t="s">
        <v>1058</v>
      </c>
      <c r="N60" s="75" t="s">
        <v>1058</v>
      </c>
      <c r="O60" s="6" t="s">
        <v>1345</v>
      </c>
      <c r="P60" s="6"/>
    </row>
    <row r="61" spans="1:16" x14ac:dyDescent="0.35">
      <c r="A61" s="1"/>
      <c r="B61" s="6" t="s">
        <v>95</v>
      </c>
      <c r="C61" s="6" t="s">
        <v>102</v>
      </c>
      <c r="D61" s="75" t="s">
        <v>61</v>
      </c>
      <c r="E61" s="6" t="s">
        <v>1441</v>
      </c>
      <c r="F61" s="75" t="s">
        <v>1443</v>
      </c>
      <c r="G61" s="75" t="s">
        <v>1444</v>
      </c>
      <c r="H61" s="75" t="s">
        <v>1058</v>
      </c>
      <c r="I61" s="75" t="s">
        <v>1058</v>
      </c>
      <c r="J61" s="170" t="s">
        <v>1362</v>
      </c>
      <c r="K61" s="75" t="s">
        <v>1058</v>
      </c>
      <c r="L61" s="75" t="s">
        <v>1058</v>
      </c>
      <c r="M61" s="75" t="s">
        <v>1058</v>
      </c>
      <c r="N61" s="75" t="s">
        <v>1058</v>
      </c>
      <c r="O61" s="6" t="s">
        <v>1345</v>
      </c>
      <c r="P61" s="6"/>
    </row>
    <row r="62" spans="1:16" x14ac:dyDescent="0.35">
      <c r="A62" s="1"/>
      <c r="B62" s="6" t="s">
        <v>95</v>
      </c>
      <c r="C62" s="6" t="s">
        <v>102</v>
      </c>
      <c r="D62" s="75" t="s">
        <v>61</v>
      </c>
      <c r="E62" s="6" t="s">
        <v>1441</v>
      </c>
      <c r="F62" s="75" t="s">
        <v>1444</v>
      </c>
      <c r="G62" s="75" t="s">
        <v>1445</v>
      </c>
      <c r="H62" s="75" t="s">
        <v>1058</v>
      </c>
      <c r="I62" s="75" t="s">
        <v>1058</v>
      </c>
      <c r="J62" s="172" t="s">
        <v>1401</v>
      </c>
      <c r="K62" s="75" t="s">
        <v>1058</v>
      </c>
      <c r="L62" s="75" t="s">
        <v>1058</v>
      </c>
      <c r="M62" s="75" t="s">
        <v>1058</v>
      </c>
      <c r="N62" s="75" t="s">
        <v>1058</v>
      </c>
      <c r="O62" s="6" t="s">
        <v>1345</v>
      </c>
      <c r="P62" s="6"/>
    </row>
    <row r="63" spans="1:16" x14ac:dyDescent="0.35">
      <c r="A63" s="1"/>
      <c r="B63" s="6" t="s">
        <v>95</v>
      </c>
      <c r="C63" s="6" t="s">
        <v>102</v>
      </c>
      <c r="D63" s="75" t="s">
        <v>61</v>
      </c>
      <c r="E63" s="6" t="s">
        <v>1441</v>
      </c>
      <c r="F63" s="75" t="s">
        <v>1445</v>
      </c>
      <c r="G63" s="75" t="s">
        <v>1343</v>
      </c>
      <c r="H63" s="75" t="s">
        <v>1058</v>
      </c>
      <c r="I63" s="75" t="s">
        <v>1058</v>
      </c>
      <c r="J63" s="170" t="s">
        <v>1362</v>
      </c>
      <c r="K63" s="75" t="s">
        <v>1058</v>
      </c>
      <c r="L63" s="75" t="s">
        <v>1058</v>
      </c>
      <c r="M63" s="75" t="s">
        <v>1058</v>
      </c>
      <c r="N63" s="75" t="s">
        <v>1058</v>
      </c>
      <c r="O63" s="6" t="s">
        <v>1345</v>
      </c>
      <c r="P63" s="6"/>
    </row>
    <row r="64" spans="1:16" x14ac:dyDescent="0.35">
      <c r="A64" s="1"/>
      <c r="B64" s="6" t="s">
        <v>95</v>
      </c>
      <c r="C64" s="6" t="s">
        <v>105</v>
      </c>
      <c r="D64" s="75" t="s">
        <v>61</v>
      </c>
      <c r="E64" s="6" t="s">
        <v>1446</v>
      </c>
      <c r="F64" s="75" t="s">
        <v>18</v>
      </c>
      <c r="G64" s="75" t="s">
        <v>1447</v>
      </c>
      <c r="H64" s="75" t="s">
        <v>1058</v>
      </c>
      <c r="I64" s="75" t="s">
        <v>1058</v>
      </c>
      <c r="J64" s="170" t="s">
        <v>1362</v>
      </c>
      <c r="K64" s="75" t="s">
        <v>1058</v>
      </c>
      <c r="L64" s="75" t="s">
        <v>1058</v>
      </c>
      <c r="M64" s="75" t="s">
        <v>1058</v>
      </c>
      <c r="N64" s="75" t="s">
        <v>1058</v>
      </c>
      <c r="O64" s="6" t="s">
        <v>1345</v>
      </c>
      <c r="P64" s="6"/>
    </row>
    <row r="65" spans="1:16" x14ac:dyDescent="0.35">
      <c r="A65" s="1"/>
      <c r="B65" s="6" t="s">
        <v>95</v>
      </c>
      <c r="C65" s="6" t="s">
        <v>105</v>
      </c>
      <c r="D65" s="75" t="s">
        <v>61</v>
      </c>
      <c r="E65" s="6" t="s">
        <v>1446</v>
      </c>
      <c r="F65" s="75" t="s">
        <v>1447</v>
      </c>
      <c r="G65" s="75" t="s">
        <v>1364</v>
      </c>
      <c r="H65" s="75" t="s">
        <v>1058</v>
      </c>
      <c r="I65" s="75" t="s">
        <v>1058</v>
      </c>
      <c r="J65" s="170" t="s">
        <v>1362</v>
      </c>
      <c r="K65" s="75" t="s">
        <v>1058</v>
      </c>
      <c r="L65" s="75" t="s">
        <v>1058</v>
      </c>
      <c r="M65" s="75" t="s">
        <v>1058</v>
      </c>
      <c r="N65" s="75" t="s">
        <v>1058</v>
      </c>
      <c r="O65" s="6" t="s">
        <v>1345</v>
      </c>
      <c r="P65" s="6"/>
    </row>
    <row r="66" spans="1:16" x14ac:dyDescent="0.35">
      <c r="A66" s="1"/>
      <c r="B66" s="6" t="s">
        <v>95</v>
      </c>
      <c r="C66" s="6" t="s">
        <v>105</v>
      </c>
      <c r="D66" s="75" t="s">
        <v>61</v>
      </c>
      <c r="E66" s="6" t="s">
        <v>1446</v>
      </c>
      <c r="F66" s="75" t="s">
        <v>1364</v>
      </c>
      <c r="G66" s="75" t="s">
        <v>1396</v>
      </c>
      <c r="H66" s="75" t="s">
        <v>1058</v>
      </c>
      <c r="I66" s="75" t="s">
        <v>1058</v>
      </c>
      <c r="J66" s="171" t="s">
        <v>1367</v>
      </c>
      <c r="K66" s="75" t="s">
        <v>1058</v>
      </c>
      <c r="L66" s="75" t="s">
        <v>1058</v>
      </c>
      <c r="M66" s="75" t="s">
        <v>1058</v>
      </c>
      <c r="N66" s="75" t="s">
        <v>1058</v>
      </c>
      <c r="O66" s="6" t="s">
        <v>1345</v>
      </c>
      <c r="P66" s="6"/>
    </row>
    <row r="67" spans="1:16" x14ac:dyDescent="0.35">
      <c r="A67" s="1"/>
      <c r="B67" s="6" t="s">
        <v>95</v>
      </c>
      <c r="C67" s="6" t="s">
        <v>105</v>
      </c>
      <c r="D67" s="75" t="s">
        <v>61</v>
      </c>
      <c r="E67" s="6" t="s">
        <v>1446</v>
      </c>
      <c r="F67" s="75" t="s">
        <v>1396</v>
      </c>
      <c r="G67" s="75" t="s">
        <v>1448</v>
      </c>
      <c r="H67" s="75" t="s">
        <v>1058</v>
      </c>
      <c r="I67" s="75" t="s">
        <v>1058</v>
      </c>
      <c r="J67" s="170" t="s">
        <v>1362</v>
      </c>
      <c r="K67" s="75" t="s">
        <v>1058</v>
      </c>
      <c r="L67" s="75" t="s">
        <v>1058</v>
      </c>
      <c r="M67" s="75" t="s">
        <v>1058</v>
      </c>
      <c r="N67" s="75" t="s">
        <v>1058</v>
      </c>
      <c r="O67" s="6" t="s">
        <v>1345</v>
      </c>
      <c r="P67" s="6"/>
    </row>
    <row r="68" spans="1:16" x14ac:dyDescent="0.35">
      <c r="A68" s="1"/>
      <c r="B68" s="6" t="s">
        <v>95</v>
      </c>
      <c r="C68" s="6" t="s">
        <v>105</v>
      </c>
      <c r="D68" s="75" t="s">
        <v>61</v>
      </c>
      <c r="E68" s="6" t="s">
        <v>1446</v>
      </c>
      <c r="F68" s="75" t="s">
        <v>1448</v>
      </c>
      <c r="G68" s="75" t="s">
        <v>1343</v>
      </c>
      <c r="H68" s="75" t="s">
        <v>1058</v>
      </c>
      <c r="I68" s="75" t="s">
        <v>1058</v>
      </c>
      <c r="J68" s="170" t="s">
        <v>1362</v>
      </c>
      <c r="K68" s="75" t="s">
        <v>1058</v>
      </c>
      <c r="L68" s="75" t="s">
        <v>1058</v>
      </c>
      <c r="M68" s="75" t="s">
        <v>1058</v>
      </c>
      <c r="N68" s="75" t="s">
        <v>1058</v>
      </c>
      <c r="O68" s="6" t="s">
        <v>1345</v>
      </c>
      <c r="P68" s="6"/>
    </row>
    <row r="69" spans="1:16" x14ac:dyDescent="0.35">
      <c r="A69" s="1"/>
      <c r="B69" s="6" t="s">
        <v>403</v>
      </c>
      <c r="C69" s="6" t="s">
        <v>1267</v>
      </c>
      <c r="D69" s="75" t="s">
        <v>61</v>
      </c>
      <c r="E69" s="6" t="s">
        <v>1449</v>
      </c>
      <c r="F69" s="75" t="s">
        <v>1450</v>
      </c>
      <c r="G69" s="75" t="s">
        <v>1451</v>
      </c>
      <c r="H69" s="75" t="s">
        <v>1452</v>
      </c>
      <c r="I69" s="75" t="s">
        <v>1058</v>
      </c>
      <c r="J69" s="171" t="s">
        <v>1367</v>
      </c>
      <c r="K69" s="75" t="s">
        <v>1058</v>
      </c>
      <c r="L69" s="75" t="s">
        <v>1058</v>
      </c>
      <c r="M69" s="75" t="s">
        <v>1058</v>
      </c>
      <c r="N69" s="75" t="s">
        <v>1058</v>
      </c>
      <c r="O69" s="6" t="s">
        <v>1345</v>
      </c>
      <c r="P69" s="6"/>
    </row>
    <row r="70" spans="1:16" ht="37.5" x14ac:dyDescent="0.35">
      <c r="A70" s="1"/>
      <c r="B70" s="6" t="s">
        <v>403</v>
      </c>
      <c r="C70" s="6" t="s">
        <v>1267</v>
      </c>
      <c r="D70" s="75" t="s">
        <v>61</v>
      </c>
      <c r="E70" s="6" t="s">
        <v>1449</v>
      </c>
      <c r="F70" s="75" t="s">
        <v>1451</v>
      </c>
      <c r="G70" s="75" t="s">
        <v>1453</v>
      </c>
      <c r="H70" s="75" t="s">
        <v>1058</v>
      </c>
      <c r="I70" s="75" t="s">
        <v>1058</v>
      </c>
      <c r="J70" s="170" t="s">
        <v>1362</v>
      </c>
      <c r="K70" s="75" t="s">
        <v>1058</v>
      </c>
      <c r="L70" s="75" t="s">
        <v>1058</v>
      </c>
      <c r="M70" s="75" t="s">
        <v>1058</v>
      </c>
      <c r="N70" s="75" t="s">
        <v>1370</v>
      </c>
      <c r="O70" s="6" t="s">
        <v>1345</v>
      </c>
      <c r="P70" s="6" t="s">
        <v>1454</v>
      </c>
    </row>
    <row r="71" spans="1:16" x14ac:dyDescent="0.35">
      <c r="A71" s="1"/>
      <c r="B71" s="6" t="s">
        <v>403</v>
      </c>
      <c r="C71" s="6" t="s">
        <v>1267</v>
      </c>
      <c r="D71" s="75" t="s">
        <v>61</v>
      </c>
      <c r="E71" s="6" t="s">
        <v>1449</v>
      </c>
      <c r="F71" s="75" t="s">
        <v>1453</v>
      </c>
      <c r="G71" s="75" t="s">
        <v>1455</v>
      </c>
      <c r="H71" s="75" t="s">
        <v>1058</v>
      </c>
      <c r="I71" s="75" t="s">
        <v>1456</v>
      </c>
      <c r="J71" s="171" t="s">
        <v>1367</v>
      </c>
      <c r="K71" s="75" t="s">
        <v>1058</v>
      </c>
      <c r="L71" s="75" t="s">
        <v>1058</v>
      </c>
      <c r="M71" s="75" t="s">
        <v>1058</v>
      </c>
      <c r="N71" s="75" t="s">
        <v>1058</v>
      </c>
      <c r="O71" s="6" t="s">
        <v>1345</v>
      </c>
      <c r="P71" s="6"/>
    </row>
    <row r="72" spans="1:16" x14ac:dyDescent="0.35">
      <c r="A72" s="1"/>
      <c r="B72" s="6" t="s">
        <v>116</v>
      </c>
      <c r="C72" s="6" t="s">
        <v>1270</v>
      </c>
      <c r="D72" s="75" t="s">
        <v>1271</v>
      </c>
      <c r="E72" s="6" t="s">
        <v>1457</v>
      </c>
      <c r="F72" s="75" t="s">
        <v>18</v>
      </c>
      <c r="G72" s="75" t="s">
        <v>1458</v>
      </c>
      <c r="H72" s="75" t="s">
        <v>1058</v>
      </c>
      <c r="I72" s="75" t="s">
        <v>1459</v>
      </c>
      <c r="J72" s="171" t="s">
        <v>1367</v>
      </c>
      <c r="K72" s="75" t="s">
        <v>1058</v>
      </c>
      <c r="L72" s="75" t="s">
        <v>1058</v>
      </c>
      <c r="M72" s="75" t="s">
        <v>1058</v>
      </c>
      <c r="N72" s="75" t="s">
        <v>1058</v>
      </c>
      <c r="O72" s="6" t="s">
        <v>1345</v>
      </c>
      <c r="P72" s="6"/>
    </row>
    <row r="73" spans="1:16" x14ac:dyDescent="0.35">
      <c r="A73" s="1"/>
      <c r="B73" s="6" t="s">
        <v>116</v>
      </c>
      <c r="C73" s="6" t="s">
        <v>129</v>
      </c>
      <c r="D73" s="75" t="s">
        <v>61</v>
      </c>
      <c r="E73" s="6" t="s">
        <v>1460</v>
      </c>
      <c r="F73" s="75" t="s">
        <v>18</v>
      </c>
      <c r="G73" s="75" t="s">
        <v>1461</v>
      </c>
      <c r="H73" s="75" t="s">
        <v>1058</v>
      </c>
      <c r="I73" s="75" t="s">
        <v>1058</v>
      </c>
      <c r="J73" s="170" t="s">
        <v>1362</v>
      </c>
      <c r="K73" s="75" t="s">
        <v>1058</v>
      </c>
      <c r="L73" s="75" t="s">
        <v>1058</v>
      </c>
      <c r="M73" s="75" t="s">
        <v>1058</v>
      </c>
      <c r="N73" s="75" t="s">
        <v>1058</v>
      </c>
      <c r="O73" s="6" t="s">
        <v>1345</v>
      </c>
      <c r="P73" s="6"/>
    </row>
    <row r="74" spans="1:16" x14ac:dyDescent="0.35">
      <c r="A74" s="1"/>
      <c r="B74" s="6" t="s">
        <v>116</v>
      </c>
      <c r="C74" s="6" t="s">
        <v>132</v>
      </c>
      <c r="D74" s="75" t="s">
        <v>61</v>
      </c>
      <c r="E74" s="6" t="s">
        <v>1462</v>
      </c>
      <c r="F74" s="75" t="s">
        <v>18</v>
      </c>
      <c r="G74" s="75" t="s">
        <v>1421</v>
      </c>
      <c r="H74" s="75" t="s">
        <v>1058</v>
      </c>
      <c r="I74" s="75" t="s">
        <v>1058</v>
      </c>
      <c r="J74" s="170" t="s">
        <v>1362</v>
      </c>
      <c r="K74" s="75" t="s">
        <v>1058</v>
      </c>
      <c r="L74" s="75" t="s">
        <v>1058</v>
      </c>
      <c r="M74" s="75" t="s">
        <v>1058</v>
      </c>
      <c r="N74" s="75" t="s">
        <v>1058</v>
      </c>
      <c r="O74" s="6" t="s">
        <v>1345</v>
      </c>
      <c r="P74" s="6"/>
    </row>
    <row r="75" spans="1:16" x14ac:dyDescent="0.35">
      <c r="A75" s="1"/>
      <c r="B75" s="6" t="s">
        <v>116</v>
      </c>
      <c r="C75" s="6" t="s">
        <v>132</v>
      </c>
      <c r="D75" s="75" t="s">
        <v>61</v>
      </c>
      <c r="E75" s="6" t="s">
        <v>1463</v>
      </c>
      <c r="F75" s="75" t="s">
        <v>1421</v>
      </c>
      <c r="G75" s="75" t="s">
        <v>1464</v>
      </c>
      <c r="H75" s="75" t="s">
        <v>1058</v>
      </c>
      <c r="I75" s="75" t="s">
        <v>1058</v>
      </c>
      <c r="J75" s="170" t="s">
        <v>1362</v>
      </c>
      <c r="K75" s="75" t="s">
        <v>1058</v>
      </c>
      <c r="L75" s="75" t="s">
        <v>1058</v>
      </c>
      <c r="M75" s="75" t="s">
        <v>1058</v>
      </c>
      <c r="N75" s="75" t="s">
        <v>1058</v>
      </c>
      <c r="O75" s="6" t="s">
        <v>1345</v>
      </c>
      <c r="P75" s="6"/>
    </row>
    <row r="76" spans="1:16" x14ac:dyDescent="0.35">
      <c r="A76" s="1"/>
      <c r="B76" s="6" t="s">
        <v>116</v>
      </c>
      <c r="C76" s="6" t="s">
        <v>132</v>
      </c>
      <c r="D76" s="75" t="s">
        <v>61</v>
      </c>
      <c r="E76" s="6" t="s">
        <v>1463</v>
      </c>
      <c r="F76" s="75" t="s">
        <v>1464</v>
      </c>
      <c r="G76" s="75" t="s">
        <v>1376</v>
      </c>
      <c r="H76" s="75" t="s">
        <v>1058</v>
      </c>
      <c r="I76" s="75" t="s">
        <v>1058</v>
      </c>
      <c r="J76" s="171" t="s">
        <v>1367</v>
      </c>
      <c r="K76" s="75" t="s">
        <v>1058</v>
      </c>
      <c r="L76" s="75" t="s">
        <v>1058</v>
      </c>
      <c r="M76" s="75" t="s">
        <v>1058</v>
      </c>
      <c r="N76" s="75" t="s">
        <v>1058</v>
      </c>
      <c r="O76" s="6" t="s">
        <v>1345</v>
      </c>
      <c r="P76" s="6"/>
    </row>
    <row r="77" spans="1:16" x14ac:dyDescent="0.35">
      <c r="A77" s="1"/>
      <c r="B77" s="6" t="s">
        <v>116</v>
      </c>
      <c r="C77" s="6" t="s">
        <v>132</v>
      </c>
      <c r="D77" s="75" t="s">
        <v>61</v>
      </c>
      <c r="E77" s="6" t="s">
        <v>1463</v>
      </c>
      <c r="F77" s="75" t="s">
        <v>1376</v>
      </c>
      <c r="G77" s="75" t="s">
        <v>1465</v>
      </c>
      <c r="H77" s="75" t="s">
        <v>1058</v>
      </c>
      <c r="I77" s="75" t="s">
        <v>1058</v>
      </c>
      <c r="J77" s="170" t="s">
        <v>1362</v>
      </c>
      <c r="K77" s="75" t="s">
        <v>1058</v>
      </c>
      <c r="L77" s="75" t="s">
        <v>1058</v>
      </c>
      <c r="M77" s="75" t="s">
        <v>1058</v>
      </c>
      <c r="N77" s="75" t="s">
        <v>1058</v>
      </c>
      <c r="O77" s="6" t="s">
        <v>1345</v>
      </c>
      <c r="P77" s="6"/>
    </row>
    <row r="78" spans="1:16" x14ac:dyDescent="0.35">
      <c r="A78" s="1"/>
      <c r="B78" s="6" t="s">
        <v>116</v>
      </c>
      <c r="C78" s="6" t="s">
        <v>132</v>
      </c>
      <c r="D78" s="75" t="s">
        <v>61</v>
      </c>
      <c r="E78" s="6" t="s">
        <v>1463</v>
      </c>
      <c r="F78" s="75" t="s">
        <v>1465</v>
      </c>
      <c r="G78" s="75" t="s">
        <v>1343</v>
      </c>
      <c r="H78" s="75" t="s">
        <v>1058</v>
      </c>
      <c r="I78" s="75" t="s">
        <v>1058</v>
      </c>
      <c r="J78" s="171" t="s">
        <v>1367</v>
      </c>
      <c r="K78" s="75" t="s">
        <v>1058</v>
      </c>
      <c r="L78" s="75" t="s">
        <v>1058</v>
      </c>
      <c r="M78" s="75" t="s">
        <v>1058</v>
      </c>
      <c r="N78" s="75" t="s">
        <v>1058</v>
      </c>
      <c r="O78" s="6" t="s">
        <v>1345</v>
      </c>
      <c r="P78" s="6"/>
    </row>
    <row r="79" spans="1:16" x14ac:dyDescent="0.35">
      <c r="A79" s="1"/>
      <c r="B79" s="6" t="s">
        <v>442</v>
      </c>
      <c r="C79" s="6" t="s">
        <v>1170</v>
      </c>
      <c r="D79" s="75" t="s">
        <v>61</v>
      </c>
      <c r="E79" s="6" t="s">
        <v>1466</v>
      </c>
      <c r="F79" s="75" t="s">
        <v>18</v>
      </c>
      <c r="G79" s="75" t="s">
        <v>1343</v>
      </c>
      <c r="H79" s="75" t="s">
        <v>1058</v>
      </c>
      <c r="I79" s="75" t="s">
        <v>1058</v>
      </c>
      <c r="J79" s="170" t="s">
        <v>1362</v>
      </c>
      <c r="K79" s="75" t="s">
        <v>1058</v>
      </c>
      <c r="L79" s="75" t="s">
        <v>1058</v>
      </c>
      <c r="M79" s="75" t="s">
        <v>1058</v>
      </c>
      <c r="N79" s="75" t="s">
        <v>1058</v>
      </c>
      <c r="O79" s="6" t="s">
        <v>1345</v>
      </c>
      <c r="P79" s="6"/>
    </row>
    <row r="80" spans="1:16" x14ac:dyDescent="0.35">
      <c r="A80" s="1"/>
      <c r="B80" s="6" t="s">
        <v>442</v>
      </c>
      <c r="C80" s="6" t="s">
        <v>1277</v>
      </c>
      <c r="D80" s="75" t="s">
        <v>61</v>
      </c>
      <c r="E80" s="6" t="s">
        <v>1467</v>
      </c>
      <c r="F80" s="75" t="s">
        <v>18</v>
      </c>
      <c r="G80" s="75" t="s">
        <v>1343</v>
      </c>
      <c r="H80" s="75" t="s">
        <v>1058</v>
      </c>
      <c r="I80" s="75" t="s">
        <v>1058</v>
      </c>
      <c r="J80" s="170" t="s">
        <v>1362</v>
      </c>
      <c r="K80" s="75" t="s">
        <v>1058</v>
      </c>
      <c r="L80" s="75" t="s">
        <v>1058</v>
      </c>
      <c r="M80" s="75" t="s">
        <v>1058</v>
      </c>
      <c r="N80" s="75" t="s">
        <v>1058</v>
      </c>
      <c r="O80" s="6" t="s">
        <v>1345</v>
      </c>
      <c r="P80" s="6"/>
    </row>
    <row r="81" spans="1:16" x14ac:dyDescent="0.35">
      <c r="A81" s="1"/>
      <c r="B81" s="6" t="s">
        <v>442</v>
      </c>
      <c r="C81" s="6" t="s">
        <v>1278</v>
      </c>
      <c r="D81" s="75" t="s">
        <v>46</v>
      </c>
      <c r="E81" s="6" t="s">
        <v>1468</v>
      </c>
      <c r="F81" s="75" t="s">
        <v>18</v>
      </c>
      <c r="G81" s="75" t="s">
        <v>1343</v>
      </c>
      <c r="H81" s="75" t="s">
        <v>1058</v>
      </c>
      <c r="I81" s="75" t="s">
        <v>1058</v>
      </c>
      <c r="J81" s="170" t="s">
        <v>1362</v>
      </c>
      <c r="K81" s="75" t="s">
        <v>1058</v>
      </c>
      <c r="L81" s="75" t="s">
        <v>1058</v>
      </c>
      <c r="M81" s="75" t="s">
        <v>1058</v>
      </c>
      <c r="N81" s="75" t="s">
        <v>1058</v>
      </c>
      <c r="O81" s="6" t="s">
        <v>1345</v>
      </c>
      <c r="P81" s="6"/>
    </row>
    <row r="82" spans="1:16" x14ac:dyDescent="0.35">
      <c r="A82" s="1"/>
      <c r="B82" s="6" t="s">
        <v>442</v>
      </c>
      <c r="C82" s="6" t="s">
        <v>1279</v>
      </c>
      <c r="D82" s="75" t="s">
        <v>61</v>
      </c>
      <c r="E82" s="6" t="s">
        <v>1469</v>
      </c>
      <c r="F82" s="75" t="s">
        <v>18</v>
      </c>
      <c r="G82" s="75" t="s">
        <v>1343</v>
      </c>
      <c r="H82" s="75" t="s">
        <v>1058</v>
      </c>
      <c r="I82" s="75" t="s">
        <v>1058</v>
      </c>
      <c r="J82" s="170" t="s">
        <v>1362</v>
      </c>
      <c r="K82" s="75" t="s">
        <v>1058</v>
      </c>
      <c r="L82" s="75" t="s">
        <v>1058</v>
      </c>
      <c r="M82" s="75" t="s">
        <v>1058</v>
      </c>
      <c r="N82" s="75" t="s">
        <v>1058</v>
      </c>
      <c r="O82" s="6" t="s">
        <v>1345</v>
      </c>
      <c r="P82" s="6"/>
    </row>
    <row r="83" spans="1:16" x14ac:dyDescent="0.35">
      <c r="A83" s="1"/>
      <c r="B83" s="6" t="s">
        <v>144</v>
      </c>
      <c r="C83" s="6" t="s">
        <v>1288</v>
      </c>
      <c r="D83" s="75" t="s">
        <v>61</v>
      </c>
      <c r="E83" s="6" t="s">
        <v>1470</v>
      </c>
      <c r="F83" s="75" t="s">
        <v>18</v>
      </c>
      <c r="G83" s="75" t="s">
        <v>1471</v>
      </c>
      <c r="H83" s="75" t="s">
        <v>1058</v>
      </c>
      <c r="I83" s="75" t="s">
        <v>1058</v>
      </c>
      <c r="J83" s="170" t="s">
        <v>1362</v>
      </c>
      <c r="K83" s="75" t="s">
        <v>1058</v>
      </c>
      <c r="L83" s="75" t="s">
        <v>1058</v>
      </c>
      <c r="M83" s="75" t="s">
        <v>1058</v>
      </c>
      <c r="N83" s="75" t="s">
        <v>1058</v>
      </c>
      <c r="O83" s="6" t="s">
        <v>1345</v>
      </c>
      <c r="P83" s="6"/>
    </row>
    <row r="84" spans="1:16" x14ac:dyDescent="0.35">
      <c r="A84" s="1"/>
      <c r="B84" s="6" t="s">
        <v>144</v>
      </c>
      <c r="C84" s="6" t="s">
        <v>1288</v>
      </c>
      <c r="D84" s="75" t="s">
        <v>61</v>
      </c>
      <c r="E84" s="6" t="s">
        <v>1470</v>
      </c>
      <c r="F84" s="75" t="s">
        <v>1471</v>
      </c>
      <c r="G84" s="75" t="s">
        <v>1447</v>
      </c>
      <c r="H84" s="75" t="s">
        <v>1058</v>
      </c>
      <c r="I84" s="75" t="s">
        <v>1058</v>
      </c>
      <c r="J84" s="170" t="s">
        <v>1362</v>
      </c>
      <c r="K84" s="75" t="s">
        <v>1058</v>
      </c>
      <c r="L84" s="75" t="s">
        <v>1058</v>
      </c>
      <c r="M84" s="75" t="s">
        <v>1058</v>
      </c>
      <c r="N84" s="75" t="s">
        <v>1058</v>
      </c>
      <c r="O84" s="6" t="s">
        <v>1345</v>
      </c>
      <c r="P84" s="6" t="s">
        <v>1472</v>
      </c>
    </row>
    <row r="85" spans="1:16" x14ac:dyDescent="0.35">
      <c r="A85" s="1"/>
      <c r="B85" s="6" t="s">
        <v>144</v>
      </c>
      <c r="C85" s="6" t="s">
        <v>1288</v>
      </c>
      <c r="D85" s="75" t="s">
        <v>61</v>
      </c>
      <c r="E85" s="6" t="s">
        <v>1470</v>
      </c>
      <c r="F85" s="75" t="s">
        <v>1447</v>
      </c>
      <c r="G85" s="75" t="s">
        <v>28</v>
      </c>
      <c r="H85" s="75" t="s">
        <v>1058</v>
      </c>
      <c r="I85" s="75" t="s">
        <v>1473</v>
      </c>
      <c r="J85" s="171" t="s">
        <v>1367</v>
      </c>
      <c r="K85" s="75" t="s">
        <v>1058</v>
      </c>
      <c r="L85" s="75" t="s">
        <v>1058</v>
      </c>
      <c r="M85" s="75" t="s">
        <v>1058</v>
      </c>
      <c r="N85" s="75" t="s">
        <v>1058</v>
      </c>
      <c r="O85" s="6" t="s">
        <v>1345</v>
      </c>
      <c r="P85" s="6"/>
    </row>
    <row r="86" spans="1:16" x14ac:dyDescent="0.35">
      <c r="A86" s="1"/>
      <c r="B86" s="6" t="s">
        <v>144</v>
      </c>
      <c r="C86" s="6" t="s">
        <v>1288</v>
      </c>
      <c r="D86" s="75" t="s">
        <v>1251</v>
      </c>
      <c r="E86" s="6" t="s">
        <v>1474</v>
      </c>
      <c r="F86" s="75" t="s">
        <v>28</v>
      </c>
      <c r="G86" s="75" t="s">
        <v>1475</v>
      </c>
      <c r="H86" s="75" t="s">
        <v>1058</v>
      </c>
      <c r="I86" s="75" t="s">
        <v>1058</v>
      </c>
      <c r="J86" s="171" t="s">
        <v>1367</v>
      </c>
      <c r="K86" s="75" t="s">
        <v>1058</v>
      </c>
      <c r="L86" s="75" t="s">
        <v>1058</v>
      </c>
      <c r="M86" s="75" t="s">
        <v>1058</v>
      </c>
      <c r="N86" s="75" t="s">
        <v>1058</v>
      </c>
      <c r="O86" s="6" t="s">
        <v>1345</v>
      </c>
      <c r="P86" s="6"/>
    </row>
    <row r="87" spans="1:16" x14ac:dyDescent="0.35">
      <c r="A87" s="1"/>
      <c r="B87" s="6" t="s">
        <v>144</v>
      </c>
      <c r="C87" s="6" t="s">
        <v>1288</v>
      </c>
      <c r="D87" s="75" t="s">
        <v>1251</v>
      </c>
      <c r="E87" s="6" t="s">
        <v>1474</v>
      </c>
      <c r="F87" s="75" t="s">
        <v>1476</v>
      </c>
      <c r="G87" s="75" t="s">
        <v>1477</v>
      </c>
      <c r="H87" s="75" t="s">
        <v>1407</v>
      </c>
      <c r="I87" s="75" t="s">
        <v>1058</v>
      </c>
      <c r="J87" s="171" t="s">
        <v>1367</v>
      </c>
      <c r="K87" s="75" t="s">
        <v>1058</v>
      </c>
      <c r="L87" s="75" t="s">
        <v>1058</v>
      </c>
      <c r="M87" s="75" t="s">
        <v>1058</v>
      </c>
      <c r="N87" s="75" t="s">
        <v>1058</v>
      </c>
      <c r="O87" s="6" t="s">
        <v>1345</v>
      </c>
      <c r="P87" s="6"/>
    </row>
    <row r="88" spans="1:16" x14ac:dyDescent="0.35">
      <c r="A88" s="1"/>
      <c r="B88" s="6" t="s">
        <v>144</v>
      </c>
      <c r="C88" s="6" t="s">
        <v>1288</v>
      </c>
      <c r="D88" s="75" t="s">
        <v>1251</v>
      </c>
      <c r="E88" s="6" t="s">
        <v>1474</v>
      </c>
      <c r="F88" s="75" t="s">
        <v>1477</v>
      </c>
      <c r="G88" s="75" t="s">
        <v>1478</v>
      </c>
      <c r="H88" s="75" t="s">
        <v>1058</v>
      </c>
      <c r="I88" s="75" t="s">
        <v>1058</v>
      </c>
      <c r="J88" s="170" t="s">
        <v>1362</v>
      </c>
      <c r="K88" s="75" t="s">
        <v>1058</v>
      </c>
      <c r="L88" s="75" t="s">
        <v>1058</v>
      </c>
      <c r="M88" s="75" t="s">
        <v>1058</v>
      </c>
      <c r="N88" s="75" t="s">
        <v>1058</v>
      </c>
      <c r="O88" s="6" t="s">
        <v>1345</v>
      </c>
      <c r="P88" s="6"/>
    </row>
    <row r="89" spans="1:16" x14ac:dyDescent="0.35">
      <c r="A89" s="1"/>
      <c r="B89" s="6" t="s">
        <v>144</v>
      </c>
      <c r="C89" s="6" t="s">
        <v>1288</v>
      </c>
      <c r="D89" s="75" t="s">
        <v>1251</v>
      </c>
      <c r="E89" s="6" t="s">
        <v>1474</v>
      </c>
      <c r="F89" s="75" t="s">
        <v>1478</v>
      </c>
      <c r="G89" s="75" t="s">
        <v>1479</v>
      </c>
      <c r="H89" s="75" t="s">
        <v>1058</v>
      </c>
      <c r="I89" s="75" t="s">
        <v>1058</v>
      </c>
      <c r="J89" s="171" t="s">
        <v>1367</v>
      </c>
      <c r="K89" s="75" t="s">
        <v>1058</v>
      </c>
      <c r="L89" s="75" t="s">
        <v>1058</v>
      </c>
      <c r="M89" s="75" t="s">
        <v>1058</v>
      </c>
      <c r="N89" s="75" t="s">
        <v>1058</v>
      </c>
      <c r="O89" s="6" t="s">
        <v>1345</v>
      </c>
      <c r="P89" s="6"/>
    </row>
    <row r="90" spans="1:16" x14ac:dyDescent="0.35">
      <c r="A90" s="1"/>
      <c r="B90" s="6" t="s">
        <v>148</v>
      </c>
      <c r="C90" s="6" t="s">
        <v>1289</v>
      </c>
      <c r="D90" s="75" t="s">
        <v>1252</v>
      </c>
      <c r="E90" s="6" t="s">
        <v>1480</v>
      </c>
      <c r="F90" s="75" t="s">
        <v>1481</v>
      </c>
      <c r="G90" s="75" t="s">
        <v>1482</v>
      </c>
      <c r="H90" s="75" t="s">
        <v>1058</v>
      </c>
      <c r="I90" s="75" t="s">
        <v>1058</v>
      </c>
      <c r="J90" s="171" t="s">
        <v>1367</v>
      </c>
      <c r="K90" s="75" t="s">
        <v>1058</v>
      </c>
      <c r="L90" s="75" t="s">
        <v>1058</v>
      </c>
      <c r="M90" s="75" t="s">
        <v>1058</v>
      </c>
      <c r="N90" s="75" t="s">
        <v>1058</v>
      </c>
      <c r="O90" s="6" t="s">
        <v>1345</v>
      </c>
      <c r="P90" s="6"/>
    </row>
    <row r="91" spans="1:16" x14ac:dyDescent="0.35">
      <c r="A91" s="1"/>
      <c r="B91" s="6" t="s">
        <v>148</v>
      </c>
      <c r="C91" s="6" t="s">
        <v>1289</v>
      </c>
      <c r="D91" s="75" t="s">
        <v>1252</v>
      </c>
      <c r="E91" s="6" t="s">
        <v>1480</v>
      </c>
      <c r="F91" s="75" t="s">
        <v>1482</v>
      </c>
      <c r="G91" s="75" t="s">
        <v>1483</v>
      </c>
      <c r="H91" s="75" t="s">
        <v>1058</v>
      </c>
      <c r="I91" s="75" t="s">
        <v>1058</v>
      </c>
      <c r="J91" s="170" t="s">
        <v>1362</v>
      </c>
      <c r="K91" s="75" t="s">
        <v>1058</v>
      </c>
      <c r="L91" s="75" t="s">
        <v>1058</v>
      </c>
      <c r="M91" s="75" t="s">
        <v>1058</v>
      </c>
      <c r="N91" s="75" t="s">
        <v>1370</v>
      </c>
      <c r="O91" s="6" t="s">
        <v>1345</v>
      </c>
      <c r="P91" s="6"/>
    </row>
    <row r="92" spans="1:16" x14ac:dyDescent="0.35">
      <c r="A92" s="1"/>
      <c r="B92" s="6" t="s">
        <v>148</v>
      </c>
      <c r="C92" s="6" t="s">
        <v>1289</v>
      </c>
      <c r="D92" s="75" t="s">
        <v>1252</v>
      </c>
      <c r="E92" s="6" t="s">
        <v>1480</v>
      </c>
      <c r="F92" s="75" t="s">
        <v>1483</v>
      </c>
      <c r="G92" s="75" t="s">
        <v>1484</v>
      </c>
      <c r="H92" s="75" t="s">
        <v>1058</v>
      </c>
      <c r="I92" s="75" t="s">
        <v>1485</v>
      </c>
      <c r="J92" s="171" t="s">
        <v>1367</v>
      </c>
      <c r="K92" s="75" t="s">
        <v>1058</v>
      </c>
      <c r="L92" s="75" t="s">
        <v>1058</v>
      </c>
      <c r="M92" s="75" t="s">
        <v>1058</v>
      </c>
      <c r="N92" s="75" t="s">
        <v>1058</v>
      </c>
      <c r="O92" s="6" t="s">
        <v>1345</v>
      </c>
      <c r="P9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30" customHeight="1" x14ac:dyDescent="0.5">
      <c r="A5" s="1"/>
      <c r="B5" s="22" t="s">
        <v>3014</v>
      </c>
      <c r="C5" s="1"/>
      <c r="D5" s="1"/>
      <c r="E5" s="1"/>
      <c r="F5" s="1"/>
      <c r="G5" s="1"/>
      <c r="H5" s="1"/>
    </row>
    <row r="6" spans="1:8" ht="53.15" customHeight="1" x14ac:dyDescent="0.35">
      <c r="A6" s="1"/>
      <c r="B6" s="3" t="s">
        <v>4</v>
      </c>
      <c r="C6" s="3" t="s">
        <v>3015</v>
      </c>
      <c r="D6" s="3" t="s">
        <v>3016</v>
      </c>
      <c r="E6" s="3" t="s">
        <v>7</v>
      </c>
      <c r="F6" s="3" t="s">
        <v>8</v>
      </c>
      <c r="G6" s="3" t="s">
        <v>3017</v>
      </c>
      <c r="H6" s="3" t="s">
        <v>1761</v>
      </c>
    </row>
    <row r="7" spans="1:8" x14ac:dyDescent="0.35">
      <c r="A7" s="1"/>
      <c r="B7" s="6" t="s">
        <v>3018</v>
      </c>
      <c r="C7" s="6" t="s">
        <v>186</v>
      </c>
      <c r="D7" s="75" t="s">
        <v>3019</v>
      </c>
      <c r="E7" s="75" t="s">
        <v>1482</v>
      </c>
      <c r="F7" s="75" t="s">
        <v>1483</v>
      </c>
      <c r="G7" s="6" t="s">
        <v>1058</v>
      </c>
      <c r="H7" s="6" t="s">
        <v>3020</v>
      </c>
    </row>
    <row r="8" spans="1:8" x14ac:dyDescent="0.35">
      <c r="A8" s="1"/>
      <c r="B8" s="6" t="s">
        <v>3021</v>
      </c>
      <c r="C8" s="6" t="s">
        <v>23</v>
      </c>
      <c r="D8" s="75" t="s">
        <v>3022</v>
      </c>
      <c r="E8" s="75" t="s">
        <v>1393</v>
      </c>
      <c r="F8" s="75" t="s">
        <v>3023</v>
      </c>
      <c r="G8" s="6" t="s">
        <v>1058</v>
      </c>
      <c r="H8" s="6" t="s">
        <v>3024</v>
      </c>
    </row>
    <row r="9" spans="1:8" x14ac:dyDescent="0.35">
      <c r="A9" s="1"/>
      <c r="B9" s="6" t="s">
        <v>3021</v>
      </c>
      <c r="C9" s="6" t="s">
        <v>23</v>
      </c>
      <c r="D9" s="75" t="s">
        <v>2390</v>
      </c>
      <c r="E9" s="75" t="s">
        <v>1393</v>
      </c>
      <c r="F9" s="75" t="s">
        <v>1394</v>
      </c>
      <c r="G9" s="6" t="s">
        <v>1058</v>
      </c>
      <c r="H9" s="6" t="s">
        <v>3025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3026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3027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3028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4" t="s">
        <v>1058</v>
      </c>
      <c r="C8" s="174" t="s">
        <v>1058</v>
      </c>
      <c r="D8" s="174" t="s">
        <v>1058</v>
      </c>
      <c r="E8" s="174" t="s">
        <v>1058</v>
      </c>
      <c r="F8" s="174" t="s">
        <v>1058</v>
      </c>
      <c r="G8" s="174" t="s">
        <v>3029</v>
      </c>
      <c r="H8" s="174" t="s">
        <v>1058</v>
      </c>
      <c r="I8" s="174" t="s">
        <v>1058</v>
      </c>
      <c r="J8" s="174" t="s">
        <v>3030</v>
      </c>
      <c r="K8" s="174" t="s">
        <v>1058</v>
      </c>
      <c r="L8" s="174" t="s">
        <v>1058</v>
      </c>
      <c r="M8" s="174" t="s">
        <v>3031</v>
      </c>
      <c r="N8" s="174" t="s">
        <v>1058</v>
      </c>
      <c r="O8" s="174" t="s">
        <v>1058</v>
      </c>
      <c r="P8" s="174" t="s">
        <v>3032</v>
      </c>
      <c r="Q8" s="174" t="s">
        <v>1058</v>
      </c>
      <c r="R8" s="174" t="s">
        <v>1058</v>
      </c>
      <c r="S8" s="174" t="s">
        <v>3033</v>
      </c>
      <c r="T8" s="174" t="s">
        <v>1058</v>
      </c>
      <c r="U8" s="174" t="s">
        <v>1058</v>
      </c>
      <c r="V8" s="174" t="s">
        <v>3034</v>
      </c>
      <c r="W8" s="174" t="s">
        <v>1058</v>
      </c>
      <c r="X8" s="174" t="s">
        <v>1058</v>
      </c>
      <c r="Y8" s="174" t="s">
        <v>3035</v>
      </c>
      <c r="Z8" s="174" t="s">
        <v>1058</v>
      </c>
      <c r="AA8" s="174" t="s">
        <v>1058</v>
      </c>
      <c r="AB8" s="174" t="s">
        <v>3036</v>
      </c>
      <c r="AC8" s="174" t="s">
        <v>1058</v>
      </c>
      <c r="AD8" s="174" t="s">
        <v>1058</v>
      </c>
      <c r="AE8" s="174" t="s">
        <v>3037</v>
      </c>
      <c r="AF8" s="174" t="s">
        <v>1058</v>
      </c>
      <c r="AG8" s="174" t="s">
        <v>1058</v>
      </c>
      <c r="AH8" s="174" t="s">
        <v>3038</v>
      </c>
      <c r="AI8" s="174" t="s">
        <v>1058</v>
      </c>
      <c r="AJ8" s="174" t="s">
        <v>1058</v>
      </c>
      <c r="AK8" s="174" t="s">
        <v>3039</v>
      </c>
      <c r="AL8" s="174" t="s">
        <v>1058</v>
      </c>
      <c r="AM8" s="174" t="s">
        <v>1058</v>
      </c>
      <c r="AN8" s="174" t="s">
        <v>3040</v>
      </c>
      <c r="AO8" s="174" t="s">
        <v>1058</v>
      </c>
      <c r="AP8" s="174" t="s">
        <v>1058</v>
      </c>
      <c r="AQ8" s="174" t="s">
        <v>3041</v>
      </c>
      <c r="AR8" s="174" t="s">
        <v>1058</v>
      </c>
      <c r="AS8" s="174" t="s">
        <v>1058</v>
      </c>
      <c r="AT8" s="174" t="s">
        <v>3042</v>
      </c>
      <c r="AU8" s="174" t="s">
        <v>1058</v>
      </c>
      <c r="AV8" s="174" t="s">
        <v>1058</v>
      </c>
      <c r="AW8" s="174" t="s">
        <v>3043</v>
      </c>
      <c r="AX8" s="174" t="s">
        <v>1058</v>
      </c>
      <c r="AY8" s="174" t="s">
        <v>1058</v>
      </c>
      <c r="AZ8" s="174" t="s">
        <v>3044</v>
      </c>
      <c r="BA8" s="174" t="s">
        <v>1058</v>
      </c>
      <c r="BB8" s="174" t="s">
        <v>1058</v>
      </c>
      <c r="BC8" s="174" t="s">
        <v>3045</v>
      </c>
      <c r="BD8" s="174" t="s">
        <v>1058</v>
      </c>
      <c r="BE8" s="174" t="s">
        <v>1058</v>
      </c>
      <c r="BF8" s="174" t="s">
        <v>3046</v>
      </c>
      <c r="BG8" s="174" t="s">
        <v>1058</v>
      </c>
      <c r="BH8" s="174" t="s">
        <v>1058</v>
      </c>
      <c r="BI8" s="174" t="s">
        <v>3047</v>
      </c>
      <c r="BJ8" s="174" t="s">
        <v>1058</v>
      </c>
      <c r="BK8" s="174" t="s">
        <v>1058</v>
      </c>
      <c r="BL8" s="174" t="s">
        <v>3048</v>
      </c>
      <c r="BM8" s="174" t="s">
        <v>1058</v>
      </c>
      <c r="BN8" s="174" t="s">
        <v>1058</v>
      </c>
      <c r="BO8" s="174" t="s">
        <v>3049</v>
      </c>
      <c r="BP8" s="174" t="s">
        <v>1058</v>
      </c>
      <c r="BQ8" s="174" t="s">
        <v>1058</v>
      </c>
      <c r="BR8" s="174" t="s">
        <v>3050</v>
      </c>
      <c r="BS8" s="174" t="s">
        <v>1058</v>
      </c>
      <c r="BT8" s="174" t="s">
        <v>1058</v>
      </c>
      <c r="BU8" s="174" t="s">
        <v>3051</v>
      </c>
      <c r="BV8" s="174" t="s">
        <v>1058</v>
      </c>
      <c r="BW8" s="174" t="s">
        <v>1058</v>
      </c>
      <c r="BX8" s="174" t="s">
        <v>3052</v>
      </c>
      <c r="BY8" s="174" t="s">
        <v>1058</v>
      </c>
      <c r="BZ8" s="174" t="s">
        <v>1058</v>
      </c>
      <c r="CA8" s="174" t="s">
        <v>3053</v>
      </c>
      <c r="CB8" s="174" t="s">
        <v>1058</v>
      </c>
      <c r="CC8" s="174" t="s">
        <v>1058</v>
      </c>
      <c r="CD8" s="174" t="s">
        <v>3054</v>
      </c>
      <c r="CE8" s="174" t="s">
        <v>1058</v>
      </c>
      <c r="CF8" s="174" t="s">
        <v>1058</v>
      </c>
      <c r="CG8" s="174" t="s">
        <v>3055</v>
      </c>
      <c r="CH8" s="174" t="s">
        <v>1058</v>
      </c>
      <c r="CI8" s="174" t="s">
        <v>1058</v>
      </c>
      <c r="CJ8" s="174" t="s">
        <v>3056</v>
      </c>
      <c r="CK8" s="174" t="s">
        <v>1058</v>
      </c>
      <c r="CL8" s="174" t="s">
        <v>1058</v>
      </c>
      <c r="CM8" s="174" t="s">
        <v>3057</v>
      </c>
      <c r="CN8" s="174" t="s">
        <v>1058</v>
      </c>
      <c r="CO8" s="174" t="s">
        <v>1058</v>
      </c>
      <c r="CP8" s="174" t="s">
        <v>3058</v>
      </c>
      <c r="CQ8" s="174" t="s">
        <v>1058</v>
      </c>
      <c r="CR8" s="174" t="s">
        <v>1058</v>
      </c>
      <c r="CS8" s="174" t="s">
        <v>3059</v>
      </c>
      <c r="CT8" s="174" t="s">
        <v>1058</v>
      </c>
      <c r="CU8" s="174" t="s">
        <v>1058</v>
      </c>
      <c r="CV8" s="174" t="s">
        <v>3060</v>
      </c>
      <c r="CW8" s="174" t="s">
        <v>1058</v>
      </c>
      <c r="CX8" s="174" t="s">
        <v>1058</v>
      </c>
      <c r="CY8" s="174" t="s">
        <v>3061</v>
      </c>
      <c r="CZ8" s="174" t="s">
        <v>1058</v>
      </c>
      <c r="DA8" s="174" t="s">
        <v>1058</v>
      </c>
      <c r="DB8" s="174" t="s">
        <v>3062</v>
      </c>
      <c r="DC8" s="174" t="s">
        <v>1058</v>
      </c>
      <c r="DD8" s="174" t="s">
        <v>1058</v>
      </c>
      <c r="DE8" s="174" t="s">
        <v>3063</v>
      </c>
      <c r="DF8" s="174" t="s">
        <v>1058</v>
      </c>
      <c r="DG8" s="174" t="s">
        <v>1058</v>
      </c>
      <c r="DH8" s="174" t="s">
        <v>3064</v>
      </c>
      <c r="DI8" s="174" t="s">
        <v>1058</v>
      </c>
      <c r="DJ8" s="174" t="s">
        <v>1058</v>
      </c>
      <c r="DK8" s="174" t="s">
        <v>3065</v>
      </c>
      <c r="DL8" s="174" t="s">
        <v>1058</v>
      </c>
      <c r="DM8" s="174" t="s">
        <v>1058</v>
      </c>
      <c r="DN8" s="174" t="s">
        <v>3066</v>
      </c>
      <c r="DO8" s="174" t="s">
        <v>1058</v>
      </c>
      <c r="DP8" s="174" t="s">
        <v>1058</v>
      </c>
      <c r="DQ8" s="174" t="s">
        <v>3067</v>
      </c>
      <c r="DR8" s="174" t="s">
        <v>1058</v>
      </c>
      <c r="DS8" s="174" t="s">
        <v>1058</v>
      </c>
      <c r="DT8" s="174" t="s">
        <v>3068</v>
      </c>
      <c r="DU8" s="174" t="s">
        <v>1058</v>
      </c>
      <c r="DV8" s="174" t="s">
        <v>1058</v>
      </c>
      <c r="DW8" s="174" t="s">
        <v>3069</v>
      </c>
      <c r="DX8" s="174" t="s">
        <v>1058</v>
      </c>
      <c r="DY8" s="174" t="s">
        <v>1058</v>
      </c>
      <c r="DZ8" s="174" t="s">
        <v>3070</v>
      </c>
      <c r="EA8" s="174" t="s">
        <v>1058</v>
      </c>
      <c r="EB8" s="174" t="s">
        <v>1058</v>
      </c>
      <c r="EC8" s="174" t="s">
        <v>3071</v>
      </c>
      <c r="ED8" s="174" t="s">
        <v>1058</v>
      </c>
      <c r="EE8" s="174" t="s">
        <v>1058</v>
      </c>
      <c r="EF8" s="174" t="s">
        <v>3072</v>
      </c>
      <c r="EG8" s="174" t="s">
        <v>1058</v>
      </c>
      <c r="EH8" s="174" t="s">
        <v>1058</v>
      </c>
      <c r="EI8" s="174" t="s">
        <v>3073</v>
      </c>
      <c r="EJ8" s="174" t="s">
        <v>1058</v>
      </c>
      <c r="EK8" s="174" t="s">
        <v>1058</v>
      </c>
      <c r="EL8" s="174" t="s">
        <v>3074</v>
      </c>
      <c r="EM8" s="174" t="s">
        <v>1058</v>
      </c>
      <c r="EN8" s="174" t="s">
        <v>1058</v>
      </c>
      <c r="EO8" s="174" t="s">
        <v>3075</v>
      </c>
      <c r="EP8" s="174" t="s">
        <v>1058</v>
      </c>
      <c r="EQ8" s="174" t="s">
        <v>1058</v>
      </c>
      <c r="ER8" s="174" t="s">
        <v>3076</v>
      </c>
      <c r="ES8" s="174" t="s">
        <v>1058</v>
      </c>
      <c r="ET8" s="174" t="s">
        <v>1058</v>
      </c>
    </row>
    <row r="9" spans="1:150" x14ac:dyDescent="0.35">
      <c r="A9" s="1"/>
      <c r="B9" s="174" t="s">
        <v>3077</v>
      </c>
      <c r="C9" s="174" t="s">
        <v>3</v>
      </c>
      <c r="D9" s="174" t="s">
        <v>61</v>
      </c>
      <c r="E9" s="174" t="s">
        <v>3078</v>
      </c>
      <c r="F9" s="174" t="s">
        <v>3079</v>
      </c>
      <c r="G9" s="174" t="s">
        <v>3080</v>
      </c>
      <c r="H9" s="174" t="s">
        <v>3081</v>
      </c>
      <c r="I9" s="174" t="s">
        <v>3082</v>
      </c>
      <c r="J9" s="174" t="s">
        <v>3080</v>
      </c>
      <c r="K9" s="174" t="s">
        <v>3081</v>
      </c>
      <c r="L9" s="174" t="s">
        <v>3082</v>
      </c>
      <c r="M9" s="174" t="s">
        <v>3080</v>
      </c>
      <c r="N9" s="174" t="s">
        <v>3081</v>
      </c>
      <c r="O9" s="174" t="s">
        <v>3082</v>
      </c>
      <c r="P9" s="174" t="s">
        <v>3080</v>
      </c>
      <c r="Q9" s="174" t="s">
        <v>3081</v>
      </c>
      <c r="R9" s="174" t="s">
        <v>3082</v>
      </c>
      <c r="S9" s="174" t="s">
        <v>3080</v>
      </c>
      <c r="T9" s="174" t="s">
        <v>3081</v>
      </c>
      <c r="U9" s="174" t="s">
        <v>3082</v>
      </c>
      <c r="V9" s="174" t="s">
        <v>3080</v>
      </c>
      <c r="W9" s="174" t="s">
        <v>3081</v>
      </c>
      <c r="X9" s="174" t="s">
        <v>3082</v>
      </c>
      <c r="Y9" s="174" t="s">
        <v>3080</v>
      </c>
      <c r="Z9" s="174" t="s">
        <v>3081</v>
      </c>
      <c r="AA9" s="174" t="s">
        <v>3082</v>
      </c>
      <c r="AB9" s="174" t="s">
        <v>3080</v>
      </c>
      <c r="AC9" s="174" t="s">
        <v>3081</v>
      </c>
      <c r="AD9" s="174" t="s">
        <v>3082</v>
      </c>
      <c r="AE9" s="174" t="s">
        <v>3080</v>
      </c>
      <c r="AF9" s="174" t="s">
        <v>3081</v>
      </c>
      <c r="AG9" s="174" t="s">
        <v>3082</v>
      </c>
      <c r="AH9" s="174" t="s">
        <v>3080</v>
      </c>
      <c r="AI9" s="174" t="s">
        <v>3081</v>
      </c>
      <c r="AJ9" s="174" t="s">
        <v>3082</v>
      </c>
      <c r="AK9" s="174" t="s">
        <v>3080</v>
      </c>
      <c r="AL9" s="174" t="s">
        <v>3081</v>
      </c>
      <c r="AM9" s="174" t="s">
        <v>3082</v>
      </c>
      <c r="AN9" s="174" t="s">
        <v>3080</v>
      </c>
      <c r="AO9" s="174" t="s">
        <v>3081</v>
      </c>
      <c r="AP9" s="174" t="s">
        <v>3082</v>
      </c>
      <c r="AQ9" s="174" t="s">
        <v>3080</v>
      </c>
      <c r="AR9" s="174" t="s">
        <v>3081</v>
      </c>
      <c r="AS9" s="174" t="s">
        <v>3082</v>
      </c>
      <c r="AT9" s="174" t="s">
        <v>3080</v>
      </c>
      <c r="AU9" s="174" t="s">
        <v>3081</v>
      </c>
      <c r="AV9" s="174" t="s">
        <v>3082</v>
      </c>
      <c r="AW9" s="174" t="s">
        <v>3080</v>
      </c>
      <c r="AX9" s="174" t="s">
        <v>3081</v>
      </c>
      <c r="AY9" s="174" t="s">
        <v>3082</v>
      </c>
      <c r="AZ9" s="174" t="s">
        <v>3080</v>
      </c>
      <c r="BA9" s="174" t="s">
        <v>3081</v>
      </c>
      <c r="BB9" s="174" t="s">
        <v>3082</v>
      </c>
      <c r="BC9" s="174" t="s">
        <v>3080</v>
      </c>
      <c r="BD9" s="174" t="s">
        <v>3081</v>
      </c>
      <c r="BE9" s="174" t="s">
        <v>3082</v>
      </c>
      <c r="BF9" s="174" t="s">
        <v>3080</v>
      </c>
      <c r="BG9" s="174" t="s">
        <v>3081</v>
      </c>
      <c r="BH9" s="174" t="s">
        <v>3082</v>
      </c>
      <c r="BI9" s="174" t="s">
        <v>3080</v>
      </c>
      <c r="BJ9" s="174" t="s">
        <v>3081</v>
      </c>
      <c r="BK9" s="174" t="s">
        <v>3082</v>
      </c>
      <c r="BL9" s="174" t="s">
        <v>3080</v>
      </c>
      <c r="BM9" s="174" t="s">
        <v>3081</v>
      </c>
      <c r="BN9" s="174" t="s">
        <v>3082</v>
      </c>
      <c r="BO9" s="174" t="s">
        <v>3080</v>
      </c>
      <c r="BP9" s="174" t="s">
        <v>3081</v>
      </c>
      <c r="BQ9" s="174" t="s">
        <v>3082</v>
      </c>
      <c r="BR9" s="174" t="s">
        <v>3080</v>
      </c>
      <c r="BS9" s="174" t="s">
        <v>3081</v>
      </c>
      <c r="BT9" s="174" t="s">
        <v>3082</v>
      </c>
      <c r="BU9" s="174" t="s">
        <v>3080</v>
      </c>
      <c r="BV9" s="174" t="s">
        <v>3081</v>
      </c>
      <c r="BW9" s="174" t="s">
        <v>3082</v>
      </c>
      <c r="BX9" s="174" t="s">
        <v>3080</v>
      </c>
      <c r="BY9" s="174" t="s">
        <v>3081</v>
      </c>
      <c r="BZ9" s="174" t="s">
        <v>3082</v>
      </c>
      <c r="CA9" s="174" t="s">
        <v>3080</v>
      </c>
      <c r="CB9" s="174" t="s">
        <v>3081</v>
      </c>
      <c r="CC9" s="174" t="s">
        <v>3082</v>
      </c>
      <c r="CD9" s="174" t="s">
        <v>3080</v>
      </c>
      <c r="CE9" s="174" t="s">
        <v>3081</v>
      </c>
      <c r="CF9" s="174" t="s">
        <v>3082</v>
      </c>
      <c r="CG9" s="174" t="s">
        <v>3080</v>
      </c>
      <c r="CH9" s="174" t="s">
        <v>3081</v>
      </c>
      <c r="CI9" s="174" t="s">
        <v>3082</v>
      </c>
      <c r="CJ9" s="174" t="s">
        <v>3080</v>
      </c>
      <c r="CK9" s="174" t="s">
        <v>3081</v>
      </c>
      <c r="CL9" s="174" t="s">
        <v>3082</v>
      </c>
      <c r="CM9" s="174" t="s">
        <v>3080</v>
      </c>
      <c r="CN9" s="174" t="s">
        <v>3081</v>
      </c>
      <c r="CO9" s="174" t="s">
        <v>3082</v>
      </c>
      <c r="CP9" s="174" t="s">
        <v>3080</v>
      </c>
      <c r="CQ9" s="174" t="s">
        <v>3081</v>
      </c>
      <c r="CR9" s="174" t="s">
        <v>3082</v>
      </c>
      <c r="CS9" s="174" t="s">
        <v>3080</v>
      </c>
      <c r="CT9" s="174" t="s">
        <v>3081</v>
      </c>
      <c r="CU9" s="174" t="s">
        <v>3082</v>
      </c>
      <c r="CV9" s="174" t="s">
        <v>3080</v>
      </c>
      <c r="CW9" s="174" t="s">
        <v>3081</v>
      </c>
      <c r="CX9" s="174" t="s">
        <v>3082</v>
      </c>
      <c r="CY9" s="174" t="s">
        <v>3080</v>
      </c>
      <c r="CZ9" s="174" t="s">
        <v>3081</v>
      </c>
      <c r="DA9" s="174" t="s">
        <v>3082</v>
      </c>
      <c r="DB9" s="174" t="s">
        <v>3080</v>
      </c>
      <c r="DC9" s="174" t="s">
        <v>3081</v>
      </c>
      <c r="DD9" s="174" t="s">
        <v>3082</v>
      </c>
      <c r="DE9" s="174" t="s">
        <v>3080</v>
      </c>
      <c r="DF9" s="174" t="s">
        <v>3081</v>
      </c>
      <c r="DG9" s="174" t="s">
        <v>3082</v>
      </c>
      <c r="DH9" s="174" t="s">
        <v>3080</v>
      </c>
      <c r="DI9" s="174" t="s">
        <v>3081</v>
      </c>
      <c r="DJ9" s="174" t="s">
        <v>3082</v>
      </c>
      <c r="DK9" s="174" t="s">
        <v>3080</v>
      </c>
      <c r="DL9" s="174" t="s">
        <v>3081</v>
      </c>
      <c r="DM9" s="174" t="s">
        <v>3082</v>
      </c>
      <c r="DN9" s="174" t="s">
        <v>3080</v>
      </c>
      <c r="DO9" s="174" t="s">
        <v>3081</v>
      </c>
      <c r="DP9" s="174" t="s">
        <v>3082</v>
      </c>
      <c r="DQ9" s="174" t="s">
        <v>3080</v>
      </c>
      <c r="DR9" s="174" t="s">
        <v>3081</v>
      </c>
      <c r="DS9" s="174" t="s">
        <v>3082</v>
      </c>
      <c r="DT9" s="174" t="s">
        <v>3080</v>
      </c>
      <c r="DU9" s="174" t="s">
        <v>3081</v>
      </c>
      <c r="DV9" s="174" t="s">
        <v>3082</v>
      </c>
      <c r="DW9" s="174" t="s">
        <v>3080</v>
      </c>
      <c r="DX9" s="174" t="s">
        <v>3081</v>
      </c>
      <c r="DY9" s="174" t="s">
        <v>3082</v>
      </c>
      <c r="DZ9" s="174" t="s">
        <v>3080</v>
      </c>
      <c r="EA9" s="174" t="s">
        <v>3081</v>
      </c>
      <c r="EB9" s="174" t="s">
        <v>3082</v>
      </c>
      <c r="EC9" s="174" t="s">
        <v>3080</v>
      </c>
      <c r="ED9" s="174" t="s">
        <v>3081</v>
      </c>
      <c r="EE9" s="174" t="s">
        <v>3082</v>
      </c>
      <c r="EF9" s="174" t="s">
        <v>3080</v>
      </c>
      <c r="EG9" s="174" t="s">
        <v>3081</v>
      </c>
      <c r="EH9" s="174" t="s">
        <v>3082</v>
      </c>
      <c r="EI9" s="174" t="s">
        <v>3080</v>
      </c>
      <c r="EJ9" s="174" t="s">
        <v>3081</v>
      </c>
      <c r="EK9" s="174" t="s">
        <v>3082</v>
      </c>
      <c r="EL9" s="174" t="s">
        <v>3080</v>
      </c>
      <c r="EM9" s="174" t="s">
        <v>3081</v>
      </c>
      <c r="EN9" s="174" t="s">
        <v>3082</v>
      </c>
      <c r="EO9" s="174" t="s">
        <v>3080</v>
      </c>
      <c r="EP9" s="174" t="s">
        <v>3081</v>
      </c>
      <c r="EQ9" s="174" t="s">
        <v>3082</v>
      </c>
      <c r="ER9" s="174" t="s">
        <v>3080</v>
      </c>
      <c r="ES9" s="174" t="s">
        <v>3081</v>
      </c>
      <c r="ET9" s="174" t="s">
        <v>3082</v>
      </c>
    </row>
    <row r="10" spans="1:150" x14ac:dyDescent="0.35">
      <c r="A10" s="1"/>
      <c r="B10" s="175" t="s">
        <v>3083</v>
      </c>
      <c r="C10" s="175" t="s">
        <v>95</v>
      </c>
      <c r="D10" s="175" t="s">
        <v>102</v>
      </c>
      <c r="E10" s="175" t="s">
        <v>3084</v>
      </c>
      <c r="F10" s="175" t="s">
        <v>3085</v>
      </c>
      <c r="G10" s="175" t="s">
        <v>3086</v>
      </c>
      <c r="H10" s="175" t="s">
        <v>2968</v>
      </c>
      <c r="I10" s="175" t="s">
        <v>2968</v>
      </c>
      <c r="J10" s="175" t="s">
        <v>3086</v>
      </c>
      <c r="K10" s="175" t="s">
        <v>2968</v>
      </c>
      <c r="L10" s="175" t="s">
        <v>2968</v>
      </c>
      <c r="M10" s="175" t="s">
        <v>3086</v>
      </c>
      <c r="N10" s="175" t="s">
        <v>2968</v>
      </c>
      <c r="O10" s="175" t="s">
        <v>2968</v>
      </c>
      <c r="P10" s="175" t="s">
        <v>3086</v>
      </c>
      <c r="Q10" s="175" t="s">
        <v>2968</v>
      </c>
      <c r="R10" s="175" t="s">
        <v>2968</v>
      </c>
      <c r="S10" s="175" t="s">
        <v>3086</v>
      </c>
      <c r="T10" s="175" t="s">
        <v>2968</v>
      </c>
      <c r="U10" s="175" t="s">
        <v>2968</v>
      </c>
      <c r="V10" s="175" t="s">
        <v>3086</v>
      </c>
      <c r="W10" s="175" t="s">
        <v>2968</v>
      </c>
      <c r="X10" s="175" t="s">
        <v>2968</v>
      </c>
      <c r="Y10" s="175" t="s">
        <v>3086</v>
      </c>
      <c r="Z10" s="175" t="s">
        <v>2968</v>
      </c>
      <c r="AA10" s="175" t="s">
        <v>2968</v>
      </c>
      <c r="AB10" s="175" t="s">
        <v>3086</v>
      </c>
      <c r="AC10" s="175" t="s">
        <v>2968</v>
      </c>
      <c r="AD10" s="175" t="s">
        <v>2968</v>
      </c>
      <c r="AE10" s="175" t="s">
        <v>3086</v>
      </c>
      <c r="AF10" s="175" t="s">
        <v>2968</v>
      </c>
      <c r="AG10" s="175" t="s">
        <v>2968</v>
      </c>
      <c r="AH10" s="175" t="s">
        <v>3086</v>
      </c>
      <c r="AI10" s="175" t="s">
        <v>2968</v>
      </c>
      <c r="AJ10" s="175" t="s">
        <v>2968</v>
      </c>
      <c r="AK10" s="175" t="s">
        <v>3086</v>
      </c>
      <c r="AL10" s="175" t="s">
        <v>2968</v>
      </c>
      <c r="AM10" s="175" t="s">
        <v>2968</v>
      </c>
      <c r="AN10" s="175" t="s">
        <v>3086</v>
      </c>
      <c r="AO10" s="175" t="s">
        <v>2968</v>
      </c>
      <c r="AP10" s="175" t="s">
        <v>2968</v>
      </c>
      <c r="AQ10" s="175" t="s">
        <v>3086</v>
      </c>
      <c r="AR10" s="175" t="s">
        <v>2968</v>
      </c>
      <c r="AS10" s="175" t="s">
        <v>2968</v>
      </c>
      <c r="AT10" s="175" t="s">
        <v>3086</v>
      </c>
      <c r="AU10" s="175" t="s">
        <v>2968</v>
      </c>
      <c r="AV10" s="175" t="s">
        <v>2968</v>
      </c>
      <c r="AW10" s="175" t="s">
        <v>3086</v>
      </c>
      <c r="AX10" s="175" t="s">
        <v>2968</v>
      </c>
      <c r="AY10" s="175" t="s">
        <v>2968</v>
      </c>
      <c r="AZ10" s="175" t="s">
        <v>3086</v>
      </c>
      <c r="BA10" s="175" t="s">
        <v>2968</v>
      </c>
      <c r="BB10" s="175" t="s">
        <v>2968</v>
      </c>
      <c r="BC10" s="175" t="s">
        <v>3086</v>
      </c>
      <c r="BD10" s="175" t="s">
        <v>2968</v>
      </c>
      <c r="BE10" s="175" t="s">
        <v>2968</v>
      </c>
      <c r="BF10" s="175" t="s">
        <v>3086</v>
      </c>
      <c r="BG10" s="175" t="s">
        <v>2968</v>
      </c>
      <c r="BH10" s="175" t="s">
        <v>2968</v>
      </c>
      <c r="BI10" s="175" t="s">
        <v>3086</v>
      </c>
      <c r="BJ10" s="175" t="s">
        <v>2968</v>
      </c>
      <c r="BK10" s="175" t="s">
        <v>2968</v>
      </c>
      <c r="BL10" s="175" t="s">
        <v>3086</v>
      </c>
      <c r="BM10" s="175" t="s">
        <v>2968</v>
      </c>
      <c r="BN10" s="175" t="s">
        <v>2968</v>
      </c>
      <c r="BO10" s="175" t="s">
        <v>3086</v>
      </c>
      <c r="BP10" s="175" t="s">
        <v>2968</v>
      </c>
      <c r="BQ10" s="175" t="s">
        <v>2968</v>
      </c>
      <c r="BR10" s="175" t="s">
        <v>3086</v>
      </c>
      <c r="BS10" s="175" t="s">
        <v>2968</v>
      </c>
      <c r="BT10" s="175" t="s">
        <v>2968</v>
      </c>
      <c r="BU10" s="175" t="s">
        <v>3086</v>
      </c>
      <c r="BV10" s="175" t="s">
        <v>2968</v>
      </c>
      <c r="BW10" s="175" t="s">
        <v>2968</v>
      </c>
      <c r="BX10" s="175" t="s">
        <v>3086</v>
      </c>
      <c r="BY10" s="175" t="s">
        <v>2968</v>
      </c>
      <c r="BZ10" s="175" t="s">
        <v>2968</v>
      </c>
      <c r="CA10" s="175" t="s">
        <v>3086</v>
      </c>
      <c r="CB10" s="175" t="s">
        <v>2968</v>
      </c>
      <c r="CC10" s="175" t="s">
        <v>2968</v>
      </c>
      <c r="CD10" s="175" t="s">
        <v>3086</v>
      </c>
      <c r="CE10" s="175" t="s">
        <v>2968</v>
      </c>
      <c r="CF10" s="175" t="s">
        <v>2968</v>
      </c>
      <c r="CG10" s="175" t="s">
        <v>3086</v>
      </c>
      <c r="CH10" s="175" t="s">
        <v>2968</v>
      </c>
      <c r="CI10" s="175" t="s">
        <v>2968</v>
      </c>
      <c r="CJ10" s="175" t="s">
        <v>3086</v>
      </c>
      <c r="CK10" s="175" t="s">
        <v>2968</v>
      </c>
      <c r="CL10" s="175" t="s">
        <v>2968</v>
      </c>
      <c r="CM10" s="175" t="s">
        <v>3086</v>
      </c>
      <c r="CN10" s="175" t="s">
        <v>2968</v>
      </c>
      <c r="CO10" s="175" t="s">
        <v>2968</v>
      </c>
      <c r="CP10" s="175" t="s">
        <v>3086</v>
      </c>
      <c r="CQ10" s="175" t="s">
        <v>2968</v>
      </c>
      <c r="CR10" s="175" t="s">
        <v>2968</v>
      </c>
      <c r="CS10" s="175" t="s">
        <v>3086</v>
      </c>
      <c r="CT10" s="175" t="s">
        <v>2968</v>
      </c>
      <c r="CU10" s="175" t="s">
        <v>2968</v>
      </c>
      <c r="CV10" s="175" t="s">
        <v>3086</v>
      </c>
      <c r="CW10" s="175" t="s">
        <v>2968</v>
      </c>
      <c r="CX10" s="175" t="s">
        <v>2968</v>
      </c>
      <c r="CY10" s="175" t="s">
        <v>3086</v>
      </c>
      <c r="CZ10" s="175" t="s">
        <v>3087</v>
      </c>
      <c r="DA10" s="175" t="s">
        <v>3088</v>
      </c>
      <c r="DB10" s="175" t="s">
        <v>3086</v>
      </c>
      <c r="DC10" s="175" t="s">
        <v>3087</v>
      </c>
      <c r="DD10" s="175" t="s">
        <v>3088</v>
      </c>
      <c r="DE10" s="175" t="s">
        <v>3086</v>
      </c>
      <c r="DF10" s="175" t="s">
        <v>3087</v>
      </c>
      <c r="DG10" s="175" t="s">
        <v>3089</v>
      </c>
      <c r="DH10" s="175" t="s">
        <v>3086</v>
      </c>
      <c r="DI10" s="175" t="s">
        <v>3087</v>
      </c>
      <c r="DJ10" s="175" t="s">
        <v>3090</v>
      </c>
      <c r="DK10" s="175" t="s">
        <v>3086</v>
      </c>
      <c r="DL10" s="175" t="s">
        <v>3087</v>
      </c>
      <c r="DM10" s="175" t="s">
        <v>3091</v>
      </c>
      <c r="DN10" s="175" t="s">
        <v>3086</v>
      </c>
      <c r="DO10" s="175" t="s">
        <v>3087</v>
      </c>
      <c r="DP10" s="175" t="s">
        <v>3091</v>
      </c>
      <c r="DQ10" s="175" t="s">
        <v>3086</v>
      </c>
      <c r="DR10" s="175" t="s">
        <v>3092</v>
      </c>
      <c r="DS10" s="175" t="s">
        <v>3093</v>
      </c>
      <c r="DT10" s="175" t="s">
        <v>3086</v>
      </c>
      <c r="DU10" s="175" t="s">
        <v>3092</v>
      </c>
      <c r="DV10" s="175" t="s">
        <v>3094</v>
      </c>
      <c r="DW10" s="175" t="s">
        <v>3086</v>
      </c>
      <c r="DX10" s="175" t="s">
        <v>3092</v>
      </c>
      <c r="DY10" s="175" t="s">
        <v>3095</v>
      </c>
      <c r="DZ10" s="175" t="s">
        <v>3086</v>
      </c>
      <c r="EA10" s="175" t="s">
        <v>3092</v>
      </c>
      <c r="EB10" s="175" t="s">
        <v>3096</v>
      </c>
      <c r="EC10" s="175" t="s">
        <v>3086</v>
      </c>
      <c r="ED10" s="175" t="s">
        <v>3092</v>
      </c>
      <c r="EE10" s="175" t="s">
        <v>3097</v>
      </c>
      <c r="EF10" s="175" t="s">
        <v>3086</v>
      </c>
      <c r="EG10" s="175" t="s">
        <v>3092</v>
      </c>
      <c r="EH10" s="175" t="s">
        <v>3098</v>
      </c>
      <c r="EI10" s="175" t="s">
        <v>3086</v>
      </c>
      <c r="EJ10" s="175" t="s">
        <v>3099</v>
      </c>
      <c r="EK10" s="175" t="s">
        <v>3100</v>
      </c>
      <c r="EL10" s="175" t="s">
        <v>3086</v>
      </c>
      <c r="EM10" s="175" t="s">
        <v>3099</v>
      </c>
      <c r="EN10" s="175" t="s">
        <v>3100</v>
      </c>
      <c r="EO10" s="175" t="s">
        <v>3086</v>
      </c>
      <c r="EP10" s="175" t="s">
        <v>3099</v>
      </c>
      <c r="EQ10" s="175" t="s">
        <v>3101</v>
      </c>
      <c r="ER10" s="175" t="s">
        <v>3086</v>
      </c>
      <c r="ES10" s="175" t="s">
        <v>3099</v>
      </c>
      <c r="ET10" s="175" t="s">
        <v>3102</v>
      </c>
    </row>
    <row r="11" spans="1:150" x14ac:dyDescent="0.35">
      <c r="A11" s="1"/>
      <c r="B11" s="176" t="s">
        <v>3103</v>
      </c>
      <c r="C11" s="176" t="s">
        <v>95</v>
      </c>
      <c r="D11" s="176" t="s">
        <v>102</v>
      </c>
      <c r="E11" s="176" t="s">
        <v>3104</v>
      </c>
      <c r="F11" s="176" t="s">
        <v>3105</v>
      </c>
      <c r="G11" s="177" t="s">
        <v>3086</v>
      </c>
      <c r="H11" s="177" t="s">
        <v>1058</v>
      </c>
      <c r="I11" s="177" t="s">
        <v>1058</v>
      </c>
      <c r="J11" s="177" t="s">
        <v>3086</v>
      </c>
      <c r="K11" s="177" t="s">
        <v>1058</v>
      </c>
      <c r="L11" s="177" t="s">
        <v>1058</v>
      </c>
      <c r="M11" s="177" t="s">
        <v>3086</v>
      </c>
      <c r="N11" s="177" t="s">
        <v>1058</v>
      </c>
      <c r="O11" s="177" t="s">
        <v>1058</v>
      </c>
      <c r="P11" s="177" t="s">
        <v>3086</v>
      </c>
      <c r="Q11" s="177" t="s">
        <v>1058</v>
      </c>
      <c r="R11" s="177" t="s">
        <v>1058</v>
      </c>
      <c r="S11" s="177" t="s">
        <v>3086</v>
      </c>
      <c r="T11" s="177" t="s">
        <v>1058</v>
      </c>
      <c r="U11" s="177" t="s">
        <v>1058</v>
      </c>
      <c r="V11" s="177" t="s">
        <v>3086</v>
      </c>
      <c r="W11" s="177" t="s">
        <v>1058</v>
      </c>
      <c r="X11" s="177" t="s">
        <v>1058</v>
      </c>
      <c r="Y11" s="177" t="s">
        <v>3086</v>
      </c>
      <c r="Z11" s="177" t="s">
        <v>1058</v>
      </c>
      <c r="AA11" s="177" t="s">
        <v>1058</v>
      </c>
      <c r="AB11" s="177" t="s">
        <v>3086</v>
      </c>
      <c r="AC11" s="177" t="s">
        <v>1058</v>
      </c>
      <c r="AD11" s="177" t="s">
        <v>1058</v>
      </c>
      <c r="AE11" s="177" t="s">
        <v>3086</v>
      </c>
      <c r="AF11" s="177" t="s">
        <v>1058</v>
      </c>
      <c r="AG11" s="177" t="s">
        <v>1058</v>
      </c>
      <c r="AH11" s="177" t="s">
        <v>3086</v>
      </c>
      <c r="AI11" s="177" t="s">
        <v>1058</v>
      </c>
      <c r="AJ11" s="177" t="s">
        <v>1058</v>
      </c>
      <c r="AK11" s="177" t="s">
        <v>3086</v>
      </c>
      <c r="AL11" s="177" t="s">
        <v>1058</v>
      </c>
      <c r="AM11" s="177" t="s">
        <v>1058</v>
      </c>
      <c r="AN11" s="177" t="s">
        <v>3086</v>
      </c>
      <c r="AO11" s="177" t="s">
        <v>1058</v>
      </c>
      <c r="AP11" s="177" t="s">
        <v>1058</v>
      </c>
      <c r="AQ11" s="177" t="s">
        <v>3086</v>
      </c>
      <c r="AR11" s="177" t="s">
        <v>1058</v>
      </c>
      <c r="AS11" s="177" t="s">
        <v>1058</v>
      </c>
      <c r="AT11" s="177" t="s">
        <v>3086</v>
      </c>
      <c r="AU11" s="177" t="s">
        <v>1058</v>
      </c>
      <c r="AV11" s="177" t="s">
        <v>1058</v>
      </c>
      <c r="AW11" s="177" t="s">
        <v>3086</v>
      </c>
      <c r="AX11" s="177" t="s">
        <v>1058</v>
      </c>
      <c r="AY11" s="177" t="s">
        <v>1058</v>
      </c>
      <c r="AZ11" s="177" t="s">
        <v>3086</v>
      </c>
      <c r="BA11" s="177" t="s">
        <v>1058</v>
      </c>
      <c r="BB11" s="177" t="s">
        <v>1058</v>
      </c>
      <c r="BC11" s="177" t="s">
        <v>3086</v>
      </c>
      <c r="BD11" s="177" t="s">
        <v>1058</v>
      </c>
      <c r="BE11" s="177" t="s">
        <v>1058</v>
      </c>
      <c r="BF11" s="177" t="s">
        <v>3086</v>
      </c>
      <c r="BG11" s="177" t="s">
        <v>1058</v>
      </c>
      <c r="BH11" s="177" t="s">
        <v>1058</v>
      </c>
      <c r="BI11" s="177" t="s">
        <v>3086</v>
      </c>
      <c r="BJ11" s="177" t="s">
        <v>1058</v>
      </c>
      <c r="BK11" s="177" t="s">
        <v>1058</v>
      </c>
      <c r="BL11" s="177" t="s">
        <v>3086</v>
      </c>
      <c r="BM11" s="177" t="s">
        <v>1058</v>
      </c>
      <c r="BN11" s="177" t="s">
        <v>1058</v>
      </c>
      <c r="BO11" s="177" t="s">
        <v>3086</v>
      </c>
      <c r="BP11" s="177" t="s">
        <v>1058</v>
      </c>
      <c r="BQ11" s="177" t="s">
        <v>1058</v>
      </c>
      <c r="BR11" s="177" t="s">
        <v>3086</v>
      </c>
      <c r="BS11" s="177" t="s">
        <v>1058</v>
      </c>
      <c r="BT11" s="177" t="s">
        <v>1058</v>
      </c>
      <c r="BU11" s="177" t="s">
        <v>3086</v>
      </c>
      <c r="BV11" s="177" t="s">
        <v>1058</v>
      </c>
      <c r="BW11" s="177" t="s">
        <v>1058</v>
      </c>
      <c r="BX11" s="177" t="s">
        <v>3086</v>
      </c>
      <c r="BY11" s="177" t="s">
        <v>1058</v>
      </c>
      <c r="BZ11" s="177" t="s">
        <v>1058</v>
      </c>
      <c r="CA11" s="177" t="s">
        <v>3086</v>
      </c>
      <c r="CB11" s="177" t="s">
        <v>1058</v>
      </c>
      <c r="CC11" s="177" t="s">
        <v>1058</v>
      </c>
      <c r="CD11" s="177" t="s">
        <v>3086</v>
      </c>
      <c r="CE11" s="177" t="s">
        <v>1058</v>
      </c>
      <c r="CF11" s="177" t="s">
        <v>1058</v>
      </c>
      <c r="CG11" s="177" t="s">
        <v>3086</v>
      </c>
      <c r="CH11" s="177" t="s">
        <v>1058</v>
      </c>
      <c r="CI11" s="177" t="s">
        <v>1058</v>
      </c>
      <c r="CJ11" s="177" t="s">
        <v>3086</v>
      </c>
      <c r="CK11" s="177" t="s">
        <v>1058</v>
      </c>
      <c r="CL11" s="177" t="s">
        <v>1058</v>
      </c>
      <c r="CM11" s="177" t="s">
        <v>3086</v>
      </c>
      <c r="CN11" s="177" t="s">
        <v>1058</v>
      </c>
      <c r="CO11" s="177" t="s">
        <v>1058</v>
      </c>
      <c r="CP11" s="177" t="s">
        <v>3086</v>
      </c>
      <c r="CQ11" s="177" t="s">
        <v>1058</v>
      </c>
      <c r="CR11" s="177" t="s">
        <v>1058</v>
      </c>
      <c r="CS11" s="177" t="s">
        <v>3086</v>
      </c>
      <c r="CT11" s="177" t="s">
        <v>1058</v>
      </c>
      <c r="CU11" s="177" t="s">
        <v>1058</v>
      </c>
      <c r="CV11" s="177" t="s">
        <v>3086</v>
      </c>
      <c r="CW11" s="177" t="s">
        <v>1058</v>
      </c>
      <c r="CX11" s="177" t="s">
        <v>1058</v>
      </c>
      <c r="CY11" s="177" t="s">
        <v>3086</v>
      </c>
      <c r="CZ11" s="177" t="s">
        <v>1058</v>
      </c>
      <c r="DA11" s="177" t="s">
        <v>1058</v>
      </c>
      <c r="DB11" s="177" t="s">
        <v>3086</v>
      </c>
      <c r="DC11" s="177" t="s">
        <v>1058</v>
      </c>
      <c r="DD11" s="177" t="s">
        <v>1058</v>
      </c>
      <c r="DE11" s="177" t="s">
        <v>3086</v>
      </c>
      <c r="DF11" s="177" t="s">
        <v>1058</v>
      </c>
      <c r="DG11" s="177" t="s">
        <v>1058</v>
      </c>
      <c r="DH11" s="177" t="s">
        <v>3086</v>
      </c>
      <c r="DI11" s="177" t="s">
        <v>1058</v>
      </c>
      <c r="DJ11" s="177" t="s">
        <v>1058</v>
      </c>
      <c r="DK11" s="177" t="s">
        <v>3086</v>
      </c>
      <c r="DL11" s="177" t="s">
        <v>1058</v>
      </c>
      <c r="DM11" s="177" t="s">
        <v>1058</v>
      </c>
      <c r="DN11" s="177" t="s">
        <v>3086</v>
      </c>
      <c r="DO11" s="177" t="s">
        <v>1058</v>
      </c>
      <c r="DP11" s="177" t="s">
        <v>1058</v>
      </c>
      <c r="DQ11" s="177" t="s">
        <v>3086</v>
      </c>
      <c r="DR11" s="177" t="s">
        <v>1058</v>
      </c>
      <c r="DS11" s="177" t="s">
        <v>1058</v>
      </c>
      <c r="DT11" s="177" t="s">
        <v>3086</v>
      </c>
      <c r="DU11" s="177" t="s">
        <v>1058</v>
      </c>
      <c r="DV11" s="177" t="s">
        <v>1058</v>
      </c>
      <c r="DW11" s="177" t="s">
        <v>3086</v>
      </c>
      <c r="DX11" s="177" t="s">
        <v>1058</v>
      </c>
      <c r="DY11" s="177" t="s">
        <v>1058</v>
      </c>
      <c r="DZ11" s="177" t="s">
        <v>3086</v>
      </c>
      <c r="EA11" s="177" t="s">
        <v>1058</v>
      </c>
      <c r="EB11" s="177" t="s">
        <v>1058</v>
      </c>
      <c r="EC11" s="177" t="s">
        <v>3086</v>
      </c>
      <c r="ED11" s="177" t="s">
        <v>1058</v>
      </c>
      <c r="EE11" s="177" t="s">
        <v>1058</v>
      </c>
      <c r="EF11" s="177" t="s">
        <v>3086</v>
      </c>
      <c r="EG11" s="177" t="s">
        <v>1058</v>
      </c>
      <c r="EH11" s="177" t="s">
        <v>1058</v>
      </c>
      <c r="EI11" s="177" t="s">
        <v>3086</v>
      </c>
      <c r="EJ11" s="177" t="s">
        <v>1058</v>
      </c>
      <c r="EK11" s="177" t="s">
        <v>1058</v>
      </c>
      <c r="EL11" s="177" t="s">
        <v>3086</v>
      </c>
      <c r="EM11" s="177" t="s">
        <v>1058</v>
      </c>
      <c r="EN11" s="177" t="s">
        <v>1058</v>
      </c>
      <c r="EO11" s="177" t="s">
        <v>3086</v>
      </c>
      <c r="EP11" s="177" t="s">
        <v>1058</v>
      </c>
      <c r="EQ11" s="177" t="s">
        <v>1058</v>
      </c>
      <c r="ER11" s="177" t="s">
        <v>3086</v>
      </c>
      <c r="ES11" s="177" t="s">
        <v>1058</v>
      </c>
      <c r="ET11" s="177" t="s">
        <v>1058</v>
      </c>
    </row>
    <row r="12" spans="1:150" x14ac:dyDescent="0.35">
      <c r="A12" s="1"/>
      <c r="B12" s="176" t="s">
        <v>3106</v>
      </c>
      <c r="C12" s="176" t="s">
        <v>95</v>
      </c>
      <c r="D12" s="176" t="s">
        <v>102</v>
      </c>
      <c r="E12" s="176" t="s">
        <v>3107</v>
      </c>
      <c r="F12" s="176" t="s">
        <v>3108</v>
      </c>
      <c r="G12" s="177" t="s">
        <v>3086</v>
      </c>
      <c r="H12" s="177" t="s">
        <v>1058</v>
      </c>
      <c r="I12" s="177" t="s">
        <v>1058</v>
      </c>
      <c r="J12" s="177" t="s">
        <v>3086</v>
      </c>
      <c r="K12" s="177" t="s">
        <v>1058</v>
      </c>
      <c r="L12" s="177" t="s">
        <v>1058</v>
      </c>
      <c r="M12" s="177" t="s">
        <v>3086</v>
      </c>
      <c r="N12" s="177" t="s">
        <v>1058</v>
      </c>
      <c r="O12" s="177" t="s">
        <v>1058</v>
      </c>
      <c r="P12" s="177" t="s">
        <v>3086</v>
      </c>
      <c r="Q12" s="177" t="s">
        <v>1058</v>
      </c>
      <c r="R12" s="177" t="s">
        <v>1058</v>
      </c>
      <c r="S12" s="177" t="s">
        <v>3086</v>
      </c>
      <c r="T12" s="177" t="s">
        <v>1058</v>
      </c>
      <c r="U12" s="177" t="s">
        <v>1058</v>
      </c>
      <c r="V12" s="177" t="s">
        <v>3086</v>
      </c>
      <c r="W12" s="177" t="s">
        <v>1058</v>
      </c>
      <c r="X12" s="177" t="s">
        <v>1058</v>
      </c>
      <c r="Y12" s="177" t="s">
        <v>3086</v>
      </c>
      <c r="Z12" s="177" t="s">
        <v>1058</v>
      </c>
      <c r="AA12" s="177" t="s">
        <v>1058</v>
      </c>
      <c r="AB12" s="177" t="s">
        <v>3086</v>
      </c>
      <c r="AC12" s="177" t="s">
        <v>1058</v>
      </c>
      <c r="AD12" s="177" t="s">
        <v>1058</v>
      </c>
      <c r="AE12" s="177" t="s">
        <v>3086</v>
      </c>
      <c r="AF12" s="177" t="s">
        <v>1058</v>
      </c>
      <c r="AG12" s="177" t="s">
        <v>1058</v>
      </c>
      <c r="AH12" s="177" t="s">
        <v>3086</v>
      </c>
      <c r="AI12" s="177" t="s">
        <v>1058</v>
      </c>
      <c r="AJ12" s="177" t="s">
        <v>1058</v>
      </c>
      <c r="AK12" s="177" t="s">
        <v>3086</v>
      </c>
      <c r="AL12" s="177" t="s">
        <v>1058</v>
      </c>
      <c r="AM12" s="177" t="s">
        <v>1058</v>
      </c>
      <c r="AN12" s="177" t="s">
        <v>3086</v>
      </c>
      <c r="AO12" s="177" t="s">
        <v>1058</v>
      </c>
      <c r="AP12" s="177" t="s">
        <v>1058</v>
      </c>
      <c r="AQ12" s="177" t="s">
        <v>3086</v>
      </c>
      <c r="AR12" s="177" t="s">
        <v>1058</v>
      </c>
      <c r="AS12" s="177" t="s">
        <v>1058</v>
      </c>
      <c r="AT12" s="177" t="s">
        <v>3086</v>
      </c>
      <c r="AU12" s="177" t="s">
        <v>1058</v>
      </c>
      <c r="AV12" s="177" t="s">
        <v>1058</v>
      </c>
      <c r="AW12" s="177" t="s">
        <v>3086</v>
      </c>
      <c r="AX12" s="177" t="s">
        <v>1058</v>
      </c>
      <c r="AY12" s="177" t="s">
        <v>1058</v>
      </c>
      <c r="AZ12" s="177" t="s">
        <v>3086</v>
      </c>
      <c r="BA12" s="177" t="s">
        <v>1058</v>
      </c>
      <c r="BB12" s="177" t="s">
        <v>1058</v>
      </c>
      <c r="BC12" s="177" t="s">
        <v>3086</v>
      </c>
      <c r="BD12" s="177" t="s">
        <v>1058</v>
      </c>
      <c r="BE12" s="177" t="s">
        <v>1058</v>
      </c>
      <c r="BF12" s="177" t="s">
        <v>3086</v>
      </c>
      <c r="BG12" s="177" t="s">
        <v>1058</v>
      </c>
      <c r="BH12" s="177" t="s">
        <v>1058</v>
      </c>
      <c r="BI12" s="177" t="s">
        <v>3086</v>
      </c>
      <c r="BJ12" s="177" t="s">
        <v>1058</v>
      </c>
      <c r="BK12" s="177" t="s">
        <v>1058</v>
      </c>
      <c r="BL12" s="177" t="s">
        <v>3086</v>
      </c>
      <c r="BM12" s="177" t="s">
        <v>1058</v>
      </c>
      <c r="BN12" s="177" t="s">
        <v>1058</v>
      </c>
      <c r="BO12" s="177" t="s">
        <v>3086</v>
      </c>
      <c r="BP12" s="177" t="s">
        <v>1058</v>
      </c>
      <c r="BQ12" s="177" t="s">
        <v>1058</v>
      </c>
      <c r="BR12" s="177" t="s">
        <v>3086</v>
      </c>
      <c r="BS12" s="177" t="s">
        <v>1058</v>
      </c>
      <c r="BT12" s="177" t="s">
        <v>1058</v>
      </c>
      <c r="BU12" s="177" t="s">
        <v>3086</v>
      </c>
      <c r="BV12" s="177" t="s">
        <v>1058</v>
      </c>
      <c r="BW12" s="177" t="s">
        <v>1058</v>
      </c>
      <c r="BX12" s="177" t="s">
        <v>3086</v>
      </c>
      <c r="BY12" s="177" t="s">
        <v>1058</v>
      </c>
      <c r="BZ12" s="177" t="s">
        <v>1058</v>
      </c>
      <c r="CA12" s="177" t="s">
        <v>3086</v>
      </c>
      <c r="CB12" s="177" t="s">
        <v>1058</v>
      </c>
      <c r="CC12" s="177" t="s">
        <v>1058</v>
      </c>
      <c r="CD12" s="177" t="s">
        <v>3086</v>
      </c>
      <c r="CE12" s="177" t="s">
        <v>1058</v>
      </c>
      <c r="CF12" s="177" t="s">
        <v>1058</v>
      </c>
      <c r="CG12" s="177" t="s">
        <v>3086</v>
      </c>
      <c r="CH12" s="177" t="s">
        <v>1058</v>
      </c>
      <c r="CI12" s="177" t="s">
        <v>1058</v>
      </c>
      <c r="CJ12" s="177" t="s">
        <v>3086</v>
      </c>
      <c r="CK12" s="177" t="s">
        <v>1058</v>
      </c>
      <c r="CL12" s="177" t="s">
        <v>1058</v>
      </c>
      <c r="CM12" s="177" t="s">
        <v>3086</v>
      </c>
      <c r="CN12" s="177" t="s">
        <v>1058</v>
      </c>
      <c r="CO12" s="177" t="s">
        <v>1058</v>
      </c>
      <c r="CP12" s="177" t="s">
        <v>3086</v>
      </c>
      <c r="CQ12" s="177" t="s">
        <v>1058</v>
      </c>
      <c r="CR12" s="177" t="s">
        <v>1058</v>
      </c>
      <c r="CS12" s="177" t="s">
        <v>3086</v>
      </c>
      <c r="CT12" s="177" t="s">
        <v>1058</v>
      </c>
      <c r="CU12" s="177" t="s">
        <v>1058</v>
      </c>
      <c r="CV12" s="177" t="s">
        <v>3086</v>
      </c>
      <c r="CW12" s="177" t="s">
        <v>1058</v>
      </c>
      <c r="CX12" s="177" t="s">
        <v>1058</v>
      </c>
      <c r="CY12" s="177" t="s">
        <v>3086</v>
      </c>
      <c r="CZ12" s="177" t="s">
        <v>1058</v>
      </c>
      <c r="DA12" s="177" t="s">
        <v>1058</v>
      </c>
      <c r="DB12" s="177" t="s">
        <v>3086</v>
      </c>
      <c r="DC12" s="177" t="s">
        <v>1058</v>
      </c>
      <c r="DD12" s="177" t="s">
        <v>1058</v>
      </c>
      <c r="DE12" s="177" t="s">
        <v>3086</v>
      </c>
      <c r="DF12" s="177" t="s">
        <v>1058</v>
      </c>
      <c r="DG12" s="177" t="s">
        <v>1058</v>
      </c>
      <c r="DH12" s="177" t="s">
        <v>3086</v>
      </c>
      <c r="DI12" s="177" t="s">
        <v>1058</v>
      </c>
      <c r="DJ12" s="177" t="s">
        <v>1058</v>
      </c>
      <c r="DK12" s="177" t="s">
        <v>3086</v>
      </c>
      <c r="DL12" s="177" t="s">
        <v>1058</v>
      </c>
      <c r="DM12" s="177" t="s">
        <v>1058</v>
      </c>
      <c r="DN12" s="177" t="s">
        <v>3086</v>
      </c>
      <c r="DO12" s="177" t="s">
        <v>1058</v>
      </c>
      <c r="DP12" s="177" t="s">
        <v>1058</v>
      </c>
      <c r="DQ12" s="177" t="s">
        <v>3086</v>
      </c>
      <c r="DR12" s="177" t="s">
        <v>1058</v>
      </c>
      <c r="DS12" s="177" t="s">
        <v>1058</v>
      </c>
      <c r="DT12" s="177" t="s">
        <v>3086</v>
      </c>
      <c r="DU12" s="177" t="s">
        <v>1058</v>
      </c>
      <c r="DV12" s="177" t="s">
        <v>1058</v>
      </c>
      <c r="DW12" s="177" t="s">
        <v>3086</v>
      </c>
      <c r="DX12" s="177" t="s">
        <v>1058</v>
      </c>
      <c r="DY12" s="177" t="s">
        <v>1058</v>
      </c>
      <c r="DZ12" s="177" t="s">
        <v>3086</v>
      </c>
      <c r="EA12" s="177" t="s">
        <v>1058</v>
      </c>
      <c r="EB12" s="177" t="s">
        <v>1058</v>
      </c>
      <c r="EC12" s="177" t="s">
        <v>3086</v>
      </c>
      <c r="ED12" s="177" t="s">
        <v>1058</v>
      </c>
      <c r="EE12" s="177" t="s">
        <v>1058</v>
      </c>
      <c r="EF12" s="177" t="s">
        <v>3086</v>
      </c>
      <c r="EG12" s="177" t="s">
        <v>1058</v>
      </c>
      <c r="EH12" s="177" t="s">
        <v>1058</v>
      </c>
      <c r="EI12" s="177" t="s">
        <v>3086</v>
      </c>
      <c r="EJ12" s="177" t="s">
        <v>1058</v>
      </c>
      <c r="EK12" s="177" t="s">
        <v>1058</v>
      </c>
      <c r="EL12" s="177" t="s">
        <v>3086</v>
      </c>
      <c r="EM12" s="177" t="s">
        <v>1058</v>
      </c>
      <c r="EN12" s="177" t="s">
        <v>1058</v>
      </c>
      <c r="EO12" s="177" t="s">
        <v>3086</v>
      </c>
      <c r="EP12" s="177" t="s">
        <v>1058</v>
      </c>
      <c r="EQ12" s="177" t="s">
        <v>1058</v>
      </c>
      <c r="ER12" s="177" t="s">
        <v>3086</v>
      </c>
      <c r="ES12" s="177" t="s">
        <v>1058</v>
      </c>
      <c r="ET12" s="177" t="s">
        <v>1058</v>
      </c>
    </row>
    <row r="13" spans="1:150" x14ac:dyDescent="0.35">
      <c r="A13" s="1"/>
      <c r="B13" s="176" t="s">
        <v>3109</v>
      </c>
      <c r="C13" s="176" t="s">
        <v>95</v>
      </c>
      <c r="D13" s="176" t="s">
        <v>102</v>
      </c>
      <c r="E13" s="176" t="s">
        <v>3110</v>
      </c>
      <c r="F13" s="176" t="s">
        <v>3111</v>
      </c>
      <c r="G13" s="177" t="s">
        <v>3086</v>
      </c>
      <c r="H13" s="177" t="s">
        <v>1058</v>
      </c>
      <c r="I13" s="177" t="s">
        <v>1058</v>
      </c>
      <c r="J13" s="177" t="s">
        <v>3086</v>
      </c>
      <c r="K13" s="177" t="s">
        <v>1058</v>
      </c>
      <c r="L13" s="177" t="s">
        <v>1058</v>
      </c>
      <c r="M13" s="177" t="s">
        <v>3086</v>
      </c>
      <c r="N13" s="177" t="s">
        <v>1058</v>
      </c>
      <c r="O13" s="177" t="s">
        <v>1058</v>
      </c>
      <c r="P13" s="177" t="s">
        <v>3086</v>
      </c>
      <c r="Q13" s="177" t="s">
        <v>1058</v>
      </c>
      <c r="R13" s="177" t="s">
        <v>1058</v>
      </c>
      <c r="S13" s="177" t="s">
        <v>3086</v>
      </c>
      <c r="T13" s="177" t="s">
        <v>1058</v>
      </c>
      <c r="U13" s="177" t="s">
        <v>1058</v>
      </c>
      <c r="V13" s="177" t="s">
        <v>3086</v>
      </c>
      <c r="W13" s="177" t="s">
        <v>1058</v>
      </c>
      <c r="X13" s="177" t="s">
        <v>1058</v>
      </c>
      <c r="Y13" s="177" t="s">
        <v>3086</v>
      </c>
      <c r="Z13" s="177" t="s">
        <v>1058</v>
      </c>
      <c r="AA13" s="177" t="s">
        <v>1058</v>
      </c>
      <c r="AB13" s="177" t="s">
        <v>3086</v>
      </c>
      <c r="AC13" s="177" t="s">
        <v>1058</v>
      </c>
      <c r="AD13" s="177" t="s">
        <v>1058</v>
      </c>
      <c r="AE13" s="177" t="s">
        <v>3086</v>
      </c>
      <c r="AF13" s="177" t="s">
        <v>1058</v>
      </c>
      <c r="AG13" s="177" t="s">
        <v>1058</v>
      </c>
      <c r="AH13" s="177" t="s">
        <v>3086</v>
      </c>
      <c r="AI13" s="177" t="s">
        <v>1058</v>
      </c>
      <c r="AJ13" s="177" t="s">
        <v>1058</v>
      </c>
      <c r="AK13" s="177" t="s">
        <v>3086</v>
      </c>
      <c r="AL13" s="177" t="s">
        <v>1058</v>
      </c>
      <c r="AM13" s="177" t="s">
        <v>1058</v>
      </c>
      <c r="AN13" s="177" t="s">
        <v>3086</v>
      </c>
      <c r="AO13" s="177" t="s">
        <v>1058</v>
      </c>
      <c r="AP13" s="177" t="s">
        <v>1058</v>
      </c>
      <c r="AQ13" s="177" t="s">
        <v>3086</v>
      </c>
      <c r="AR13" s="177" t="s">
        <v>1058</v>
      </c>
      <c r="AS13" s="177" t="s">
        <v>1058</v>
      </c>
      <c r="AT13" s="177" t="s">
        <v>3086</v>
      </c>
      <c r="AU13" s="177" t="s">
        <v>1058</v>
      </c>
      <c r="AV13" s="177" t="s">
        <v>1058</v>
      </c>
      <c r="AW13" s="177" t="s">
        <v>3086</v>
      </c>
      <c r="AX13" s="177" t="s">
        <v>1058</v>
      </c>
      <c r="AY13" s="177" t="s">
        <v>1058</v>
      </c>
      <c r="AZ13" s="177" t="s">
        <v>3086</v>
      </c>
      <c r="BA13" s="177" t="s">
        <v>1058</v>
      </c>
      <c r="BB13" s="177" t="s">
        <v>1058</v>
      </c>
      <c r="BC13" s="177" t="s">
        <v>3086</v>
      </c>
      <c r="BD13" s="177" t="s">
        <v>1058</v>
      </c>
      <c r="BE13" s="177" t="s">
        <v>1058</v>
      </c>
      <c r="BF13" s="177" t="s">
        <v>3086</v>
      </c>
      <c r="BG13" s="177" t="s">
        <v>1058</v>
      </c>
      <c r="BH13" s="177" t="s">
        <v>1058</v>
      </c>
      <c r="BI13" s="177" t="s">
        <v>3086</v>
      </c>
      <c r="BJ13" s="177" t="s">
        <v>1058</v>
      </c>
      <c r="BK13" s="177" t="s">
        <v>1058</v>
      </c>
      <c r="BL13" s="177" t="s">
        <v>3086</v>
      </c>
      <c r="BM13" s="177" t="s">
        <v>1058</v>
      </c>
      <c r="BN13" s="177" t="s">
        <v>1058</v>
      </c>
      <c r="BO13" s="177" t="s">
        <v>3086</v>
      </c>
      <c r="BP13" s="177" t="s">
        <v>1058</v>
      </c>
      <c r="BQ13" s="177" t="s">
        <v>1058</v>
      </c>
      <c r="BR13" s="177" t="s">
        <v>3086</v>
      </c>
      <c r="BS13" s="177" t="s">
        <v>1058</v>
      </c>
      <c r="BT13" s="177" t="s">
        <v>1058</v>
      </c>
      <c r="BU13" s="177" t="s">
        <v>3086</v>
      </c>
      <c r="BV13" s="177" t="s">
        <v>1058</v>
      </c>
      <c r="BW13" s="177" t="s">
        <v>1058</v>
      </c>
      <c r="BX13" s="177" t="s">
        <v>3086</v>
      </c>
      <c r="BY13" s="177" t="s">
        <v>1058</v>
      </c>
      <c r="BZ13" s="177" t="s">
        <v>1058</v>
      </c>
      <c r="CA13" s="177" t="s">
        <v>3086</v>
      </c>
      <c r="CB13" s="177" t="s">
        <v>1058</v>
      </c>
      <c r="CC13" s="177" t="s">
        <v>1058</v>
      </c>
      <c r="CD13" s="177" t="s">
        <v>3086</v>
      </c>
      <c r="CE13" s="177" t="s">
        <v>1058</v>
      </c>
      <c r="CF13" s="177" t="s">
        <v>1058</v>
      </c>
      <c r="CG13" s="177" t="s">
        <v>3086</v>
      </c>
      <c r="CH13" s="177" t="s">
        <v>1058</v>
      </c>
      <c r="CI13" s="177" t="s">
        <v>1058</v>
      </c>
      <c r="CJ13" s="177" t="s">
        <v>3086</v>
      </c>
      <c r="CK13" s="177" t="s">
        <v>1058</v>
      </c>
      <c r="CL13" s="177" t="s">
        <v>1058</v>
      </c>
      <c r="CM13" s="177" t="s">
        <v>3086</v>
      </c>
      <c r="CN13" s="177" t="s">
        <v>1058</v>
      </c>
      <c r="CO13" s="177" t="s">
        <v>1058</v>
      </c>
      <c r="CP13" s="177" t="s">
        <v>3086</v>
      </c>
      <c r="CQ13" s="177" t="s">
        <v>1058</v>
      </c>
      <c r="CR13" s="177" t="s">
        <v>1058</v>
      </c>
      <c r="CS13" s="177" t="s">
        <v>3086</v>
      </c>
      <c r="CT13" s="177" t="s">
        <v>1058</v>
      </c>
      <c r="CU13" s="177" t="s">
        <v>1058</v>
      </c>
      <c r="CV13" s="177" t="s">
        <v>3086</v>
      </c>
      <c r="CW13" s="177" t="s">
        <v>1058</v>
      </c>
      <c r="CX13" s="177" t="s">
        <v>1058</v>
      </c>
      <c r="CY13" s="177" t="s">
        <v>3086</v>
      </c>
      <c r="CZ13" s="177" t="s">
        <v>1058</v>
      </c>
      <c r="DA13" s="177" t="s">
        <v>1058</v>
      </c>
      <c r="DB13" s="177" t="s">
        <v>3086</v>
      </c>
      <c r="DC13" s="177" t="s">
        <v>1058</v>
      </c>
      <c r="DD13" s="177" t="s">
        <v>1058</v>
      </c>
      <c r="DE13" s="177" t="s">
        <v>3086</v>
      </c>
      <c r="DF13" s="177" t="s">
        <v>1058</v>
      </c>
      <c r="DG13" s="177" t="s">
        <v>1058</v>
      </c>
      <c r="DH13" s="177" t="s">
        <v>3086</v>
      </c>
      <c r="DI13" s="177" t="s">
        <v>1058</v>
      </c>
      <c r="DJ13" s="177" t="s">
        <v>1058</v>
      </c>
      <c r="DK13" s="177" t="s">
        <v>3086</v>
      </c>
      <c r="DL13" s="177" t="s">
        <v>1058</v>
      </c>
      <c r="DM13" s="177" t="s">
        <v>1058</v>
      </c>
      <c r="DN13" s="177" t="s">
        <v>3086</v>
      </c>
      <c r="DO13" s="177" t="s">
        <v>1058</v>
      </c>
      <c r="DP13" s="177" t="s">
        <v>1058</v>
      </c>
      <c r="DQ13" s="177" t="s">
        <v>3086</v>
      </c>
      <c r="DR13" s="177" t="s">
        <v>1058</v>
      </c>
      <c r="DS13" s="177" t="s">
        <v>1058</v>
      </c>
      <c r="DT13" s="177" t="s">
        <v>3086</v>
      </c>
      <c r="DU13" s="177" t="s">
        <v>1058</v>
      </c>
      <c r="DV13" s="177" t="s">
        <v>1058</v>
      </c>
      <c r="DW13" s="177" t="s">
        <v>3086</v>
      </c>
      <c r="DX13" s="177" t="s">
        <v>1058</v>
      </c>
      <c r="DY13" s="177" t="s">
        <v>1058</v>
      </c>
      <c r="DZ13" s="177" t="s">
        <v>3086</v>
      </c>
      <c r="EA13" s="177" t="s">
        <v>1058</v>
      </c>
      <c r="EB13" s="177" t="s">
        <v>1058</v>
      </c>
      <c r="EC13" s="177" t="s">
        <v>3086</v>
      </c>
      <c r="ED13" s="177" t="s">
        <v>1058</v>
      </c>
      <c r="EE13" s="177" t="s">
        <v>1058</v>
      </c>
      <c r="EF13" s="177" t="s">
        <v>3086</v>
      </c>
      <c r="EG13" s="177" t="s">
        <v>1058</v>
      </c>
      <c r="EH13" s="177" t="s">
        <v>1058</v>
      </c>
      <c r="EI13" s="177" t="s">
        <v>3086</v>
      </c>
      <c r="EJ13" s="177" t="s">
        <v>1058</v>
      </c>
      <c r="EK13" s="177" t="s">
        <v>1058</v>
      </c>
      <c r="EL13" s="177" t="s">
        <v>3086</v>
      </c>
      <c r="EM13" s="177" t="s">
        <v>1058</v>
      </c>
      <c r="EN13" s="177" t="s">
        <v>1058</v>
      </c>
      <c r="EO13" s="177" t="s">
        <v>3086</v>
      </c>
      <c r="EP13" s="177" t="s">
        <v>1058</v>
      </c>
      <c r="EQ13" s="177" t="s">
        <v>1058</v>
      </c>
      <c r="ER13" s="177" t="s">
        <v>3086</v>
      </c>
      <c r="ES13" s="177" t="s">
        <v>1058</v>
      </c>
      <c r="ET13" s="177" t="s">
        <v>1058</v>
      </c>
    </row>
    <row r="14" spans="1:150" x14ac:dyDescent="0.35">
      <c r="A14" s="1"/>
      <c r="B14" s="176" t="s">
        <v>3112</v>
      </c>
      <c r="C14" s="176" t="s">
        <v>95</v>
      </c>
      <c r="D14" s="176" t="s">
        <v>102</v>
      </c>
      <c r="E14" s="176" t="s">
        <v>3113</v>
      </c>
      <c r="F14" s="176" t="s">
        <v>3114</v>
      </c>
      <c r="G14" s="177" t="s">
        <v>3086</v>
      </c>
      <c r="H14" s="177" t="s">
        <v>2968</v>
      </c>
      <c r="I14" s="177" t="s">
        <v>2968</v>
      </c>
      <c r="J14" s="177" t="s">
        <v>3086</v>
      </c>
      <c r="K14" s="177" t="s">
        <v>2968</v>
      </c>
      <c r="L14" s="177" t="s">
        <v>2968</v>
      </c>
      <c r="M14" s="177" t="s">
        <v>3086</v>
      </c>
      <c r="N14" s="177" t="s">
        <v>2968</v>
      </c>
      <c r="O14" s="177" t="s">
        <v>2968</v>
      </c>
      <c r="P14" s="177" t="s">
        <v>3086</v>
      </c>
      <c r="Q14" s="177" t="s">
        <v>2968</v>
      </c>
      <c r="R14" s="177" t="s">
        <v>2968</v>
      </c>
      <c r="S14" s="177" t="s">
        <v>3086</v>
      </c>
      <c r="T14" s="177" t="s">
        <v>2968</v>
      </c>
      <c r="U14" s="177" t="s">
        <v>2968</v>
      </c>
      <c r="V14" s="177" t="s">
        <v>3086</v>
      </c>
      <c r="W14" s="177" t="s">
        <v>2968</v>
      </c>
      <c r="X14" s="177" t="s">
        <v>2968</v>
      </c>
      <c r="Y14" s="177" t="s">
        <v>3086</v>
      </c>
      <c r="Z14" s="177" t="s">
        <v>2968</v>
      </c>
      <c r="AA14" s="177" t="s">
        <v>2968</v>
      </c>
      <c r="AB14" s="177" t="s">
        <v>3086</v>
      </c>
      <c r="AC14" s="177" t="s">
        <v>2968</v>
      </c>
      <c r="AD14" s="177" t="s">
        <v>2968</v>
      </c>
      <c r="AE14" s="177" t="s">
        <v>3086</v>
      </c>
      <c r="AF14" s="177" t="s">
        <v>2968</v>
      </c>
      <c r="AG14" s="177" t="s">
        <v>2968</v>
      </c>
      <c r="AH14" s="177" t="s">
        <v>3086</v>
      </c>
      <c r="AI14" s="177" t="s">
        <v>2968</v>
      </c>
      <c r="AJ14" s="177" t="s">
        <v>2968</v>
      </c>
      <c r="AK14" s="177" t="s">
        <v>3086</v>
      </c>
      <c r="AL14" s="177" t="s">
        <v>2968</v>
      </c>
      <c r="AM14" s="177" t="s">
        <v>2968</v>
      </c>
      <c r="AN14" s="177" t="s">
        <v>3086</v>
      </c>
      <c r="AO14" s="177" t="s">
        <v>2968</v>
      </c>
      <c r="AP14" s="177" t="s">
        <v>2968</v>
      </c>
      <c r="AQ14" s="177" t="s">
        <v>3086</v>
      </c>
      <c r="AR14" s="177" t="s">
        <v>2968</v>
      </c>
      <c r="AS14" s="177" t="s">
        <v>2968</v>
      </c>
      <c r="AT14" s="177" t="s">
        <v>3086</v>
      </c>
      <c r="AU14" s="177" t="s">
        <v>2968</v>
      </c>
      <c r="AV14" s="177" t="s">
        <v>2968</v>
      </c>
      <c r="AW14" s="177" t="s">
        <v>3086</v>
      </c>
      <c r="AX14" s="177" t="s">
        <v>2968</v>
      </c>
      <c r="AY14" s="177" t="s">
        <v>2968</v>
      </c>
      <c r="AZ14" s="177" t="s">
        <v>3086</v>
      </c>
      <c r="BA14" s="177" t="s">
        <v>2968</v>
      </c>
      <c r="BB14" s="177" t="s">
        <v>2968</v>
      </c>
      <c r="BC14" s="177" t="s">
        <v>3086</v>
      </c>
      <c r="BD14" s="177" t="s">
        <v>2968</v>
      </c>
      <c r="BE14" s="177" t="s">
        <v>2968</v>
      </c>
      <c r="BF14" s="177" t="s">
        <v>3086</v>
      </c>
      <c r="BG14" s="177" t="s">
        <v>2968</v>
      </c>
      <c r="BH14" s="177" t="s">
        <v>2968</v>
      </c>
      <c r="BI14" s="177" t="s">
        <v>3086</v>
      </c>
      <c r="BJ14" s="177" t="s">
        <v>2968</v>
      </c>
      <c r="BK14" s="177" t="s">
        <v>2968</v>
      </c>
      <c r="BL14" s="177" t="s">
        <v>3086</v>
      </c>
      <c r="BM14" s="177" t="s">
        <v>2968</v>
      </c>
      <c r="BN14" s="177" t="s">
        <v>2968</v>
      </c>
      <c r="BO14" s="177" t="s">
        <v>3086</v>
      </c>
      <c r="BP14" s="177" t="s">
        <v>2968</v>
      </c>
      <c r="BQ14" s="177" t="s">
        <v>2968</v>
      </c>
      <c r="BR14" s="177" t="s">
        <v>3086</v>
      </c>
      <c r="BS14" s="177" t="s">
        <v>2968</v>
      </c>
      <c r="BT14" s="177" t="s">
        <v>2968</v>
      </c>
      <c r="BU14" s="177" t="s">
        <v>3086</v>
      </c>
      <c r="BV14" s="177" t="s">
        <v>2968</v>
      </c>
      <c r="BW14" s="177" t="s">
        <v>2968</v>
      </c>
      <c r="BX14" s="177" t="s">
        <v>3086</v>
      </c>
      <c r="BY14" s="177" t="s">
        <v>2968</v>
      </c>
      <c r="BZ14" s="177" t="s">
        <v>2968</v>
      </c>
      <c r="CA14" s="177" t="s">
        <v>3086</v>
      </c>
      <c r="CB14" s="177" t="s">
        <v>2968</v>
      </c>
      <c r="CC14" s="177" t="s">
        <v>2968</v>
      </c>
      <c r="CD14" s="177" t="s">
        <v>3086</v>
      </c>
      <c r="CE14" s="177" t="s">
        <v>2968</v>
      </c>
      <c r="CF14" s="177" t="s">
        <v>2968</v>
      </c>
      <c r="CG14" s="177" t="s">
        <v>3086</v>
      </c>
      <c r="CH14" s="177" t="s">
        <v>2968</v>
      </c>
      <c r="CI14" s="177" t="s">
        <v>2968</v>
      </c>
      <c r="CJ14" s="177" t="s">
        <v>3086</v>
      </c>
      <c r="CK14" s="177" t="s">
        <v>2968</v>
      </c>
      <c r="CL14" s="177" t="s">
        <v>2968</v>
      </c>
      <c r="CM14" s="177" t="s">
        <v>3086</v>
      </c>
      <c r="CN14" s="177" t="s">
        <v>2968</v>
      </c>
      <c r="CO14" s="177" t="s">
        <v>2968</v>
      </c>
      <c r="CP14" s="177" t="s">
        <v>3086</v>
      </c>
      <c r="CQ14" s="177" t="s">
        <v>2968</v>
      </c>
      <c r="CR14" s="177" t="s">
        <v>2968</v>
      </c>
      <c r="CS14" s="177" t="s">
        <v>3086</v>
      </c>
      <c r="CT14" s="177" t="s">
        <v>2968</v>
      </c>
      <c r="CU14" s="177" t="s">
        <v>2968</v>
      </c>
      <c r="CV14" s="177" t="s">
        <v>3086</v>
      </c>
      <c r="CW14" s="177" t="s">
        <v>2968</v>
      </c>
      <c r="CX14" s="177" t="s">
        <v>2968</v>
      </c>
      <c r="CY14" s="177" t="s">
        <v>3086</v>
      </c>
      <c r="CZ14" s="177" t="s">
        <v>3087</v>
      </c>
      <c r="DA14" s="177" t="s">
        <v>3088</v>
      </c>
      <c r="DB14" s="177" t="s">
        <v>3086</v>
      </c>
      <c r="DC14" s="177" t="s">
        <v>3087</v>
      </c>
      <c r="DD14" s="177" t="s">
        <v>3088</v>
      </c>
      <c r="DE14" s="177" t="s">
        <v>3086</v>
      </c>
      <c r="DF14" s="177" t="s">
        <v>3087</v>
      </c>
      <c r="DG14" s="177" t="s">
        <v>3089</v>
      </c>
      <c r="DH14" s="177" t="s">
        <v>3086</v>
      </c>
      <c r="DI14" s="177" t="s">
        <v>3087</v>
      </c>
      <c r="DJ14" s="177" t="s">
        <v>3090</v>
      </c>
      <c r="DK14" s="177" t="s">
        <v>3086</v>
      </c>
      <c r="DL14" s="177" t="s">
        <v>3087</v>
      </c>
      <c r="DM14" s="177" t="s">
        <v>3091</v>
      </c>
      <c r="DN14" s="177" t="s">
        <v>3086</v>
      </c>
      <c r="DO14" s="177" t="s">
        <v>3087</v>
      </c>
      <c r="DP14" s="177" t="s">
        <v>3091</v>
      </c>
      <c r="DQ14" s="177" t="s">
        <v>3086</v>
      </c>
      <c r="DR14" s="177" t="s">
        <v>3092</v>
      </c>
      <c r="DS14" s="177" t="s">
        <v>3093</v>
      </c>
      <c r="DT14" s="177" t="s">
        <v>3086</v>
      </c>
      <c r="DU14" s="177" t="s">
        <v>3092</v>
      </c>
      <c r="DV14" s="177" t="s">
        <v>3094</v>
      </c>
      <c r="DW14" s="177" t="s">
        <v>3086</v>
      </c>
      <c r="DX14" s="177" t="s">
        <v>3092</v>
      </c>
      <c r="DY14" s="177" t="s">
        <v>3095</v>
      </c>
      <c r="DZ14" s="177" t="s">
        <v>3086</v>
      </c>
      <c r="EA14" s="177" t="s">
        <v>3092</v>
      </c>
      <c r="EB14" s="177" t="s">
        <v>3096</v>
      </c>
      <c r="EC14" s="177" t="s">
        <v>3086</v>
      </c>
      <c r="ED14" s="177" t="s">
        <v>3092</v>
      </c>
      <c r="EE14" s="177" t="s">
        <v>3097</v>
      </c>
      <c r="EF14" s="177" t="s">
        <v>3086</v>
      </c>
      <c r="EG14" s="177" t="s">
        <v>3092</v>
      </c>
      <c r="EH14" s="177" t="s">
        <v>3098</v>
      </c>
      <c r="EI14" s="177" t="s">
        <v>3086</v>
      </c>
      <c r="EJ14" s="177" t="s">
        <v>3099</v>
      </c>
      <c r="EK14" s="177" t="s">
        <v>3100</v>
      </c>
      <c r="EL14" s="177" t="s">
        <v>3086</v>
      </c>
      <c r="EM14" s="177" t="s">
        <v>3099</v>
      </c>
      <c r="EN14" s="177" t="s">
        <v>3100</v>
      </c>
      <c r="EO14" s="177" t="s">
        <v>3086</v>
      </c>
      <c r="EP14" s="177" t="s">
        <v>3099</v>
      </c>
      <c r="EQ14" s="177" t="s">
        <v>3101</v>
      </c>
      <c r="ER14" s="177" t="s">
        <v>3086</v>
      </c>
      <c r="ES14" s="177" t="s">
        <v>3099</v>
      </c>
      <c r="ET14" s="177" t="s">
        <v>3102</v>
      </c>
    </row>
    <row r="15" spans="1:150" x14ac:dyDescent="0.35">
      <c r="A15" s="1"/>
      <c r="B15" s="175" t="s">
        <v>3115</v>
      </c>
      <c r="C15" s="175" t="s">
        <v>95</v>
      </c>
      <c r="D15" s="175" t="s">
        <v>105</v>
      </c>
      <c r="E15" s="175" t="s">
        <v>3116</v>
      </c>
      <c r="F15" s="175" t="s">
        <v>3117</v>
      </c>
      <c r="G15" s="175" t="s">
        <v>3086</v>
      </c>
      <c r="H15" s="175" t="s">
        <v>2968</v>
      </c>
      <c r="I15" s="175" t="s">
        <v>2968</v>
      </c>
      <c r="J15" s="175" t="s">
        <v>3086</v>
      </c>
      <c r="K15" s="175" t="s">
        <v>2968</v>
      </c>
      <c r="L15" s="175" t="s">
        <v>2968</v>
      </c>
      <c r="M15" s="175" t="s">
        <v>3086</v>
      </c>
      <c r="N15" s="175" t="s">
        <v>2968</v>
      </c>
      <c r="O15" s="175" t="s">
        <v>2968</v>
      </c>
      <c r="P15" s="175" t="s">
        <v>3086</v>
      </c>
      <c r="Q15" s="175" t="s">
        <v>2968</v>
      </c>
      <c r="R15" s="175" t="s">
        <v>2968</v>
      </c>
      <c r="S15" s="175" t="s">
        <v>3086</v>
      </c>
      <c r="T15" s="175" t="s">
        <v>2968</v>
      </c>
      <c r="U15" s="175" t="s">
        <v>2968</v>
      </c>
      <c r="V15" s="175" t="s">
        <v>3086</v>
      </c>
      <c r="W15" s="175" t="s">
        <v>2968</v>
      </c>
      <c r="X15" s="175" t="s">
        <v>2968</v>
      </c>
      <c r="Y15" s="175" t="s">
        <v>3086</v>
      </c>
      <c r="Z15" s="175" t="s">
        <v>2968</v>
      </c>
      <c r="AA15" s="175" t="s">
        <v>2968</v>
      </c>
      <c r="AB15" s="175" t="s">
        <v>3086</v>
      </c>
      <c r="AC15" s="175" t="s">
        <v>2968</v>
      </c>
      <c r="AD15" s="175" t="s">
        <v>2968</v>
      </c>
      <c r="AE15" s="175" t="s">
        <v>3086</v>
      </c>
      <c r="AF15" s="175" t="s">
        <v>2968</v>
      </c>
      <c r="AG15" s="175" t="s">
        <v>2968</v>
      </c>
      <c r="AH15" s="175" t="s">
        <v>3086</v>
      </c>
      <c r="AI15" s="175" t="s">
        <v>2968</v>
      </c>
      <c r="AJ15" s="175" t="s">
        <v>2968</v>
      </c>
      <c r="AK15" s="175" t="s">
        <v>3086</v>
      </c>
      <c r="AL15" s="175" t="s">
        <v>2968</v>
      </c>
      <c r="AM15" s="175" t="s">
        <v>2968</v>
      </c>
      <c r="AN15" s="175" t="s">
        <v>3086</v>
      </c>
      <c r="AO15" s="175" t="s">
        <v>2968</v>
      </c>
      <c r="AP15" s="175" t="s">
        <v>2968</v>
      </c>
      <c r="AQ15" s="175" t="s">
        <v>3086</v>
      </c>
      <c r="AR15" s="175" t="s">
        <v>2968</v>
      </c>
      <c r="AS15" s="175" t="s">
        <v>2968</v>
      </c>
      <c r="AT15" s="175" t="s">
        <v>3086</v>
      </c>
      <c r="AU15" s="175" t="s">
        <v>2968</v>
      </c>
      <c r="AV15" s="175" t="s">
        <v>2968</v>
      </c>
      <c r="AW15" s="175" t="s">
        <v>3086</v>
      </c>
      <c r="AX15" s="175" t="s">
        <v>2968</v>
      </c>
      <c r="AY15" s="175" t="s">
        <v>2968</v>
      </c>
      <c r="AZ15" s="175" t="s">
        <v>3086</v>
      </c>
      <c r="BA15" s="175" t="s">
        <v>2968</v>
      </c>
      <c r="BB15" s="175" t="s">
        <v>2968</v>
      </c>
      <c r="BC15" s="175" t="s">
        <v>3086</v>
      </c>
      <c r="BD15" s="175" t="s">
        <v>2968</v>
      </c>
      <c r="BE15" s="175" t="s">
        <v>2968</v>
      </c>
      <c r="BF15" s="175" t="s">
        <v>3086</v>
      </c>
      <c r="BG15" s="175" t="s">
        <v>2968</v>
      </c>
      <c r="BH15" s="175" t="s">
        <v>2968</v>
      </c>
      <c r="BI15" s="175" t="s">
        <v>3086</v>
      </c>
      <c r="BJ15" s="175" t="s">
        <v>2968</v>
      </c>
      <c r="BK15" s="175" t="s">
        <v>2968</v>
      </c>
      <c r="BL15" s="175" t="s">
        <v>3086</v>
      </c>
      <c r="BM15" s="175" t="s">
        <v>2968</v>
      </c>
      <c r="BN15" s="175" t="s">
        <v>2968</v>
      </c>
      <c r="BO15" s="175" t="s">
        <v>3086</v>
      </c>
      <c r="BP15" s="175" t="s">
        <v>2968</v>
      </c>
      <c r="BQ15" s="175" t="s">
        <v>2968</v>
      </c>
      <c r="BR15" s="175" t="s">
        <v>3086</v>
      </c>
      <c r="BS15" s="175" t="s">
        <v>2968</v>
      </c>
      <c r="BT15" s="175" t="s">
        <v>2968</v>
      </c>
      <c r="BU15" s="175" t="s">
        <v>3086</v>
      </c>
      <c r="BV15" s="175" t="s">
        <v>2968</v>
      </c>
      <c r="BW15" s="175" t="s">
        <v>2968</v>
      </c>
      <c r="BX15" s="175" t="s">
        <v>3086</v>
      </c>
      <c r="BY15" s="175" t="s">
        <v>2968</v>
      </c>
      <c r="BZ15" s="175" t="s">
        <v>2968</v>
      </c>
      <c r="CA15" s="175" t="s">
        <v>3086</v>
      </c>
      <c r="CB15" s="175" t="s">
        <v>2968</v>
      </c>
      <c r="CC15" s="175" t="s">
        <v>2968</v>
      </c>
      <c r="CD15" s="175" t="s">
        <v>3086</v>
      </c>
      <c r="CE15" s="175" t="s">
        <v>2968</v>
      </c>
      <c r="CF15" s="175" t="s">
        <v>2968</v>
      </c>
      <c r="CG15" s="175" t="s">
        <v>3086</v>
      </c>
      <c r="CH15" s="175" t="s">
        <v>2968</v>
      </c>
      <c r="CI15" s="175" t="s">
        <v>2968</v>
      </c>
      <c r="CJ15" s="175" t="s">
        <v>3086</v>
      </c>
      <c r="CK15" s="175" t="s">
        <v>2968</v>
      </c>
      <c r="CL15" s="175" t="s">
        <v>2968</v>
      </c>
      <c r="CM15" s="175" t="s">
        <v>3086</v>
      </c>
      <c r="CN15" s="175" t="s">
        <v>2968</v>
      </c>
      <c r="CO15" s="175" t="s">
        <v>2968</v>
      </c>
      <c r="CP15" s="175" t="s">
        <v>3086</v>
      </c>
      <c r="CQ15" s="175" t="s">
        <v>2968</v>
      </c>
      <c r="CR15" s="175" t="s">
        <v>2968</v>
      </c>
      <c r="CS15" s="175" t="s">
        <v>3086</v>
      </c>
      <c r="CT15" s="175" t="s">
        <v>2968</v>
      </c>
      <c r="CU15" s="175" t="s">
        <v>2968</v>
      </c>
      <c r="CV15" s="175" t="s">
        <v>3086</v>
      </c>
      <c r="CW15" s="175" t="s">
        <v>2968</v>
      </c>
      <c r="CX15" s="175" t="s">
        <v>2968</v>
      </c>
      <c r="CY15" s="175" t="s">
        <v>3086</v>
      </c>
      <c r="CZ15" s="175" t="s">
        <v>2968</v>
      </c>
      <c r="DA15" s="175" t="s">
        <v>2968</v>
      </c>
      <c r="DB15" s="175" t="s">
        <v>3086</v>
      </c>
      <c r="DC15" s="175" t="s">
        <v>2968</v>
      </c>
      <c r="DD15" s="175" t="s">
        <v>2968</v>
      </c>
      <c r="DE15" s="175" t="s">
        <v>3086</v>
      </c>
      <c r="DF15" s="175" t="s">
        <v>2968</v>
      </c>
      <c r="DG15" s="175" t="s">
        <v>2968</v>
      </c>
      <c r="DH15" s="175" t="s">
        <v>3086</v>
      </c>
      <c r="DI15" s="175" t="s">
        <v>2968</v>
      </c>
      <c r="DJ15" s="175" t="s">
        <v>2968</v>
      </c>
      <c r="DK15" s="175" t="s">
        <v>3086</v>
      </c>
      <c r="DL15" s="175" t="s">
        <v>2968</v>
      </c>
      <c r="DM15" s="175" t="s">
        <v>2968</v>
      </c>
      <c r="DN15" s="175" t="s">
        <v>3086</v>
      </c>
      <c r="DO15" s="175" t="s">
        <v>2968</v>
      </c>
      <c r="DP15" s="175" t="s">
        <v>2968</v>
      </c>
      <c r="DQ15" s="175" t="s">
        <v>3086</v>
      </c>
      <c r="DR15" s="175" t="s">
        <v>2968</v>
      </c>
      <c r="DS15" s="175" t="s">
        <v>2968</v>
      </c>
      <c r="DT15" s="175" t="s">
        <v>3086</v>
      </c>
      <c r="DU15" s="175" t="s">
        <v>2968</v>
      </c>
      <c r="DV15" s="175" t="s">
        <v>2968</v>
      </c>
      <c r="DW15" s="175" t="s">
        <v>3086</v>
      </c>
      <c r="DX15" s="175" t="s">
        <v>2968</v>
      </c>
      <c r="DY15" s="175" t="s">
        <v>2968</v>
      </c>
      <c r="DZ15" s="175" t="s">
        <v>3086</v>
      </c>
      <c r="EA15" s="175" t="s">
        <v>2968</v>
      </c>
      <c r="EB15" s="175" t="s">
        <v>2968</v>
      </c>
      <c r="EC15" s="175" t="s">
        <v>3086</v>
      </c>
      <c r="ED15" s="175" t="s">
        <v>2968</v>
      </c>
      <c r="EE15" s="175" t="s">
        <v>2968</v>
      </c>
      <c r="EF15" s="175" t="s">
        <v>3086</v>
      </c>
      <c r="EG15" s="175" t="s">
        <v>2968</v>
      </c>
      <c r="EH15" s="175" t="s">
        <v>2968</v>
      </c>
      <c r="EI15" s="175" t="s">
        <v>3086</v>
      </c>
      <c r="EJ15" s="175" t="s">
        <v>2968</v>
      </c>
      <c r="EK15" s="175" t="s">
        <v>2968</v>
      </c>
      <c r="EL15" s="175" t="s">
        <v>3086</v>
      </c>
      <c r="EM15" s="175" t="s">
        <v>2968</v>
      </c>
      <c r="EN15" s="175" t="s">
        <v>2968</v>
      </c>
      <c r="EO15" s="175" t="s">
        <v>3086</v>
      </c>
      <c r="EP15" s="175" t="s">
        <v>2968</v>
      </c>
      <c r="EQ15" s="175" t="s">
        <v>2968</v>
      </c>
      <c r="ER15" s="175" t="s">
        <v>3086</v>
      </c>
      <c r="ES15" s="175" t="s">
        <v>2968</v>
      </c>
      <c r="ET15" s="175" t="s">
        <v>2968</v>
      </c>
    </row>
    <row r="16" spans="1:150" x14ac:dyDescent="0.35">
      <c r="A16" s="1"/>
      <c r="B16" s="176" t="s">
        <v>3118</v>
      </c>
      <c r="C16" s="176" t="s">
        <v>95</v>
      </c>
      <c r="D16" s="176" t="s">
        <v>105</v>
      </c>
      <c r="E16" s="176" t="s">
        <v>3119</v>
      </c>
      <c r="F16" s="176" t="s">
        <v>3120</v>
      </c>
      <c r="G16" s="177" t="s">
        <v>3086</v>
      </c>
      <c r="H16" s="177" t="s">
        <v>2968</v>
      </c>
      <c r="I16" s="177" t="s">
        <v>2968</v>
      </c>
      <c r="J16" s="177" t="s">
        <v>3086</v>
      </c>
      <c r="K16" s="177" t="s">
        <v>2968</v>
      </c>
      <c r="L16" s="177" t="s">
        <v>2968</v>
      </c>
      <c r="M16" s="177" t="s">
        <v>3086</v>
      </c>
      <c r="N16" s="177" t="s">
        <v>2968</v>
      </c>
      <c r="O16" s="177" t="s">
        <v>2968</v>
      </c>
      <c r="P16" s="177" t="s">
        <v>3086</v>
      </c>
      <c r="Q16" s="177" t="s">
        <v>2968</v>
      </c>
      <c r="R16" s="177" t="s">
        <v>2968</v>
      </c>
      <c r="S16" s="177" t="s">
        <v>3086</v>
      </c>
      <c r="T16" s="177" t="s">
        <v>2968</v>
      </c>
      <c r="U16" s="177" t="s">
        <v>2968</v>
      </c>
      <c r="V16" s="177" t="s">
        <v>3086</v>
      </c>
      <c r="W16" s="177" t="s">
        <v>2968</v>
      </c>
      <c r="X16" s="177" t="s">
        <v>2968</v>
      </c>
      <c r="Y16" s="177" t="s">
        <v>3086</v>
      </c>
      <c r="Z16" s="177" t="s">
        <v>2968</v>
      </c>
      <c r="AA16" s="177" t="s">
        <v>2968</v>
      </c>
      <c r="AB16" s="177" t="s">
        <v>3086</v>
      </c>
      <c r="AC16" s="177" t="s">
        <v>2968</v>
      </c>
      <c r="AD16" s="177" t="s">
        <v>2968</v>
      </c>
      <c r="AE16" s="177" t="s">
        <v>3086</v>
      </c>
      <c r="AF16" s="177" t="s">
        <v>2968</v>
      </c>
      <c r="AG16" s="177" t="s">
        <v>2968</v>
      </c>
      <c r="AH16" s="177" t="s">
        <v>3086</v>
      </c>
      <c r="AI16" s="177" t="s">
        <v>2968</v>
      </c>
      <c r="AJ16" s="177" t="s">
        <v>2968</v>
      </c>
      <c r="AK16" s="177" t="s">
        <v>3086</v>
      </c>
      <c r="AL16" s="177" t="s">
        <v>2968</v>
      </c>
      <c r="AM16" s="177" t="s">
        <v>2968</v>
      </c>
      <c r="AN16" s="177" t="s">
        <v>3086</v>
      </c>
      <c r="AO16" s="177" t="s">
        <v>2968</v>
      </c>
      <c r="AP16" s="177" t="s">
        <v>2968</v>
      </c>
      <c r="AQ16" s="177" t="s">
        <v>3086</v>
      </c>
      <c r="AR16" s="177" t="s">
        <v>2968</v>
      </c>
      <c r="AS16" s="177" t="s">
        <v>2968</v>
      </c>
      <c r="AT16" s="177" t="s">
        <v>3086</v>
      </c>
      <c r="AU16" s="177" t="s">
        <v>2968</v>
      </c>
      <c r="AV16" s="177" t="s">
        <v>2968</v>
      </c>
      <c r="AW16" s="177" t="s">
        <v>3086</v>
      </c>
      <c r="AX16" s="177" t="s">
        <v>2968</v>
      </c>
      <c r="AY16" s="177" t="s">
        <v>2968</v>
      </c>
      <c r="AZ16" s="177" t="s">
        <v>3086</v>
      </c>
      <c r="BA16" s="177" t="s">
        <v>2968</v>
      </c>
      <c r="BB16" s="177" t="s">
        <v>2968</v>
      </c>
      <c r="BC16" s="177" t="s">
        <v>3086</v>
      </c>
      <c r="BD16" s="177" t="s">
        <v>2968</v>
      </c>
      <c r="BE16" s="177" t="s">
        <v>2968</v>
      </c>
      <c r="BF16" s="177" t="s">
        <v>3086</v>
      </c>
      <c r="BG16" s="177" t="s">
        <v>2968</v>
      </c>
      <c r="BH16" s="177" t="s">
        <v>2968</v>
      </c>
      <c r="BI16" s="177" t="s">
        <v>3086</v>
      </c>
      <c r="BJ16" s="177" t="s">
        <v>2968</v>
      </c>
      <c r="BK16" s="177" t="s">
        <v>2968</v>
      </c>
      <c r="BL16" s="177" t="s">
        <v>3086</v>
      </c>
      <c r="BM16" s="177" t="s">
        <v>2968</v>
      </c>
      <c r="BN16" s="177" t="s">
        <v>2968</v>
      </c>
      <c r="BO16" s="177" t="s">
        <v>3086</v>
      </c>
      <c r="BP16" s="177" t="s">
        <v>2968</v>
      </c>
      <c r="BQ16" s="177" t="s">
        <v>2968</v>
      </c>
      <c r="BR16" s="177" t="s">
        <v>3086</v>
      </c>
      <c r="BS16" s="177" t="s">
        <v>2968</v>
      </c>
      <c r="BT16" s="177" t="s">
        <v>2968</v>
      </c>
      <c r="BU16" s="177" t="s">
        <v>3086</v>
      </c>
      <c r="BV16" s="177" t="s">
        <v>2968</v>
      </c>
      <c r="BW16" s="177" t="s">
        <v>2968</v>
      </c>
      <c r="BX16" s="177" t="s">
        <v>3086</v>
      </c>
      <c r="BY16" s="177" t="s">
        <v>2968</v>
      </c>
      <c r="BZ16" s="177" t="s">
        <v>2968</v>
      </c>
      <c r="CA16" s="177" t="s">
        <v>3086</v>
      </c>
      <c r="CB16" s="177" t="s">
        <v>2968</v>
      </c>
      <c r="CC16" s="177" t="s">
        <v>2968</v>
      </c>
      <c r="CD16" s="177" t="s">
        <v>3086</v>
      </c>
      <c r="CE16" s="177" t="s">
        <v>2968</v>
      </c>
      <c r="CF16" s="177" t="s">
        <v>2968</v>
      </c>
      <c r="CG16" s="177" t="s">
        <v>3086</v>
      </c>
      <c r="CH16" s="177" t="s">
        <v>2968</v>
      </c>
      <c r="CI16" s="177" t="s">
        <v>2968</v>
      </c>
      <c r="CJ16" s="177" t="s">
        <v>3086</v>
      </c>
      <c r="CK16" s="177" t="s">
        <v>2968</v>
      </c>
      <c r="CL16" s="177" t="s">
        <v>2968</v>
      </c>
      <c r="CM16" s="177" t="s">
        <v>3086</v>
      </c>
      <c r="CN16" s="177" t="s">
        <v>2968</v>
      </c>
      <c r="CO16" s="177" t="s">
        <v>2968</v>
      </c>
      <c r="CP16" s="177" t="s">
        <v>3086</v>
      </c>
      <c r="CQ16" s="177" t="s">
        <v>2968</v>
      </c>
      <c r="CR16" s="177" t="s">
        <v>2968</v>
      </c>
      <c r="CS16" s="177" t="s">
        <v>3086</v>
      </c>
      <c r="CT16" s="177" t="s">
        <v>2968</v>
      </c>
      <c r="CU16" s="177" t="s">
        <v>2968</v>
      </c>
      <c r="CV16" s="177" t="s">
        <v>3086</v>
      </c>
      <c r="CW16" s="177" t="s">
        <v>2968</v>
      </c>
      <c r="CX16" s="177" t="s">
        <v>2968</v>
      </c>
      <c r="CY16" s="177" t="s">
        <v>3086</v>
      </c>
      <c r="CZ16" s="177" t="s">
        <v>2968</v>
      </c>
      <c r="DA16" s="177" t="s">
        <v>2968</v>
      </c>
      <c r="DB16" s="177" t="s">
        <v>3086</v>
      </c>
      <c r="DC16" s="177" t="s">
        <v>2968</v>
      </c>
      <c r="DD16" s="177" t="s">
        <v>2968</v>
      </c>
      <c r="DE16" s="177" t="s">
        <v>3086</v>
      </c>
      <c r="DF16" s="177" t="s">
        <v>2968</v>
      </c>
      <c r="DG16" s="177" t="s">
        <v>2968</v>
      </c>
      <c r="DH16" s="177" t="s">
        <v>3086</v>
      </c>
      <c r="DI16" s="177" t="s">
        <v>2968</v>
      </c>
      <c r="DJ16" s="177" t="s">
        <v>2968</v>
      </c>
      <c r="DK16" s="177" t="s">
        <v>3086</v>
      </c>
      <c r="DL16" s="177" t="s">
        <v>2968</v>
      </c>
      <c r="DM16" s="177" t="s">
        <v>2968</v>
      </c>
      <c r="DN16" s="177" t="s">
        <v>3086</v>
      </c>
      <c r="DO16" s="177" t="s">
        <v>2968</v>
      </c>
      <c r="DP16" s="177" t="s">
        <v>2968</v>
      </c>
      <c r="DQ16" s="177" t="s">
        <v>3086</v>
      </c>
      <c r="DR16" s="177" t="s">
        <v>2968</v>
      </c>
      <c r="DS16" s="177" t="s">
        <v>2968</v>
      </c>
      <c r="DT16" s="177" t="s">
        <v>3086</v>
      </c>
      <c r="DU16" s="177" t="s">
        <v>2968</v>
      </c>
      <c r="DV16" s="177" t="s">
        <v>2968</v>
      </c>
      <c r="DW16" s="177" t="s">
        <v>3086</v>
      </c>
      <c r="DX16" s="177" t="s">
        <v>2968</v>
      </c>
      <c r="DY16" s="177" t="s">
        <v>2968</v>
      </c>
      <c r="DZ16" s="177" t="s">
        <v>3086</v>
      </c>
      <c r="EA16" s="177" t="s">
        <v>2968</v>
      </c>
      <c r="EB16" s="177" t="s">
        <v>2968</v>
      </c>
      <c r="EC16" s="177" t="s">
        <v>3086</v>
      </c>
      <c r="ED16" s="177" t="s">
        <v>2968</v>
      </c>
      <c r="EE16" s="177" t="s">
        <v>2968</v>
      </c>
      <c r="EF16" s="177" t="s">
        <v>3086</v>
      </c>
      <c r="EG16" s="177" t="s">
        <v>2968</v>
      </c>
      <c r="EH16" s="177" t="s">
        <v>2968</v>
      </c>
      <c r="EI16" s="177" t="s">
        <v>3086</v>
      </c>
      <c r="EJ16" s="177" t="s">
        <v>2968</v>
      </c>
      <c r="EK16" s="177" t="s">
        <v>2968</v>
      </c>
      <c r="EL16" s="177" t="s">
        <v>3086</v>
      </c>
      <c r="EM16" s="177" t="s">
        <v>2968</v>
      </c>
      <c r="EN16" s="177" t="s">
        <v>2968</v>
      </c>
      <c r="EO16" s="177" t="s">
        <v>3086</v>
      </c>
      <c r="EP16" s="177" t="s">
        <v>2968</v>
      </c>
      <c r="EQ16" s="177" t="s">
        <v>2968</v>
      </c>
      <c r="ER16" s="177" t="s">
        <v>3086</v>
      </c>
      <c r="ES16" s="177" t="s">
        <v>2968</v>
      </c>
      <c r="ET16" s="177" t="s">
        <v>2968</v>
      </c>
    </row>
    <row r="17" spans="1:150" x14ac:dyDescent="0.35">
      <c r="A17" s="1"/>
      <c r="B17" s="176" t="s">
        <v>3121</v>
      </c>
      <c r="C17" s="176" t="s">
        <v>95</v>
      </c>
      <c r="D17" s="176" t="s">
        <v>105</v>
      </c>
      <c r="E17" s="176" t="s">
        <v>3122</v>
      </c>
      <c r="F17" s="176" t="s">
        <v>3123</v>
      </c>
      <c r="G17" s="177" t="s">
        <v>3086</v>
      </c>
      <c r="H17" s="177" t="s">
        <v>1058</v>
      </c>
      <c r="I17" s="177" t="s">
        <v>1058</v>
      </c>
      <c r="J17" s="177" t="s">
        <v>3086</v>
      </c>
      <c r="K17" s="177" t="s">
        <v>1058</v>
      </c>
      <c r="L17" s="177" t="s">
        <v>1058</v>
      </c>
      <c r="M17" s="177" t="s">
        <v>3086</v>
      </c>
      <c r="N17" s="177" t="s">
        <v>1058</v>
      </c>
      <c r="O17" s="177" t="s">
        <v>1058</v>
      </c>
      <c r="P17" s="177" t="s">
        <v>3086</v>
      </c>
      <c r="Q17" s="177" t="s">
        <v>1058</v>
      </c>
      <c r="R17" s="177" t="s">
        <v>1058</v>
      </c>
      <c r="S17" s="177" t="s">
        <v>3086</v>
      </c>
      <c r="T17" s="177" t="s">
        <v>1058</v>
      </c>
      <c r="U17" s="177" t="s">
        <v>1058</v>
      </c>
      <c r="V17" s="177" t="s">
        <v>3086</v>
      </c>
      <c r="W17" s="177" t="s">
        <v>1058</v>
      </c>
      <c r="X17" s="177" t="s">
        <v>1058</v>
      </c>
      <c r="Y17" s="177" t="s">
        <v>3086</v>
      </c>
      <c r="Z17" s="177" t="s">
        <v>1058</v>
      </c>
      <c r="AA17" s="177" t="s">
        <v>1058</v>
      </c>
      <c r="AB17" s="177" t="s">
        <v>3086</v>
      </c>
      <c r="AC17" s="177" t="s">
        <v>1058</v>
      </c>
      <c r="AD17" s="177" t="s">
        <v>1058</v>
      </c>
      <c r="AE17" s="177" t="s">
        <v>3086</v>
      </c>
      <c r="AF17" s="177" t="s">
        <v>1058</v>
      </c>
      <c r="AG17" s="177" t="s">
        <v>1058</v>
      </c>
      <c r="AH17" s="177" t="s">
        <v>3086</v>
      </c>
      <c r="AI17" s="177" t="s">
        <v>1058</v>
      </c>
      <c r="AJ17" s="177" t="s">
        <v>1058</v>
      </c>
      <c r="AK17" s="177" t="s">
        <v>3086</v>
      </c>
      <c r="AL17" s="177" t="s">
        <v>1058</v>
      </c>
      <c r="AM17" s="177" t="s">
        <v>1058</v>
      </c>
      <c r="AN17" s="177" t="s">
        <v>3086</v>
      </c>
      <c r="AO17" s="177" t="s">
        <v>1058</v>
      </c>
      <c r="AP17" s="177" t="s">
        <v>1058</v>
      </c>
      <c r="AQ17" s="177" t="s">
        <v>3086</v>
      </c>
      <c r="AR17" s="177" t="s">
        <v>1058</v>
      </c>
      <c r="AS17" s="177" t="s">
        <v>1058</v>
      </c>
      <c r="AT17" s="177" t="s">
        <v>3086</v>
      </c>
      <c r="AU17" s="177" t="s">
        <v>1058</v>
      </c>
      <c r="AV17" s="177" t="s">
        <v>1058</v>
      </c>
      <c r="AW17" s="177" t="s">
        <v>3086</v>
      </c>
      <c r="AX17" s="177" t="s">
        <v>1058</v>
      </c>
      <c r="AY17" s="177" t="s">
        <v>1058</v>
      </c>
      <c r="AZ17" s="177" t="s">
        <v>3086</v>
      </c>
      <c r="BA17" s="177" t="s">
        <v>1058</v>
      </c>
      <c r="BB17" s="177" t="s">
        <v>1058</v>
      </c>
      <c r="BC17" s="177" t="s">
        <v>3086</v>
      </c>
      <c r="BD17" s="177" t="s">
        <v>1058</v>
      </c>
      <c r="BE17" s="177" t="s">
        <v>1058</v>
      </c>
      <c r="BF17" s="177" t="s">
        <v>3086</v>
      </c>
      <c r="BG17" s="177" t="s">
        <v>1058</v>
      </c>
      <c r="BH17" s="177" t="s">
        <v>1058</v>
      </c>
      <c r="BI17" s="177" t="s">
        <v>3086</v>
      </c>
      <c r="BJ17" s="177" t="s">
        <v>1058</v>
      </c>
      <c r="BK17" s="177" t="s">
        <v>1058</v>
      </c>
      <c r="BL17" s="177" t="s">
        <v>3086</v>
      </c>
      <c r="BM17" s="177" t="s">
        <v>1058</v>
      </c>
      <c r="BN17" s="177" t="s">
        <v>1058</v>
      </c>
      <c r="BO17" s="177" t="s">
        <v>3086</v>
      </c>
      <c r="BP17" s="177" t="s">
        <v>1058</v>
      </c>
      <c r="BQ17" s="177" t="s">
        <v>1058</v>
      </c>
      <c r="BR17" s="177" t="s">
        <v>3086</v>
      </c>
      <c r="BS17" s="177" t="s">
        <v>1058</v>
      </c>
      <c r="BT17" s="177" t="s">
        <v>1058</v>
      </c>
      <c r="BU17" s="177" t="s">
        <v>3086</v>
      </c>
      <c r="BV17" s="177" t="s">
        <v>1058</v>
      </c>
      <c r="BW17" s="177" t="s">
        <v>1058</v>
      </c>
      <c r="BX17" s="177" t="s">
        <v>3086</v>
      </c>
      <c r="BY17" s="177" t="s">
        <v>1058</v>
      </c>
      <c r="BZ17" s="177" t="s">
        <v>1058</v>
      </c>
      <c r="CA17" s="177" t="s">
        <v>3086</v>
      </c>
      <c r="CB17" s="177" t="s">
        <v>1058</v>
      </c>
      <c r="CC17" s="177" t="s">
        <v>1058</v>
      </c>
      <c r="CD17" s="177" t="s">
        <v>3086</v>
      </c>
      <c r="CE17" s="177" t="s">
        <v>1058</v>
      </c>
      <c r="CF17" s="177" t="s">
        <v>1058</v>
      </c>
      <c r="CG17" s="177" t="s">
        <v>3086</v>
      </c>
      <c r="CH17" s="177" t="s">
        <v>1058</v>
      </c>
      <c r="CI17" s="177" t="s">
        <v>1058</v>
      </c>
      <c r="CJ17" s="177" t="s">
        <v>3086</v>
      </c>
      <c r="CK17" s="177" t="s">
        <v>1058</v>
      </c>
      <c r="CL17" s="177" t="s">
        <v>1058</v>
      </c>
      <c r="CM17" s="177" t="s">
        <v>3086</v>
      </c>
      <c r="CN17" s="177" t="s">
        <v>1058</v>
      </c>
      <c r="CO17" s="177" t="s">
        <v>1058</v>
      </c>
      <c r="CP17" s="177" t="s">
        <v>3086</v>
      </c>
      <c r="CQ17" s="177" t="s">
        <v>1058</v>
      </c>
      <c r="CR17" s="177" t="s">
        <v>1058</v>
      </c>
      <c r="CS17" s="177" t="s">
        <v>3086</v>
      </c>
      <c r="CT17" s="177" t="s">
        <v>1058</v>
      </c>
      <c r="CU17" s="177" t="s">
        <v>1058</v>
      </c>
      <c r="CV17" s="177" t="s">
        <v>3086</v>
      </c>
      <c r="CW17" s="177" t="s">
        <v>1058</v>
      </c>
      <c r="CX17" s="177" t="s">
        <v>1058</v>
      </c>
      <c r="CY17" s="177" t="s">
        <v>3086</v>
      </c>
      <c r="CZ17" s="177" t="s">
        <v>1058</v>
      </c>
      <c r="DA17" s="177" t="s">
        <v>1058</v>
      </c>
      <c r="DB17" s="177" t="s">
        <v>3086</v>
      </c>
      <c r="DC17" s="177" t="s">
        <v>1058</v>
      </c>
      <c r="DD17" s="177" t="s">
        <v>1058</v>
      </c>
      <c r="DE17" s="177" t="s">
        <v>3086</v>
      </c>
      <c r="DF17" s="177" t="s">
        <v>1058</v>
      </c>
      <c r="DG17" s="177" t="s">
        <v>1058</v>
      </c>
      <c r="DH17" s="177" t="s">
        <v>3086</v>
      </c>
      <c r="DI17" s="177" t="s">
        <v>1058</v>
      </c>
      <c r="DJ17" s="177" t="s">
        <v>1058</v>
      </c>
      <c r="DK17" s="177" t="s">
        <v>3086</v>
      </c>
      <c r="DL17" s="177" t="s">
        <v>1058</v>
      </c>
      <c r="DM17" s="177" t="s">
        <v>1058</v>
      </c>
      <c r="DN17" s="177" t="s">
        <v>3086</v>
      </c>
      <c r="DO17" s="177" t="s">
        <v>1058</v>
      </c>
      <c r="DP17" s="177" t="s">
        <v>1058</v>
      </c>
      <c r="DQ17" s="177" t="s">
        <v>3086</v>
      </c>
      <c r="DR17" s="177" t="s">
        <v>1058</v>
      </c>
      <c r="DS17" s="177" t="s">
        <v>1058</v>
      </c>
      <c r="DT17" s="177" t="s">
        <v>3086</v>
      </c>
      <c r="DU17" s="177" t="s">
        <v>1058</v>
      </c>
      <c r="DV17" s="177" t="s">
        <v>1058</v>
      </c>
      <c r="DW17" s="177" t="s">
        <v>3086</v>
      </c>
      <c r="DX17" s="177" t="s">
        <v>1058</v>
      </c>
      <c r="DY17" s="177" t="s">
        <v>1058</v>
      </c>
      <c r="DZ17" s="177" t="s">
        <v>3086</v>
      </c>
      <c r="EA17" s="177" t="s">
        <v>1058</v>
      </c>
      <c r="EB17" s="177" t="s">
        <v>1058</v>
      </c>
      <c r="EC17" s="177" t="s">
        <v>3086</v>
      </c>
      <c r="ED17" s="177" t="s">
        <v>1058</v>
      </c>
      <c r="EE17" s="177" t="s">
        <v>1058</v>
      </c>
      <c r="EF17" s="177" t="s">
        <v>3086</v>
      </c>
      <c r="EG17" s="177" t="s">
        <v>1058</v>
      </c>
      <c r="EH17" s="177" t="s">
        <v>1058</v>
      </c>
      <c r="EI17" s="177" t="s">
        <v>3086</v>
      </c>
      <c r="EJ17" s="177" t="s">
        <v>1058</v>
      </c>
      <c r="EK17" s="177" t="s">
        <v>1058</v>
      </c>
      <c r="EL17" s="177" t="s">
        <v>3086</v>
      </c>
      <c r="EM17" s="177" t="s">
        <v>1058</v>
      </c>
      <c r="EN17" s="177" t="s">
        <v>1058</v>
      </c>
      <c r="EO17" s="177" t="s">
        <v>3086</v>
      </c>
      <c r="EP17" s="177" t="s">
        <v>1058</v>
      </c>
      <c r="EQ17" s="177" t="s">
        <v>1058</v>
      </c>
      <c r="ER17" s="177" t="s">
        <v>3086</v>
      </c>
      <c r="ES17" s="177" t="s">
        <v>1058</v>
      </c>
      <c r="ET17" s="177" t="s">
        <v>1058</v>
      </c>
    </row>
    <row r="18" spans="1:150" x14ac:dyDescent="0.35">
      <c r="A18" s="1"/>
      <c r="B18" s="175" t="s">
        <v>3124</v>
      </c>
      <c r="C18" s="175" t="s">
        <v>43</v>
      </c>
      <c r="D18" s="175" t="s">
        <v>1115</v>
      </c>
      <c r="E18" s="175" t="s">
        <v>3125</v>
      </c>
      <c r="F18" s="175" t="s">
        <v>3126</v>
      </c>
      <c r="G18" s="175" t="s">
        <v>3086</v>
      </c>
      <c r="H18" s="175" t="s">
        <v>2968</v>
      </c>
      <c r="I18" s="175" t="s">
        <v>2968</v>
      </c>
      <c r="J18" s="175" t="s">
        <v>3086</v>
      </c>
      <c r="K18" s="175" t="s">
        <v>2968</v>
      </c>
      <c r="L18" s="175" t="s">
        <v>2968</v>
      </c>
      <c r="M18" s="175" t="s">
        <v>3086</v>
      </c>
      <c r="N18" s="175" t="s">
        <v>2968</v>
      </c>
      <c r="O18" s="175" t="s">
        <v>2968</v>
      </c>
      <c r="P18" s="175" t="s">
        <v>3086</v>
      </c>
      <c r="Q18" s="175" t="s">
        <v>2968</v>
      </c>
      <c r="R18" s="175" t="s">
        <v>2968</v>
      </c>
      <c r="S18" s="175" t="s">
        <v>3086</v>
      </c>
      <c r="T18" s="175" t="s">
        <v>2968</v>
      </c>
      <c r="U18" s="175" t="s">
        <v>2968</v>
      </c>
      <c r="V18" s="175" t="s">
        <v>3086</v>
      </c>
      <c r="W18" s="175" t="s">
        <v>2968</v>
      </c>
      <c r="X18" s="175" t="s">
        <v>2968</v>
      </c>
      <c r="Y18" s="175" t="s">
        <v>3086</v>
      </c>
      <c r="Z18" s="175" t="s">
        <v>2968</v>
      </c>
      <c r="AA18" s="175" t="s">
        <v>2968</v>
      </c>
      <c r="AB18" s="175" t="s">
        <v>3086</v>
      </c>
      <c r="AC18" s="175" t="s">
        <v>2968</v>
      </c>
      <c r="AD18" s="175" t="s">
        <v>2968</v>
      </c>
      <c r="AE18" s="175" t="s">
        <v>3086</v>
      </c>
      <c r="AF18" s="175" t="s">
        <v>2968</v>
      </c>
      <c r="AG18" s="175" t="s">
        <v>2968</v>
      </c>
      <c r="AH18" s="175" t="s">
        <v>3086</v>
      </c>
      <c r="AI18" s="175" t="s">
        <v>2968</v>
      </c>
      <c r="AJ18" s="175" t="s">
        <v>2968</v>
      </c>
      <c r="AK18" s="175" t="s">
        <v>3086</v>
      </c>
      <c r="AL18" s="175" t="s">
        <v>2968</v>
      </c>
      <c r="AM18" s="175" t="s">
        <v>2968</v>
      </c>
      <c r="AN18" s="175" t="s">
        <v>3086</v>
      </c>
      <c r="AO18" s="175" t="s">
        <v>2968</v>
      </c>
      <c r="AP18" s="175" t="s">
        <v>2968</v>
      </c>
      <c r="AQ18" s="175" t="s">
        <v>3086</v>
      </c>
      <c r="AR18" s="175" t="s">
        <v>2968</v>
      </c>
      <c r="AS18" s="175" t="s">
        <v>2968</v>
      </c>
      <c r="AT18" s="175" t="s">
        <v>3086</v>
      </c>
      <c r="AU18" s="175" t="s">
        <v>2968</v>
      </c>
      <c r="AV18" s="175" t="s">
        <v>2968</v>
      </c>
      <c r="AW18" s="175" t="s">
        <v>3086</v>
      </c>
      <c r="AX18" s="175" t="s">
        <v>2968</v>
      </c>
      <c r="AY18" s="175" t="s">
        <v>2968</v>
      </c>
      <c r="AZ18" s="175" t="s">
        <v>3086</v>
      </c>
      <c r="BA18" s="175" t="s">
        <v>2968</v>
      </c>
      <c r="BB18" s="175" t="s">
        <v>2968</v>
      </c>
      <c r="BC18" s="175" t="s">
        <v>3086</v>
      </c>
      <c r="BD18" s="175" t="s">
        <v>2968</v>
      </c>
      <c r="BE18" s="175" t="s">
        <v>2968</v>
      </c>
      <c r="BF18" s="175" t="s">
        <v>3086</v>
      </c>
      <c r="BG18" s="175" t="s">
        <v>2968</v>
      </c>
      <c r="BH18" s="175" t="s">
        <v>2968</v>
      </c>
      <c r="BI18" s="175" t="s">
        <v>3086</v>
      </c>
      <c r="BJ18" s="175" t="s">
        <v>2968</v>
      </c>
      <c r="BK18" s="175" t="s">
        <v>2968</v>
      </c>
      <c r="BL18" s="175" t="s">
        <v>3086</v>
      </c>
      <c r="BM18" s="175" t="s">
        <v>2968</v>
      </c>
      <c r="BN18" s="175" t="s">
        <v>2968</v>
      </c>
      <c r="BO18" s="175" t="s">
        <v>3086</v>
      </c>
      <c r="BP18" s="175" t="s">
        <v>2968</v>
      </c>
      <c r="BQ18" s="175" t="s">
        <v>2968</v>
      </c>
      <c r="BR18" s="175" t="s">
        <v>3086</v>
      </c>
      <c r="BS18" s="175" t="s">
        <v>2968</v>
      </c>
      <c r="BT18" s="175" t="s">
        <v>2968</v>
      </c>
      <c r="BU18" s="175" t="s">
        <v>3086</v>
      </c>
      <c r="BV18" s="175" t="s">
        <v>2968</v>
      </c>
      <c r="BW18" s="175" t="s">
        <v>2968</v>
      </c>
      <c r="BX18" s="175" t="s">
        <v>3086</v>
      </c>
      <c r="BY18" s="175" t="s">
        <v>2968</v>
      </c>
      <c r="BZ18" s="175" t="s">
        <v>2968</v>
      </c>
      <c r="CA18" s="175" t="s">
        <v>3086</v>
      </c>
      <c r="CB18" s="175" t="s">
        <v>2968</v>
      </c>
      <c r="CC18" s="175" t="s">
        <v>2968</v>
      </c>
      <c r="CD18" s="175" t="s">
        <v>3086</v>
      </c>
      <c r="CE18" s="175" t="s">
        <v>2968</v>
      </c>
      <c r="CF18" s="175" t="s">
        <v>2968</v>
      </c>
      <c r="CG18" s="175" t="s">
        <v>3086</v>
      </c>
      <c r="CH18" s="175" t="s">
        <v>2968</v>
      </c>
      <c r="CI18" s="175" t="s">
        <v>2968</v>
      </c>
      <c r="CJ18" s="175" t="s">
        <v>3086</v>
      </c>
      <c r="CK18" s="175" t="s">
        <v>2968</v>
      </c>
      <c r="CL18" s="175" t="s">
        <v>2968</v>
      </c>
      <c r="CM18" s="175" t="s">
        <v>3086</v>
      </c>
      <c r="CN18" s="175" t="s">
        <v>2968</v>
      </c>
      <c r="CO18" s="175" t="s">
        <v>2968</v>
      </c>
      <c r="CP18" s="175" t="s">
        <v>3086</v>
      </c>
      <c r="CQ18" s="175" t="s">
        <v>2968</v>
      </c>
      <c r="CR18" s="175" t="s">
        <v>2968</v>
      </c>
      <c r="CS18" s="175" t="s">
        <v>3086</v>
      </c>
      <c r="CT18" s="175" t="s">
        <v>2968</v>
      </c>
      <c r="CU18" s="175" t="s">
        <v>2968</v>
      </c>
      <c r="CV18" s="175" t="s">
        <v>3086</v>
      </c>
      <c r="CW18" s="175" t="s">
        <v>2968</v>
      </c>
      <c r="CX18" s="175" t="s">
        <v>2968</v>
      </c>
      <c r="CY18" s="175" t="s">
        <v>3086</v>
      </c>
      <c r="CZ18" s="175" t="s">
        <v>2968</v>
      </c>
      <c r="DA18" s="175" t="s">
        <v>2968</v>
      </c>
      <c r="DB18" s="175" t="s">
        <v>3086</v>
      </c>
      <c r="DC18" s="175" t="s">
        <v>2968</v>
      </c>
      <c r="DD18" s="175" t="s">
        <v>2968</v>
      </c>
      <c r="DE18" s="175" t="s">
        <v>3086</v>
      </c>
      <c r="DF18" s="175" t="s">
        <v>2968</v>
      </c>
      <c r="DG18" s="175" t="s">
        <v>2968</v>
      </c>
      <c r="DH18" s="175" t="s">
        <v>3086</v>
      </c>
      <c r="DI18" s="175" t="s">
        <v>2968</v>
      </c>
      <c r="DJ18" s="175" t="s">
        <v>2968</v>
      </c>
      <c r="DK18" s="175" t="s">
        <v>3086</v>
      </c>
      <c r="DL18" s="175" t="s">
        <v>2968</v>
      </c>
      <c r="DM18" s="175" t="s">
        <v>2968</v>
      </c>
      <c r="DN18" s="175" t="s">
        <v>3086</v>
      </c>
      <c r="DO18" s="175" t="s">
        <v>2968</v>
      </c>
      <c r="DP18" s="175" t="s">
        <v>2968</v>
      </c>
      <c r="DQ18" s="175" t="s">
        <v>3086</v>
      </c>
      <c r="DR18" s="175" t="s">
        <v>2968</v>
      </c>
      <c r="DS18" s="175" t="s">
        <v>2968</v>
      </c>
      <c r="DT18" s="175" t="s">
        <v>3086</v>
      </c>
      <c r="DU18" s="175" t="s">
        <v>2968</v>
      </c>
      <c r="DV18" s="175" t="s">
        <v>2968</v>
      </c>
      <c r="DW18" s="175" t="s">
        <v>3086</v>
      </c>
      <c r="DX18" s="175" t="s">
        <v>2968</v>
      </c>
      <c r="DY18" s="175" t="s">
        <v>2968</v>
      </c>
      <c r="DZ18" s="175" t="s">
        <v>3086</v>
      </c>
      <c r="EA18" s="175" t="s">
        <v>2968</v>
      </c>
      <c r="EB18" s="175" t="s">
        <v>2968</v>
      </c>
      <c r="EC18" s="175" t="s">
        <v>3086</v>
      </c>
      <c r="ED18" s="175" t="s">
        <v>2968</v>
      </c>
      <c r="EE18" s="175" t="s">
        <v>2968</v>
      </c>
      <c r="EF18" s="175" t="s">
        <v>3086</v>
      </c>
      <c r="EG18" s="175" t="s">
        <v>2968</v>
      </c>
      <c r="EH18" s="175" t="s">
        <v>2968</v>
      </c>
      <c r="EI18" s="175" t="s">
        <v>3086</v>
      </c>
      <c r="EJ18" s="175" t="s">
        <v>2968</v>
      </c>
      <c r="EK18" s="175" t="s">
        <v>2968</v>
      </c>
      <c r="EL18" s="175" t="s">
        <v>3086</v>
      </c>
      <c r="EM18" s="175" t="s">
        <v>2968</v>
      </c>
      <c r="EN18" s="175" t="s">
        <v>2968</v>
      </c>
      <c r="EO18" s="175" t="s">
        <v>3086</v>
      </c>
      <c r="EP18" s="175" t="s">
        <v>2968</v>
      </c>
      <c r="EQ18" s="175" t="s">
        <v>2968</v>
      </c>
      <c r="ER18" s="175" t="s">
        <v>3086</v>
      </c>
      <c r="ES18" s="175" t="s">
        <v>2968</v>
      </c>
      <c r="ET18" s="175" t="s">
        <v>2968</v>
      </c>
    </row>
    <row r="19" spans="1:150" x14ac:dyDescent="0.35">
      <c r="A19" s="1"/>
      <c r="B19" s="176" t="s">
        <v>3127</v>
      </c>
      <c r="C19" s="176" t="s">
        <v>43</v>
      </c>
      <c r="D19" s="176" t="s">
        <v>1115</v>
      </c>
      <c r="E19" s="176" t="s">
        <v>3128</v>
      </c>
      <c r="F19" s="176" t="s">
        <v>3129</v>
      </c>
      <c r="G19" s="177" t="s">
        <v>3086</v>
      </c>
      <c r="H19" s="177" t="s">
        <v>2968</v>
      </c>
      <c r="I19" s="177" t="s">
        <v>2968</v>
      </c>
      <c r="J19" s="177" t="s">
        <v>3086</v>
      </c>
      <c r="K19" s="177" t="s">
        <v>2968</v>
      </c>
      <c r="L19" s="177" t="s">
        <v>2968</v>
      </c>
      <c r="M19" s="177" t="s">
        <v>3086</v>
      </c>
      <c r="N19" s="177" t="s">
        <v>2968</v>
      </c>
      <c r="O19" s="177" t="s">
        <v>2968</v>
      </c>
      <c r="P19" s="177" t="s">
        <v>3086</v>
      </c>
      <c r="Q19" s="177" t="s">
        <v>2968</v>
      </c>
      <c r="R19" s="177" t="s">
        <v>2968</v>
      </c>
      <c r="S19" s="177" t="s">
        <v>3086</v>
      </c>
      <c r="T19" s="177" t="s">
        <v>2968</v>
      </c>
      <c r="U19" s="177" t="s">
        <v>2968</v>
      </c>
      <c r="V19" s="177" t="s">
        <v>3086</v>
      </c>
      <c r="W19" s="177" t="s">
        <v>2968</v>
      </c>
      <c r="X19" s="177" t="s">
        <v>2968</v>
      </c>
      <c r="Y19" s="177" t="s">
        <v>3086</v>
      </c>
      <c r="Z19" s="177" t="s">
        <v>2968</v>
      </c>
      <c r="AA19" s="177" t="s">
        <v>2968</v>
      </c>
      <c r="AB19" s="177" t="s">
        <v>3086</v>
      </c>
      <c r="AC19" s="177" t="s">
        <v>2968</v>
      </c>
      <c r="AD19" s="177" t="s">
        <v>2968</v>
      </c>
      <c r="AE19" s="177" t="s">
        <v>3086</v>
      </c>
      <c r="AF19" s="177" t="s">
        <v>2968</v>
      </c>
      <c r="AG19" s="177" t="s">
        <v>2968</v>
      </c>
      <c r="AH19" s="177" t="s">
        <v>3086</v>
      </c>
      <c r="AI19" s="177" t="s">
        <v>2968</v>
      </c>
      <c r="AJ19" s="177" t="s">
        <v>2968</v>
      </c>
      <c r="AK19" s="177" t="s">
        <v>3086</v>
      </c>
      <c r="AL19" s="177" t="s">
        <v>2968</v>
      </c>
      <c r="AM19" s="177" t="s">
        <v>2968</v>
      </c>
      <c r="AN19" s="177" t="s">
        <v>3086</v>
      </c>
      <c r="AO19" s="177" t="s">
        <v>2968</v>
      </c>
      <c r="AP19" s="177" t="s">
        <v>2968</v>
      </c>
      <c r="AQ19" s="177" t="s">
        <v>3086</v>
      </c>
      <c r="AR19" s="177" t="s">
        <v>2968</v>
      </c>
      <c r="AS19" s="177" t="s">
        <v>2968</v>
      </c>
      <c r="AT19" s="177" t="s">
        <v>3086</v>
      </c>
      <c r="AU19" s="177" t="s">
        <v>2968</v>
      </c>
      <c r="AV19" s="177" t="s">
        <v>2968</v>
      </c>
      <c r="AW19" s="177" t="s">
        <v>3086</v>
      </c>
      <c r="AX19" s="177" t="s">
        <v>2968</v>
      </c>
      <c r="AY19" s="177" t="s">
        <v>2968</v>
      </c>
      <c r="AZ19" s="177" t="s">
        <v>3086</v>
      </c>
      <c r="BA19" s="177" t="s">
        <v>2968</v>
      </c>
      <c r="BB19" s="177" t="s">
        <v>2968</v>
      </c>
      <c r="BC19" s="177" t="s">
        <v>3086</v>
      </c>
      <c r="BD19" s="177" t="s">
        <v>2968</v>
      </c>
      <c r="BE19" s="177" t="s">
        <v>2968</v>
      </c>
      <c r="BF19" s="177" t="s">
        <v>3086</v>
      </c>
      <c r="BG19" s="177" t="s">
        <v>2968</v>
      </c>
      <c r="BH19" s="177" t="s">
        <v>2968</v>
      </c>
      <c r="BI19" s="177" t="s">
        <v>3086</v>
      </c>
      <c r="BJ19" s="177" t="s">
        <v>2968</v>
      </c>
      <c r="BK19" s="177" t="s">
        <v>2968</v>
      </c>
      <c r="BL19" s="177" t="s">
        <v>3086</v>
      </c>
      <c r="BM19" s="177" t="s">
        <v>2968</v>
      </c>
      <c r="BN19" s="177" t="s">
        <v>2968</v>
      </c>
      <c r="BO19" s="177" t="s">
        <v>3086</v>
      </c>
      <c r="BP19" s="177" t="s">
        <v>2968</v>
      </c>
      <c r="BQ19" s="177" t="s">
        <v>2968</v>
      </c>
      <c r="BR19" s="177" t="s">
        <v>3086</v>
      </c>
      <c r="BS19" s="177" t="s">
        <v>2968</v>
      </c>
      <c r="BT19" s="177" t="s">
        <v>2968</v>
      </c>
      <c r="BU19" s="177" t="s">
        <v>3086</v>
      </c>
      <c r="BV19" s="177" t="s">
        <v>2968</v>
      </c>
      <c r="BW19" s="177" t="s">
        <v>2968</v>
      </c>
      <c r="BX19" s="177" t="s">
        <v>3086</v>
      </c>
      <c r="BY19" s="177" t="s">
        <v>2968</v>
      </c>
      <c r="BZ19" s="177" t="s">
        <v>2968</v>
      </c>
      <c r="CA19" s="177" t="s">
        <v>3086</v>
      </c>
      <c r="CB19" s="177" t="s">
        <v>2968</v>
      </c>
      <c r="CC19" s="177" t="s">
        <v>2968</v>
      </c>
      <c r="CD19" s="177" t="s">
        <v>3086</v>
      </c>
      <c r="CE19" s="177" t="s">
        <v>2968</v>
      </c>
      <c r="CF19" s="177" t="s">
        <v>2968</v>
      </c>
      <c r="CG19" s="177" t="s">
        <v>3086</v>
      </c>
      <c r="CH19" s="177" t="s">
        <v>2968</v>
      </c>
      <c r="CI19" s="177" t="s">
        <v>2968</v>
      </c>
      <c r="CJ19" s="177" t="s">
        <v>3086</v>
      </c>
      <c r="CK19" s="177" t="s">
        <v>2968</v>
      </c>
      <c r="CL19" s="177" t="s">
        <v>2968</v>
      </c>
      <c r="CM19" s="177" t="s">
        <v>3086</v>
      </c>
      <c r="CN19" s="177" t="s">
        <v>2968</v>
      </c>
      <c r="CO19" s="177" t="s">
        <v>2968</v>
      </c>
      <c r="CP19" s="177" t="s">
        <v>3086</v>
      </c>
      <c r="CQ19" s="177" t="s">
        <v>2968</v>
      </c>
      <c r="CR19" s="177" t="s">
        <v>2968</v>
      </c>
      <c r="CS19" s="177" t="s">
        <v>3086</v>
      </c>
      <c r="CT19" s="177" t="s">
        <v>2968</v>
      </c>
      <c r="CU19" s="177" t="s">
        <v>2968</v>
      </c>
      <c r="CV19" s="177" t="s">
        <v>3086</v>
      </c>
      <c r="CW19" s="177" t="s">
        <v>2968</v>
      </c>
      <c r="CX19" s="177" t="s">
        <v>2968</v>
      </c>
      <c r="CY19" s="177" t="s">
        <v>3086</v>
      </c>
      <c r="CZ19" s="177" t="s">
        <v>2968</v>
      </c>
      <c r="DA19" s="177" t="s">
        <v>2968</v>
      </c>
      <c r="DB19" s="177" t="s">
        <v>3086</v>
      </c>
      <c r="DC19" s="177" t="s">
        <v>2968</v>
      </c>
      <c r="DD19" s="177" t="s">
        <v>2968</v>
      </c>
      <c r="DE19" s="177" t="s">
        <v>3086</v>
      </c>
      <c r="DF19" s="177" t="s">
        <v>2968</v>
      </c>
      <c r="DG19" s="177" t="s">
        <v>2968</v>
      </c>
      <c r="DH19" s="177" t="s">
        <v>3086</v>
      </c>
      <c r="DI19" s="177" t="s">
        <v>2968</v>
      </c>
      <c r="DJ19" s="177" t="s">
        <v>2968</v>
      </c>
      <c r="DK19" s="177" t="s">
        <v>3086</v>
      </c>
      <c r="DL19" s="177" t="s">
        <v>2968</v>
      </c>
      <c r="DM19" s="177" t="s">
        <v>2968</v>
      </c>
      <c r="DN19" s="177" t="s">
        <v>3086</v>
      </c>
      <c r="DO19" s="177" t="s">
        <v>2968</v>
      </c>
      <c r="DP19" s="177" t="s">
        <v>2968</v>
      </c>
      <c r="DQ19" s="177" t="s">
        <v>3086</v>
      </c>
      <c r="DR19" s="177" t="s">
        <v>2968</v>
      </c>
      <c r="DS19" s="177" t="s">
        <v>2968</v>
      </c>
      <c r="DT19" s="177" t="s">
        <v>3086</v>
      </c>
      <c r="DU19" s="177" t="s">
        <v>2968</v>
      </c>
      <c r="DV19" s="177" t="s">
        <v>2968</v>
      </c>
      <c r="DW19" s="177" t="s">
        <v>3086</v>
      </c>
      <c r="DX19" s="177" t="s">
        <v>2968</v>
      </c>
      <c r="DY19" s="177" t="s">
        <v>2968</v>
      </c>
      <c r="DZ19" s="177" t="s">
        <v>3086</v>
      </c>
      <c r="EA19" s="177" t="s">
        <v>2968</v>
      </c>
      <c r="EB19" s="177" t="s">
        <v>2968</v>
      </c>
      <c r="EC19" s="177" t="s">
        <v>3086</v>
      </c>
      <c r="ED19" s="177" t="s">
        <v>2968</v>
      </c>
      <c r="EE19" s="177" t="s">
        <v>2968</v>
      </c>
      <c r="EF19" s="177" t="s">
        <v>3086</v>
      </c>
      <c r="EG19" s="177" t="s">
        <v>2968</v>
      </c>
      <c r="EH19" s="177" t="s">
        <v>2968</v>
      </c>
      <c r="EI19" s="177" t="s">
        <v>3086</v>
      </c>
      <c r="EJ19" s="177" t="s">
        <v>2968</v>
      </c>
      <c r="EK19" s="177" t="s">
        <v>2968</v>
      </c>
      <c r="EL19" s="177" t="s">
        <v>3086</v>
      </c>
      <c r="EM19" s="177" t="s">
        <v>2968</v>
      </c>
      <c r="EN19" s="177" t="s">
        <v>2968</v>
      </c>
      <c r="EO19" s="177" t="s">
        <v>3086</v>
      </c>
      <c r="EP19" s="177" t="s">
        <v>2968</v>
      </c>
      <c r="EQ19" s="177" t="s">
        <v>2968</v>
      </c>
      <c r="ER19" s="177" t="s">
        <v>3086</v>
      </c>
      <c r="ES19" s="177" t="s">
        <v>2968</v>
      </c>
      <c r="ET19" s="177" t="s">
        <v>2968</v>
      </c>
    </row>
    <row r="20" spans="1:150" x14ac:dyDescent="0.35">
      <c r="A20" s="1"/>
      <c r="B20" s="176" t="s">
        <v>3130</v>
      </c>
      <c r="C20" s="176" t="s">
        <v>43</v>
      </c>
      <c r="D20" s="176" t="s">
        <v>1115</v>
      </c>
      <c r="E20" s="176" t="s">
        <v>3131</v>
      </c>
      <c r="F20" s="176" t="s">
        <v>3132</v>
      </c>
      <c r="G20" s="177" t="s">
        <v>3086</v>
      </c>
      <c r="H20" s="177" t="s">
        <v>2968</v>
      </c>
      <c r="I20" s="177" t="s">
        <v>2968</v>
      </c>
      <c r="J20" s="177" t="s">
        <v>3086</v>
      </c>
      <c r="K20" s="177" t="s">
        <v>2968</v>
      </c>
      <c r="L20" s="177" t="s">
        <v>2968</v>
      </c>
      <c r="M20" s="177" t="s">
        <v>3086</v>
      </c>
      <c r="N20" s="177" t="s">
        <v>2968</v>
      </c>
      <c r="O20" s="177" t="s">
        <v>2968</v>
      </c>
      <c r="P20" s="177" t="s">
        <v>3086</v>
      </c>
      <c r="Q20" s="177" t="s">
        <v>2968</v>
      </c>
      <c r="R20" s="177" t="s">
        <v>2968</v>
      </c>
      <c r="S20" s="177" t="s">
        <v>3086</v>
      </c>
      <c r="T20" s="177" t="s">
        <v>2968</v>
      </c>
      <c r="U20" s="177" t="s">
        <v>2968</v>
      </c>
      <c r="V20" s="177" t="s">
        <v>3086</v>
      </c>
      <c r="W20" s="177" t="s">
        <v>2968</v>
      </c>
      <c r="X20" s="177" t="s">
        <v>2968</v>
      </c>
      <c r="Y20" s="177" t="s">
        <v>3086</v>
      </c>
      <c r="Z20" s="177" t="s">
        <v>2968</v>
      </c>
      <c r="AA20" s="177" t="s">
        <v>2968</v>
      </c>
      <c r="AB20" s="177" t="s">
        <v>3086</v>
      </c>
      <c r="AC20" s="177" t="s">
        <v>2968</v>
      </c>
      <c r="AD20" s="177" t="s">
        <v>2968</v>
      </c>
      <c r="AE20" s="177" t="s">
        <v>3086</v>
      </c>
      <c r="AF20" s="177" t="s">
        <v>2968</v>
      </c>
      <c r="AG20" s="177" t="s">
        <v>2968</v>
      </c>
      <c r="AH20" s="177" t="s">
        <v>3086</v>
      </c>
      <c r="AI20" s="177" t="s">
        <v>2968</v>
      </c>
      <c r="AJ20" s="177" t="s">
        <v>2968</v>
      </c>
      <c r="AK20" s="177" t="s">
        <v>3086</v>
      </c>
      <c r="AL20" s="177" t="s">
        <v>2968</v>
      </c>
      <c r="AM20" s="177" t="s">
        <v>2968</v>
      </c>
      <c r="AN20" s="177" t="s">
        <v>3086</v>
      </c>
      <c r="AO20" s="177" t="s">
        <v>2968</v>
      </c>
      <c r="AP20" s="177" t="s">
        <v>2968</v>
      </c>
      <c r="AQ20" s="177" t="s">
        <v>3086</v>
      </c>
      <c r="AR20" s="177" t="s">
        <v>2968</v>
      </c>
      <c r="AS20" s="177" t="s">
        <v>2968</v>
      </c>
      <c r="AT20" s="177" t="s">
        <v>3086</v>
      </c>
      <c r="AU20" s="177" t="s">
        <v>2968</v>
      </c>
      <c r="AV20" s="177" t="s">
        <v>2968</v>
      </c>
      <c r="AW20" s="177" t="s">
        <v>3086</v>
      </c>
      <c r="AX20" s="177" t="s">
        <v>2968</v>
      </c>
      <c r="AY20" s="177" t="s">
        <v>2968</v>
      </c>
      <c r="AZ20" s="177" t="s">
        <v>3086</v>
      </c>
      <c r="BA20" s="177" t="s">
        <v>2968</v>
      </c>
      <c r="BB20" s="177" t="s">
        <v>2968</v>
      </c>
      <c r="BC20" s="177" t="s">
        <v>3086</v>
      </c>
      <c r="BD20" s="177" t="s">
        <v>2968</v>
      </c>
      <c r="BE20" s="177" t="s">
        <v>2968</v>
      </c>
      <c r="BF20" s="177" t="s">
        <v>3086</v>
      </c>
      <c r="BG20" s="177" t="s">
        <v>2968</v>
      </c>
      <c r="BH20" s="177" t="s">
        <v>2968</v>
      </c>
      <c r="BI20" s="177" t="s">
        <v>3086</v>
      </c>
      <c r="BJ20" s="177" t="s">
        <v>2968</v>
      </c>
      <c r="BK20" s="177" t="s">
        <v>2968</v>
      </c>
      <c r="BL20" s="177" t="s">
        <v>3086</v>
      </c>
      <c r="BM20" s="177" t="s">
        <v>2968</v>
      </c>
      <c r="BN20" s="177" t="s">
        <v>2968</v>
      </c>
      <c r="BO20" s="177" t="s">
        <v>3086</v>
      </c>
      <c r="BP20" s="177" t="s">
        <v>2968</v>
      </c>
      <c r="BQ20" s="177" t="s">
        <v>2968</v>
      </c>
      <c r="BR20" s="177" t="s">
        <v>3086</v>
      </c>
      <c r="BS20" s="177" t="s">
        <v>2968</v>
      </c>
      <c r="BT20" s="177" t="s">
        <v>2968</v>
      </c>
      <c r="BU20" s="177" t="s">
        <v>3086</v>
      </c>
      <c r="BV20" s="177" t="s">
        <v>2968</v>
      </c>
      <c r="BW20" s="177" t="s">
        <v>2968</v>
      </c>
      <c r="BX20" s="177" t="s">
        <v>3086</v>
      </c>
      <c r="BY20" s="177" t="s">
        <v>2968</v>
      </c>
      <c r="BZ20" s="177" t="s">
        <v>2968</v>
      </c>
      <c r="CA20" s="177" t="s">
        <v>3086</v>
      </c>
      <c r="CB20" s="177" t="s">
        <v>2968</v>
      </c>
      <c r="CC20" s="177" t="s">
        <v>2968</v>
      </c>
      <c r="CD20" s="177" t="s">
        <v>3086</v>
      </c>
      <c r="CE20" s="177" t="s">
        <v>2968</v>
      </c>
      <c r="CF20" s="177" t="s">
        <v>2968</v>
      </c>
      <c r="CG20" s="177" t="s">
        <v>3086</v>
      </c>
      <c r="CH20" s="177" t="s">
        <v>2968</v>
      </c>
      <c r="CI20" s="177" t="s">
        <v>2968</v>
      </c>
      <c r="CJ20" s="177" t="s">
        <v>3086</v>
      </c>
      <c r="CK20" s="177" t="s">
        <v>2968</v>
      </c>
      <c r="CL20" s="177" t="s">
        <v>2968</v>
      </c>
      <c r="CM20" s="177" t="s">
        <v>3086</v>
      </c>
      <c r="CN20" s="177" t="s">
        <v>2968</v>
      </c>
      <c r="CO20" s="177" t="s">
        <v>2968</v>
      </c>
      <c r="CP20" s="177" t="s">
        <v>3086</v>
      </c>
      <c r="CQ20" s="177" t="s">
        <v>2968</v>
      </c>
      <c r="CR20" s="177" t="s">
        <v>2968</v>
      </c>
      <c r="CS20" s="177" t="s">
        <v>3086</v>
      </c>
      <c r="CT20" s="177" t="s">
        <v>2968</v>
      </c>
      <c r="CU20" s="177" t="s">
        <v>2968</v>
      </c>
      <c r="CV20" s="177" t="s">
        <v>3086</v>
      </c>
      <c r="CW20" s="177" t="s">
        <v>2968</v>
      </c>
      <c r="CX20" s="177" t="s">
        <v>2968</v>
      </c>
      <c r="CY20" s="177" t="s">
        <v>3086</v>
      </c>
      <c r="CZ20" s="177" t="s">
        <v>2968</v>
      </c>
      <c r="DA20" s="177" t="s">
        <v>2968</v>
      </c>
      <c r="DB20" s="177" t="s">
        <v>3086</v>
      </c>
      <c r="DC20" s="177" t="s">
        <v>2968</v>
      </c>
      <c r="DD20" s="177" t="s">
        <v>2968</v>
      </c>
      <c r="DE20" s="177" t="s">
        <v>3086</v>
      </c>
      <c r="DF20" s="177" t="s">
        <v>2968</v>
      </c>
      <c r="DG20" s="177" t="s">
        <v>2968</v>
      </c>
      <c r="DH20" s="177" t="s">
        <v>3086</v>
      </c>
      <c r="DI20" s="177" t="s">
        <v>2968</v>
      </c>
      <c r="DJ20" s="177" t="s">
        <v>2968</v>
      </c>
      <c r="DK20" s="177" t="s">
        <v>3086</v>
      </c>
      <c r="DL20" s="177" t="s">
        <v>2968</v>
      </c>
      <c r="DM20" s="177" t="s">
        <v>2968</v>
      </c>
      <c r="DN20" s="177" t="s">
        <v>3086</v>
      </c>
      <c r="DO20" s="177" t="s">
        <v>2968</v>
      </c>
      <c r="DP20" s="177" t="s">
        <v>2968</v>
      </c>
      <c r="DQ20" s="177" t="s">
        <v>3086</v>
      </c>
      <c r="DR20" s="177" t="s">
        <v>2968</v>
      </c>
      <c r="DS20" s="177" t="s">
        <v>2968</v>
      </c>
      <c r="DT20" s="177" t="s">
        <v>3086</v>
      </c>
      <c r="DU20" s="177" t="s">
        <v>2968</v>
      </c>
      <c r="DV20" s="177" t="s">
        <v>2968</v>
      </c>
      <c r="DW20" s="177" t="s">
        <v>3086</v>
      </c>
      <c r="DX20" s="177" t="s">
        <v>2968</v>
      </c>
      <c r="DY20" s="177" t="s">
        <v>2968</v>
      </c>
      <c r="DZ20" s="177" t="s">
        <v>3086</v>
      </c>
      <c r="EA20" s="177" t="s">
        <v>2968</v>
      </c>
      <c r="EB20" s="177" t="s">
        <v>2968</v>
      </c>
      <c r="EC20" s="177" t="s">
        <v>3086</v>
      </c>
      <c r="ED20" s="177" t="s">
        <v>2968</v>
      </c>
      <c r="EE20" s="177" t="s">
        <v>2968</v>
      </c>
      <c r="EF20" s="177" t="s">
        <v>3086</v>
      </c>
      <c r="EG20" s="177" t="s">
        <v>2968</v>
      </c>
      <c r="EH20" s="177" t="s">
        <v>2968</v>
      </c>
      <c r="EI20" s="177" t="s">
        <v>3086</v>
      </c>
      <c r="EJ20" s="177" t="s">
        <v>2968</v>
      </c>
      <c r="EK20" s="177" t="s">
        <v>2968</v>
      </c>
      <c r="EL20" s="177" t="s">
        <v>3086</v>
      </c>
      <c r="EM20" s="177" t="s">
        <v>2968</v>
      </c>
      <c r="EN20" s="177" t="s">
        <v>2968</v>
      </c>
      <c r="EO20" s="177" t="s">
        <v>3086</v>
      </c>
      <c r="EP20" s="177" t="s">
        <v>2968</v>
      </c>
      <c r="EQ20" s="177" t="s">
        <v>2968</v>
      </c>
      <c r="ER20" s="177" t="s">
        <v>3086</v>
      </c>
      <c r="ES20" s="177" t="s">
        <v>2968</v>
      </c>
      <c r="ET20" s="177" t="s">
        <v>2968</v>
      </c>
    </row>
    <row r="21" spans="1:150" x14ac:dyDescent="0.35">
      <c r="A21" s="1"/>
      <c r="B21" s="176" t="s">
        <v>3133</v>
      </c>
      <c r="C21" s="176" t="s">
        <v>43</v>
      </c>
      <c r="D21" s="176" t="s">
        <v>1115</v>
      </c>
      <c r="E21" s="176" t="s">
        <v>3134</v>
      </c>
      <c r="F21" s="176" t="s">
        <v>3135</v>
      </c>
      <c r="G21" s="177" t="s">
        <v>3086</v>
      </c>
      <c r="H21" s="177" t="s">
        <v>2968</v>
      </c>
      <c r="I21" s="177" t="s">
        <v>2968</v>
      </c>
      <c r="J21" s="177" t="s">
        <v>3086</v>
      </c>
      <c r="K21" s="177" t="s">
        <v>2968</v>
      </c>
      <c r="L21" s="177" t="s">
        <v>2968</v>
      </c>
      <c r="M21" s="177" t="s">
        <v>3086</v>
      </c>
      <c r="N21" s="177" t="s">
        <v>2968</v>
      </c>
      <c r="O21" s="177" t="s">
        <v>2968</v>
      </c>
      <c r="P21" s="177" t="s">
        <v>3086</v>
      </c>
      <c r="Q21" s="177" t="s">
        <v>2968</v>
      </c>
      <c r="R21" s="177" t="s">
        <v>2968</v>
      </c>
      <c r="S21" s="177" t="s">
        <v>3086</v>
      </c>
      <c r="T21" s="177" t="s">
        <v>2968</v>
      </c>
      <c r="U21" s="177" t="s">
        <v>2968</v>
      </c>
      <c r="V21" s="177" t="s">
        <v>3086</v>
      </c>
      <c r="W21" s="177" t="s">
        <v>2968</v>
      </c>
      <c r="X21" s="177" t="s">
        <v>2968</v>
      </c>
      <c r="Y21" s="177" t="s">
        <v>3086</v>
      </c>
      <c r="Z21" s="177" t="s">
        <v>2968</v>
      </c>
      <c r="AA21" s="177" t="s">
        <v>2968</v>
      </c>
      <c r="AB21" s="177" t="s">
        <v>3086</v>
      </c>
      <c r="AC21" s="177" t="s">
        <v>2968</v>
      </c>
      <c r="AD21" s="177" t="s">
        <v>2968</v>
      </c>
      <c r="AE21" s="177" t="s">
        <v>3086</v>
      </c>
      <c r="AF21" s="177" t="s">
        <v>2968</v>
      </c>
      <c r="AG21" s="177" t="s">
        <v>2968</v>
      </c>
      <c r="AH21" s="177" t="s">
        <v>3086</v>
      </c>
      <c r="AI21" s="177" t="s">
        <v>2968</v>
      </c>
      <c r="AJ21" s="177" t="s">
        <v>2968</v>
      </c>
      <c r="AK21" s="177" t="s">
        <v>3086</v>
      </c>
      <c r="AL21" s="177" t="s">
        <v>2968</v>
      </c>
      <c r="AM21" s="177" t="s">
        <v>2968</v>
      </c>
      <c r="AN21" s="177" t="s">
        <v>3086</v>
      </c>
      <c r="AO21" s="177" t="s">
        <v>2968</v>
      </c>
      <c r="AP21" s="177" t="s">
        <v>2968</v>
      </c>
      <c r="AQ21" s="177" t="s">
        <v>3086</v>
      </c>
      <c r="AR21" s="177" t="s">
        <v>2968</v>
      </c>
      <c r="AS21" s="177" t="s">
        <v>2968</v>
      </c>
      <c r="AT21" s="177" t="s">
        <v>3086</v>
      </c>
      <c r="AU21" s="177" t="s">
        <v>2968</v>
      </c>
      <c r="AV21" s="177" t="s">
        <v>2968</v>
      </c>
      <c r="AW21" s="177" t="s">
        <v>3086</v>
      </c>
      <c r="AX21" s="177" t="s">
        <v>2968</v>
      </c>
      <c r="AY21" s="177" t="s">
        <v>2968</v>
      </c>
      <c r="AZ21" s="177" t="s">
        <v>3086</v>
      </c>
      <c r="BA21" s="177" t="s">
        <v>2968</v>
      </c>
      <c r="BB21" s="177" t="s">
        <v>2968</v>
      </c>
      <c r="BC21" s="177" t="s">
        <v>3086</v>
      </c>
      <c r="BD21" s="177" t="s">
        <v>2968</v>
      </c>
      <c r="BE21" s="177" t="s">
        <v>2968</v>
      </c>
      <c r="BF21" s="177" t="s">
        <v>3086</v>
      </c>
      <c r="BG21" s="177" t="s">
        <v>2968</v>
      </c>
      <c r="BH21" s="177" t="s">
        <v>2968</v>
      </c>
      <c r="BI21" s="177" t="s">
        <v>3086</v>
      </c>
      <c r="BJ21" s="177" t="s">
        <v>2968</v>
      </c>
      <c r="BK21" s="177" t="s">
        <v>2968</v>
      </c>
      <c r="BL21" s="177" t="s">
        <v>3086</v>
      </c>
      <c r="BM21" s="177" t="s">
        <v>2968</v>
      </c>
      <c r="BN21" s="177" t="s">
        <v>2968</v>
      </c>
      <c r="BO21" s="177" t="s">
        <v>3086</v>
      </c>
      <c r="BP21" s="177" t="s">
        <v>2968</v>
      </c>
      <c r="BQ21" s="177" t="s">
        <v>2968</v>
      </c>
      <c r="BR21" s="177" t="s">
        <v>3086</v>
      </c>
      <c r="BS21" s="177" t="s">
        <v>2968</v>
      </c>
      <c r="BT21" s="177" t="s">
        <v>2968</v>
      </c>
      <c r="BU21" s="177" t="s">
        <v>3086</v>
      </c>
      <c r="BV21" s="177" t="s">
        <v>2968</v>
      </c>
      <c r="BW21" s="177" t="s">
        <v>2968</v>
      </c>
      <c r="BX21" s="177" t="s">
        <v>3086</v>
      </c>
      <c r="BY21" s="177" t="s">
        <v>2968</v>
      </c>
      <c r="BZ21" s="177" t="s">
        <v>2968</v>
      </c>
      <c r="CA21" s="177" t="s">
        <v>3086</v>
      </c>
      <c r="CB21" s="177" t="s">
        <v>2968</v>
      </c>
      <c r="CC21" s="177" t="s">
        <v>2968</v>
      </c>
      <c r="CD21" s="177" t="s">
        <v>3086</v>
      </c>
      <c r="CE21" s="177" t="s">
        <v>2968</v>
      </c>
      <c r="CF21" s="177" t="s">
        <v>2968</v>
      </c>
      <c r="CG21" s="177" t="s">
        <v>3086</v>
      </c>
      <c r="CH21" s="177" t="s">
        <v>2968</v>
      </c>
      <c r="CI21" s="177" t="s">
        <v>2968</v>
      </c>
      <c r="CJ21" s="177" t="s">
        <v>3086</v>
      </c>
      <c r="CK21" s="177" t="s">
        <v>2968</v>
      </c>
      <c r="CL21" s="177" t="s">
        <v>2968</v>
      </c>
      <c r="CM21" s="177" t="s">
        <v>3086</v>
      </c>
      <c r="CN21" s="177" t="s">
        <v>2968</v>
      </c>
      <c r="CO21" s="177" t="s">
        <v>2968</v>
      </c>
      <c r="CP21" s="177" t="s">
        <v>3086</v>
      </c>
      <c r="CQ21" s="177" t="s">
        <v>2968</v>
      </c>
      <c r="CR21" s="177" t="s">
        <v>2968</v>
      </c>
      <c r="CS21" s="177" t="s">
        <v>3086</v>
      </c>
      <c r="CT21" s="177" t="s">
        <v>2968</v>
      </c>
      <c r="CU21" s="177" t="s">
        <v>2968</v>
      </c>
      <c r="CV21" s="177" t="s">
        <v>3086</v>
      </c>
      <c r="CW21" s="177" t="s">
        <v>2968</v>
      </c>
      <c r="CX21" s="177" t="s">
        <v>2968</v>
      </c>
      <c r="CY21" s="177" t="s">
        <v>3086</v>
      </c>
      <c r="CZ21" s="177" t="s">
        <v>2968</v>
      </c>
      <c r="DA21" s="177" t="s">
        <v>2968</v>
      </c>
      <c r="DB21" s="177" t="s">
        <v>3086</v>
      </c>
      <c r="DC21" s="177" t="s">
        <v>2968</v>
      </c>
      <c r="DD21" s="177" t="s">
        <v>2968</v>
      </c>
      <c r="DE21" s="177" t="s">
        <v>3086</v>
      </c>
      <c r="DF21" s="177" t="s">
        <v>2968</v>
      </c>
      <c r="DG21" s="177" t="s">
        <v>2968</v>
      </c>
      <c r="DH21" s="177" t="s">
        <v>3086</v>
      </c>
      <c r="DI21" s="177" t="s">
        <v>2968</v>
      </c>
      <c r="DJ21" s="177" t="s">
        <v>2968</v>
      </c>
      <c r="DK21" s="177" t="s">
        <v>3086</v>
      </c>
      <c r="DL21" s="177" t="s">
        <v>2968</v>
      </c>
      <c r="DM21" s="177" t="s">
        <v>2968</v>
      </c>
      <c r="DN21" s="177" t="s">
        <v>3086</v>
      </c>
      <c r="DO21" s="177" t="s">
        <v>2968</v>
      </c>
      <c r="DP21" s="177" t="s">
        <v>2968</v>
      </c>
      <c r="DQ21" s="177" t="s">
        <v>3086</v>
      </c>
      <c r="DR21" s="177" t="s">
        <v>2968</v>
      </c>
      <c r="DS21" s="177" t="s">
        <v>2968</v>
      </c>
      <c r="DT21" s="177" t="s">
        <v>3086</v>
      </c>
      <c r="DU21" s="177" t="s">
        <v>2968</v>
      </c>
      <c r="DV21" s="177" t="s">
        <v>2968</v>
      </c>
      <c r="DW21" s="177" t="s">
        <v>3086</v>
      </c>
      <c r="DX21" s="177" t="s">
        <v>2968</v>
      </c>
      <c r="DY21" s="177" t="s">
        <v>2968</v>
      </c>
      <c r="DZ21" s="177" t="s">
        <v>3086</v>
      </c>
      <c r="EA21" s="177" t="s">
        <v>2968</v>
      </c>
      <c r="EB21" s="177" t="s">
        <v>2968</v>
      </c>
      <c r="EC21" s="177" t="s">
        <v>3086</v>
      </c>
      <c r="ED21" s="177" t="s">
        <v>2968</v>
      </c>
      <c r="EE21" s="177" t="s">
        <v>2968</v>
      </c>
      <c r="EF21" s="177" t="s">
        <v>3086</v>
      </c>
      <c r="EG21" s="177" t="s">
        <v>2968</v>
      </c>
      <c r="EH21" s="177" t="s">
        <v>2968</v>
      </c>
      <c r="EI21" s="177" t="s">
        <v>3086</v>
      </c>
      <c r="EJ21" s="177" t="s">
        <v>2968</v>
      </c>
      <c r="EK21" s="177" t="s">
        <v>2968</v>
      </c>
      <c r="EL21" s="177" t="s">
        <v>3086</v>
      </c>
      <c r="EM21" s="177" t="s">
        <v>2968</v>
      </c>
      <c r="EN21" s="177" t="s">
        <v>2968</v>
      </c>
      <c r="EO21" s="177" t="s">
        <v>3086</v>
      </c>
      <c r="EP21" s="177" t="s">
        <v>2968</v>
      </c>
      <c r="EQ21" s="177" t="s">
        <v>2968</v>
      </c>
      <c r="ER21" s="177" t="s">
        <v>3086</v>
      </c>
      <c r="ES21" s="177" t="s">
        <v>2968</v>
      </c>
      <c r="ET21" s="177" t="s">
        <v>2968</v>
      </c>
    </row>
    <row r="22" spans="1:150" x14ac:dyDescent="0.35">
      <c r="A22" s="1"/>
      <c r="B22" s="176" t="s">
        <v>3136</v>
      </c>
      <c r="C22" s="176" t="s">
        <v>43</v>
      </c>
      <c r="D22" s="176" t="s">
        <v>1115</v>
      </c>
      <c r="E22" s="176" t="s">
        <v>3137</v>
      </c>
      <c r="F22" s="176" t="s">
        <v>3138</v>
      </c>
      <c r="G22" s="177" t="s">
        <v>3086</v>
      </c>
      <c r="H22" s="177" t="s">
        <v>2968</v>
      </c>
      <c r="I22" s="177" t="s">
        <v>2968</v>
      </c>
      <c r="J22" s="177" t="s">
        <v>3086</v>
      </c>
      <c r="K22" s="177" t="s">
        <v>2968</v>
      </c>
      <c r="L22" s="177" t="s">
        <v>2968</v>
      </c>
      <c r="M22" s="177" t="s">
        <v>3086</v>
      </c>
      <c r="N22" s="177" t="s">
        <v>2968</v>
      </c>
      <c r="O22" s="177" t="s">
        <v>2968</v>
      </c>
      <c r="P22" s="177" t="s">
        <v>3086</v>
      </c>
      <c r="Q22" s="177" t="s">
        <v>2968</v>
      </c>
      <c r="R22" s="177" t="s">
        <v>2968</v>
      </c>
      <c r="S22" s="177" t="s">
        <v>3086</v>
      </c>
      <c r="T22" s="177" t="s">
        <v>2968</v>
      </c>
      <c r="U22" s="177" t="s">
        <v>2968</v>
      </c>
      <c r="V22" s="177" t="s">
        <v>3086</v>
      </c>
      <c r="W22" s="177" t="s">
        <v>2968</v>
      </c>
      <c r="X22" s="177" t="s">
        <v>2968</v>
      </c>
      <c r="Y22" s="177" t="s">
        <v>3086</v>
      </c>
      <c r="Z22" s="177" t="s">
        <v>2968</v>
      </c>
      <c r="AA22" s="177" t="s">
        <v>2968</v>
      </c>
      <c r="AB22" s="177" t="s">
        <v>3086</v>
      </c>
      <c r="AC22" s="177" t="s">
        <v>2968</v>
      </c>
      <c r="AD22" s="177" t="s">
        <v>2968</v>
      </c>
      <c r="AE22" s="177" t="s">
        <v>3086</v>
      </c>
      <c r="AF22" s="177" t="s">
        <v>2968</v>
      </c>
      <c r="AG22" s="177" t="s">
        <v>2968</v>
      </c>
      <c r="AH22" s="177" t="s">
        <v>3086</v>
      </c>
      <c r="AI22" s="177" t="s">
        <v>2968</v>
      </c>
      <c r="AJ22" s="177" t="s">
        <v>2968</v>
      </c>
      <c r="AK22" s="177" t="s">
        <v>3086</v>
      </c>
      <c r="AL22" s="177" t="s">
        <v>2968</v>
      </c>
      <c r="AM22" s="177" t="s">
        <v>2968</v>
      </c>
      <c r="AN22" s="177" t="s">
        <v>3086</v>
      </c>
      <c r="AO22" s="177" t="s">
        <v>2968</v>
      </c>
      <c r="AP22" s="177" t="s">
        <v>2968</v>
      </c>
      <c r="AQ22" s="177" t="s">
        <v>3086</v>
      </c>
      <c r="AR22" s="177" t="s">
        <v>2968</v>
      </c>
      <c r="AS22" s="177" t="s">
        <v>2968</v>
      </c>
      <c r="AT22" s="177" t="s">
        <v>3086</v>
      </c>
      <c r="AU22" s="177" t="s">
        <v>2968</v>
      </c>
      <c r="AV22" s="177" t="s">
        <v>2968</v>
      </c>
      <c r="AW22" s="177" t="s">
        <v>3086</v>
      </c>
      <c r="AX22" s="177" t="s">
        <v>2968</v>
      </c>
      <c r="AY22" s="177" t="s">
        <v>2968</v>
      </c>
      <c r="AZ22" s="177" t="s">
        <v>3086</v>
      </c>
      <c r="BA22" s="177" t="s">
        <v>2968</v>
      </c>
      <c r="BB22" s="177" t="s">
        <v>2968</v>
      </c>
      <c r="BC22" s="177" t="s">
        <v>3086</v>
      </c>
      <c r="BD22" s="177" t="s">
        <v>2968</v>
      </c>
      <c r="BE22" s="177" t="s">
        <v>2968</v>
      </c>
      <c r="BF22" s="177" t="s">
        <v>3086</v>
      </c>
      <c r="BG22" s="177" t="s">
        <v>2968</v>
      </c>
      <c r="BH22" s="177" t="s">
        <v>2968</v>
      </c>
      <c r="BI22" s="177" t="s">
        <v>3086</v>
      </c>
      <c r="BJ22" s="177" t="s">
        <v>2968</v>
      </c>
      <c r="BK22" s="177" t="s">
        <v>2968</v>
      </c>
      <c r="BL22" s="177" t="s">
        <v>3086</v>
      </c>
      <c r="BM22" s="177" t="s">
        <v>2968</v>
      </c>
      <c r="BN22" s="177" t="s">
        <v>2968</v>
      </c>
      <c r="BO22" s="177" t="s">
        <v>3086</v>
      </c>
      <c r="BP22" s="177" t="s">
        <v>2968</v>
      </c>
      <c r="BQ22" s="177" t="s">
        <v>2968</v>
      </c>
      <c r="BR22" s="177" t="s">
        <v>3086</v>
      </c>
      <c r="BS22" s="177" t="s">
        <v>2968</v>
      </c>
      <c r="BT22" s="177" t="s">
        <v>2968</v>
      </c>
      <c r="BU22" s="177" t="s">
        <v>3086</v>
      </c>
      <c r="BV22" s="177" t="s">
        <v>2968</v>
      </c>
      <c r="BW22" s="177" t="s">
        <v>2968</v>
      </c>
      <c r="BX22" s="177" t="s">
        <v>3086</v>
      </c>
      <c r="BY22" s="177" t="s">
        <v>2968</v>
      </c>
      <c r="BZ22" s="177" t="s">
        <v>2968</v>
      </c>
      <c r="CA22" s="177" t="s">
        <v>3086</v>
      </c>
      <c r="CB22" s="177" t="s">
        <v>2968</v>
      </c>
      <c r="CC22" s="177" t="s">
        <v>2968</v>
      </c>
      <c r="CD22" s="177" t="s">
        <v>3086</v>
      </c>
      <c r="CE22" s="177" t="s">
        <v>2968</v>
      </c>
      <c r="CF22" s="177" t="s">
        <v>2968</v>
      </c>
      <c r="CG22" s="177" t="s">
        <v>3086</v>
      </c>
      <c r="CH22" s="177" t="s">
        <v>2968</v>
      </c>
      <c r="CI22" s="177" t="s">
        <v>2968</v>
      </c>
      <c r="CJ22" s="177" t="s">
        <v>3086</v>
      </c>
      <c r="CK22" s="177" t="s">
        <v>2968</v>
      </c>
      <c r="CL22" s="177" t="s">
        <v>2968</v>
      </c>
      <c r="CM22" s="177" t="s">
        <v>3086</v>
      </c>
      <c r="CN22" s="177" t="s">
        <v>2968</v>
      </c>
      <c r="CO22" s="177" t="s">
        <v>2968</v>
      </c>
      <c r="CP22" s="177" t="s">
        <v>3086</v>
      </c>
      <c r="CQ22" s="177" t="s">
        <v>2968</v>
      </c>
      <c r="CR22" s="177" t="s">
        <v>2968</v>
      </c>
      <c r="CS22" s="177" t="s">
        <v>3086</v>
      </c>
      <c r="CT22" s="177" t="s">
        <v>2968</v>
      </c>
      <c r="CU22" s="177" t="s">
        <v>2968</v>
      </c>
      <c r="CV22" s="177" t="s">
        <v>3086</v>
      </c>
      <c r="CW22" s="177" t="s">
        <v>2968</v>
      </c>
      <c r="CX22" s="177" t="s">
        <v>2968</v>
      </c>
      <c r="CY22" s="177" t="s">
        <v>3086</v>
      </c>
      <c r="CZ22" s="177" t="s">
        <v>2968</v>
      </c>
      <c r="DA22" s="177" t="s">
        <v>2968</v>
      </c>
      <c r="DB22" s="177" t="s">
        <v>3086</v>
      </c>
      <c r="DC22" s="177" t="s">
        <v>2968</v>
      </c>
      <c r="DD22" s="177" t="s">
        <v>2968</v>
      </c>
      <c r="DE22" s="177" t="s">
        <v>3086</v>
      </c>
      <c r="DF22" s="177" t="s">
        <v>2968</v>
      </c>
      <c r="DG22" s="177" t="s">
        <v>2968</v>
      </c>
      <c r="DH22" s="177" t="s">
        <v>3086</v>
      </c>
      <c r="DI22" s="177" t="s">
        <v>2968</v>
      </c>
      <c r="DJ22" s="177" t="s">
        <v>2968</v>
      </c>
      <c r="DK22" s="177" t="s">
        <v>3086</v>
      </c>
      <c r="DL22" s="177" t="s">
        <v>2968</v>
      </c>
      <c r="DM22" s="177" t="s">
        <v>2968</v>
      </c>
      <c r="DN22" s="177" t="s">
        <v>3086</v>
      </c>
      <c r="DO22" s="177" t="s">
        <v>2968</v>
      </c>
      <c r="DP22" s="177" t="s">
        <v>2968</v>
      </c>
      <c r="DQ22" s="177" t="s">
        <v>3086</v>
      </c>
      <c r="DR22" s="177" t="s">
        <v>2968</v>
      </c>
      <c r="DS22" s="177" t="s">
        <v>2968</v>
      </c>
      <c r="DT22" s="177" t="s">
        <v>3086</v>
      </c>
      <c r="DU22" s="177" t="s">
        <v>2968</v>
      </c>
      <c r="DV22" s="177" t="s">
        <v>2968</v>
      </c>
      <c r="DW22" s="177" t="s">
        <v>3086</v>
      </c>
      <c r="DX22" s="177" t="s">
        <v>2968</v>
      </c>
      <c r="DY22" s="177" t="s">
        <v>2968</v>
      </c>
      <c r="DZ22" s="177" t="s">
        <v>3086</v>
      </c>
      <c r="EA22" s="177" t="s">
        <v>2968</v>
      </c>
      <c r="EB22" s="177" t="s">
        <v>2968</v>
      </c>
      <c r="EC22" s="177" t="s">
        <v>3086</v>
      </c>
      <c r="ED22" s="177" t="s">
        <v>2968</v>
      </c>
      <c r="EE22" s="177" t="s">
        <v>2968</v>
      </c>
      <c r="EF22" s="177" t="s">
        <v>3086</v>
      </c>
      <c r="EG22" s="177" t="s">
        <v>2968</v>
      </c>
      <c r="EH22" s="177" t="s">
        <v>2968</v>
      </c>
      <c r="EI22" s="177" t="s">
        <v>3086</v>
      </c>
      <c r="EJ22" s="177" t="s">
        <v>2968</v>
      </c>
      <c r="EK22" s="177" t="s">
        <v>2968</v>
      </c>
      <c r="EL22" s="177" t="s">
        <v>3086</v>
      </c>
      <c r="EM22" s="177" t="s">
        <v>2968</v>
      </c>
      <c r="EN22" s="177" t="s">
        <v>2968</v>
      </c>
      <c r="EO22" s="177" t="s">
        <v>3086</v>
      </c>
      <c r="EP22" s="177" t="s">
        <v>2968</v>
      </c>
      <c r="EQ22" s="177" t="s">
        <v>2968</v>
      </c>
      <c r="ER22" s="177" t="s">
        <v>3086</v>
      </c>
      <c r="ES22" s="177" t="s">
        <v>2968</v>
      </c>
      <c r="ET22" s="177" t="s">
        <v>2968</v>
      </c>
    </row>
    <row r="23" spans="1:150" x14ac:dyDescent="0.35">
      <c r="A23" s="1"/>
      <c r="B23" s="176" t="s">
        <v>3139</v>
      </c>
      <c r="C23" s="176" t="s">
        <v>43</v>
      </c>
      <c r="D23" s="176" t="s">
        <v>1115</v>
      </c>
      <c r="E23" s="176" t="s">
        <v>3140</v>
      </c>
      <c r="F23" s="176" t="s">
        <v>3141</v>
      </c>
      <c r="G23" s="177" t="s">
        <v>3086</v>
      </c>
      <c r="H23" s="177" t="s">
        <v>2968</v>
      </c>
      <c r="I23" s="177" t="s">
        <v>2968</v>
      </c>
      <c r="J23" s="177" t="s">
        <v>3086</v>
      </c>
      <c r="K23" s="177" t="s">
        <v>2968</v>
      </c>
      <c r="L23" s="177" t="s">
        <v>2968</v>
      </c>
      <c r="M23" s="177" t="s">
        <v>3086</v>
      </c>
      <c r="N23" s="177" t="s">
        <v>2968</v>
      </c>
      <c r="O23" s="177" t="s">
        <v>2968</v>
      </c>
      <c r="P23" s="177" t="s">
        <v>3086</v>
      </c>
      <c r="Q23" s="177" t="s">
        <v>2968</v>
      </c>
      <c r="R23" s="177" t="s">
        <v>2968</v>
      </c>
      <c r="S23" s="177" t="s">
        <v>3086</v>
      </c>
      <c r="T23" s="177" t="s">
        <v>2968</v>
      </c>
      <c r="U23" s="177" t="s">
        <v>2968</v>
      </c>
      <c r="V23" s="177" t="s">
        <v>3086</v>
      </c>
      <c r="W23" s="177" t="s">
        <v>2968</v>
      </c>
      <c r="X23" s="177" t="s">
        <v>2968</v>
      </c>
      <c r="Y23" s="177" t="s">
        <v>3086</v>
      </c>
      <c r="Z23" s="177" t="s">
        <v>2968</v>
      </c>
      <c r="AA23" s="177" t="s">
        <v>2968</v>
      </c>
      <c r="AB23" s="177" t="s">
        <v>3086</v>
      </c>
      <c r="AC23" s="177" t="s">
        <v>2968</v>
      </c>
      <c r="AD23" s="177" t="s">
        <v>2968</v>
      </c>
      <c r="AE23" s="177" t="s">
        <v>3086</v>
      </c>
      <c r="AF23" s="177" t="s">
        <v>2968</v>
      </c>
      <c r="AG23" s="177" t="s">
        <v>2968</v>
      </c>
      <c r="AH23" s="177" t="s">
        <v>3086</v>
      </c>
      <c r="AI23" s="177" t="s">
        <v>2968</v>
      </c>
      <c r="AJ23" s="177" t="s">
        <v>2968</v>
      </c>
      <c r="AK23" s="177" t="s">
        <v>3086</v>
      </c>
      <c r="AL23" s="177" t="s">
        <v>2968</v>
      </c>
      <c r="AM23" s="177" t="s">
        <v>2968</v>
      </c>
      <c r="AN23" s="177" t="s">
        <v>3086</v>
      </c>
      <c r="AO23" s="177" t="s">
        <v>2968</v>
      </c>
      <c r="AP23" s="177" t="s">
        <v>2968</v>
      </c>
      <c r="AQ23" s="177" t="s">
        <v>3086</v>
      </c>
      <c r="AR23" s="177" t="s">
        <v>2968</v>
      </c>
      <c r="AS23" s="177" t="s">
        <v>2968</v>
      </c>
      <c r="AT23" s="177" t="s">
        <v>3086</v>
      </c>
      <c r="AU23" s="177" t="s">
        <v>2968</v>
      </c>
      <c r="AV23" s="177" t="s">
        <v>2968</v>
      </c>
      <c r="AW23" s="177" t="s">
        <v>3086</v>
      </c>
      <c r="AX23" s="177" t="s">
        <v>2968</v>
      </c>
      <c r="AY23" s="177" t="s">
        <v>2968</v>
      </c>
      <c r="AZ23" s="177" t="s">
        <v>3086</v>
      </c>
      <c r="BA23" s="177" t="s">
        <v>2968</v>
      </c>
      <c r="BB23" s="177" t="s">
        <v>2968</v>
      </c>
      <c r="BC23" s="177" t="s">
        <v>3086</v>
      </c>
      <c r="BD23" s="177" t="s">
        <v>2968</v>
      </c>
      <c r="BE23" s="177" t="s">
        <v>2968</v>
      </c>
      <c r="BF23" s="177" t="s">
        <v>3086</v>
      </c>
      <c r="BG23" s="177" t="s">
        <v>2968</v>
      </c>
      <c r="BH23" s="177" t="s">
        <v>2968</v>
      </c>
      <c r="BI23" s="177" t="s">
        <v>3086</v>
      </c>
      <c r="BJ23" s="177" t="s">
        <v>2968</v>
      </c>
      <c r="BK23" s="177" t="s">
        <v>2968</v>
      </c>
      <c r="BL23" s="177" t="s">
        <v>3086</v>
      </c>
      <c r="BM23" s="177" t="s">
        <v>2968</v>
      </c>
      <c r="BN23" s="177" t="s">
        <v>2968</v>
      </c>
      <c r="BO23" s="177" t="s">
        <v>3086</v>
      </c>
      <c r="BP23" s="177" t="s">
        <v>2968</v>
      </c>
      <c r="BQ23" s="177" t="s">
        <v>2968</v>
      </c>
      <c r="BR23" s="177" t="s">
        <v>3086</v>
      </c>
      <c r="BS23" s="177" t="s">
        <v>2968</v>
      </c>
      <c r="BT23" s="177" t="s">
        <v>2968</v>
      </c>
      <c r="BU23" s="177" t="s">
        <v>3086</v>
      </c>
      <c r="BV23" s="177" t="s">
        <v>2968</v>
      </c>
      <c r="BW23" s="177" t="s">
        <v>2968</v>
      </c>
      <c r="BX23" s="177" t="s">
        <v>3086</v>
      </c>
      <c r="BY23" s="177" t="s">
        <v>2968</v>
      </c>
      <c r="BZ23" s="177" t="s">
        <v>2968</v>
      </c>
      <c r="CA23" s="177" t="s">
        <v>3086</v>
      </c>
      <c r="CB23" s="177" t="s">
        <v>2968</v>
      </c>
      <c r="CC23" s="177" t="s">
        <v>2968</v>
      </c>
      <c r="CD23" s="177" t="s">
        <v>3086</v>
      </c>
      <c r="CE23" s="177" t="s">
        <v>2968</v>
      </c>
      <c r="CF23" s="177" t="s">
        <v>2968</v>
      </c>
      <c r="CG23" s="177" t="s">
        <v>3086</v>
      </c>
      <c r="CH23" s="177" t="s">
        <v>2968</v>
      </c>
      <c r="CI23" s="177" t="s">
        <v>2968</v>
      </c>
      <c r="CJ23" s="177" t="s">
        <v>3086</v>
      </c>
      <c r="CK23" s="177" t="s">
        <v>2968</v>
      </c>
      <c r="CL23" s="177" t="s">
        <v>2968</v>
      </c>
      <c r="CM23" s="177" t="s">
        <v>3086</v>
      </c>
      <c r="CN23" s="177" t="s">
        <v>2968</v>
      </c>
      <c r="CO23" s="177" t="s">
        <v>2968</v>
      </c>
      <c r="CP23" s="177" t="s">
        <v>3086</v>
      </c>
      <c r="CQ23" s="177" t="s">
        <v>2968</v>
      </c>
      <c r="CR23" s="177" t="s">
        <v>2968</v>
      </c>
      <c r="CS23" s="177" t="s">
        <v>3086</v>
      </c>
      <c r="CT23" s="177" t="s">
        <v>2968</v>
      </c>
      <c r="CU23" s="177" t="s">
        <v>2968</v>
      </c>
      <c r="CV23" s="177" t="s">
        <v>3086</v>
      </c>
      <c r="CW23" s="177" t="s">
        <v>2968</v>
      </c>
      <c r="CX23" s="177" t="s">
        <v>2968</v>
      </c>
      <c r="CY23" s="177" t="s">
        <v>3086</v>
      </c>
      <c r="CZ23" s="177" t="s">
        <v>2968</v>
      </c>
      <c r="DA23" s="177" t="s">
        <v>2968</v>
      </c>
      <c r="DB23" s="177" t="s">
        <v>3086</v>
      </c>
      <c r="DC23" s="177" t="s">
        <v>2968</v>
      </c>
      <c r="DD23" s="177" t="s">
        <v>2968</v>
      </c>
      <c r="DE23" s="177" t="s">
        <v>3086</v>
      </c>
      <c r="DF23" s="177" t="s">
        <v>2968</v>
      </c>
      <c r="DG23" s="177" t="s">
        <v>2968</v>
      </c>
      <c r="DH23" s="177" t="s">
        <v>3086</v>
      </c>
      <c r="DI23" s="177" t="s">
        <v>2968</v>
      </c>
      <c r="DJ23" s="177" t="s">
        <v>2968</v>
      </c>
      <c r="DK23" s="177" t="s">
        <v>3086</v>
      </c>
      <c r="DL23" s="177" t="s">
        <v>2968</v>
      </c>
      <c r="DM23" s="177" t="s">
        <v>2968</v>
      </c>
      <c r="DN23" s="177" t="s">
        <v>3086</v>
      </c>
      <c r="DO23" s="177" t="s">
        <v>2968</v>
      </c>
      <c r="DP23" s="177" t="s">
        <v>2968</v>
      </c>
      <c r="DQ23" s="177" t="s">
        <v>3086</v>
      </c>
      <c r="DR23" s="177" t="s">
        <v>2968</v>
      </c>
      <c r="DS23" s="177" t="s">
        <v>2968</v>
      </c>
      <c r="DT23" s="177" t="s">
        <v>3086</v>
      </c>
      <c r="DU23" s="177" t="s">
        <v>2968</v>
      </c>
      <c r="DV23" s="177" t="s">
        <v>2968</v>
      </c>
      <c r="DW23" s="177" t="s">
        <v>3086</v>
      </c>
      <c r="DX23" s="177" t="s">
        <v>2968</v>
      </c>
      <c r="DY23" s="177" t="s">
        <v>2968</v>
      </c>
      <c r="DZ23" s="177" t="s">
        <v>3086</v>
      </c>
      <c r="EA23" s="177" t="s">
        <v>2968</v>
      </c>
      <c r="EB23" s="177" t="s">
        <v>2968</v>
      </c>
      <c r="EC23" s="177" t="s">
        <v>3086</v>
      </c>
      <c r="ED23" s="177" t="s">
        <v>2968</v>
      </c>
      <c r="EE23" s="177" t="s">
        <v>2968</v>
      </c>
      <c r="EF23" s="177" t="s">
        <v>3086</v>
      </c>
      <c r="EG23" s="177" t="s">
        <v>2968</v>
      </c>
      <c r="EH23" s="177" t="s">
        <v>2968</v>
      </c>
      <c r="EI23" s="177" t="s">
        <v>3086</v>
      </c>
      <c r="EJ23" s="177" t="s">
        <v>2968</v>
      </c>
      <c r="EK23" s="177" t="s">
        <v>2968</v>
      </c>
      <c r="EL23" s="177" t="s">
        <v>3086</v>
      </c>
      <c r="EM23" s="177" t="s">
        <v>2968</v>
      </c>
      <c r="EN23" s="177" t="s">
        <v>2968</v>
      </c>
      <c r="EO23" s="177" t="s">
        <v>3086</v>
      </c>
      <c r="EP23" s="177" t="s">
        <v>2968</v>
      </c>
      <c r="EQ23" s="177" t="s">
        <v>2968</v>
      </c>
      <c r="ER23" s="177" t="s">
        <v>3086</v>
      </c>
      <c r="ES23" s="177" t="s">
        <v>2968</v>
      </c>
      <c r="ET23" s="177" t="s">
        <v>2968</v>
      </c>
    </row>
    <row r="24" spans="1:150" x14ac:dyDescent="0.35">
      <c r="A24" s="1"/>
      <c r="B24" s="175" t="s">
        <v>3142</v>
      </c>
      <c r="C24" s="175" t="s">
        <v>43</v>
      </c>
      <c r="D24" s="175" t="s">
        <v>1114</v>
      </c>
      <c r="E24" s="175" t="s">
        <v>3143</v>
      </c>
      <c r="F24" s="175" t="s">
        <v>3144</v>
      </c>
      <c r="G24" s="175" t="s">
        <v>3086</v>
      </c>
      <c r="H24" s="175" t="s">
        <v>2968</v>
      </c>
      <c r="I24" s="175" t="s">
        <v>2968</v>
      </c>
      <c r="J24" s="175" t="s">
        <v>3086</v>
      </c>
      <c r="K24" s="175" t="s">
        <v>2968</v>
      </c>
      <c r="L24" s="175" t="s">
        <v>2968</v>
      </c>
      <c r="M24" s="175" t="s">
        <v>3086</v>
      </c>
      <c r="N24" s="175" t="s">
        <v>2968</v>
      </c>
      <c r="O24" s="175" t="s">
        <v>2968</v>
      </c>
      <c r="P24" s="175" t="s">
        <v>3086</v>
      </c>
      <c r="Q24" s="175" t="s">
        <v>2968</v>
      </c>
      <c r="R24" s="175" t="s">
        <v>2968</v>
      </c>
      <c r="S24" s="175" t="s">
        <v>3086</v>
      </c>
      <c r="T24" s="175" t="s">
        <v>2968</v>
      </c>
      <c r="U24" s="175" t="s">
        <v>2968</v>
      </c>
      <c r="V24" s="175" t="s">
        <v>3086</v>
      </c>
      <c r="W24" s="175" t="s">
        <v>2968</v>
      </c>
      <c r="X24" s="175" t="s">
        <v>2968</v>
      </c>
      <c r="Y24" s="175" t="s">
        <v>3086</v>
      </c>
      <c r="Z24" s="175" t="s">
        <v>2968</v>
      </c>
      <c r="AA24" s="175" t="s">
        <v>2968</v>
      </c>
      <c r="AB24" s="175" t="s">
        <v>3086</v>
      </c>
      <c r="AC24" s="175" t="s">
        <v>2968</v>
      </c>
      <c r="AD24" s="175" t="s">
        <v>2968</v>
      </c>
      <c r="AE24" s="175" t="s">
        <v>3086</v>
      </c>
      <c r="AF24" s="175" t="s">
        <v>2968</v>
      </c>
      <c r="AG24" s="175" t="s">
        <v>2968</v>
      </c>
      <c r="AH24" s="175" t="s">
        <v>3086</v>
      </c>
      <c r="AI24" s="175" t="s">
        <v>2968</v>
      </c>
      <c r="AJ24" s="175" t="s">
        <v>2968</v>
      </c>
      <c r="AK24" s="175" t="s">
        <v>3086</v>
      </c>
      <c r="AL24" s="175" t="s">
        <v>2968</v>
      </c>
      <c r="AM24" s="175" t="s">
        <v>2968</v>
      </c>
      <c r="AN24" s="175" t="s">
        <v>3086</v>
      </c>
      <c r="AO24" s="175" t="s">
        <v>2968</v>
      </c>
      <c r="AP24" s="175" t="s">
        <v>2968</v>
      </c>
      <c r="AQ24" s="175" t="s">
        <v>3086</v>
      </c>
      <c r="AR24" s="175" t="s">
        <v>2968</v>
      </c>
      <c r="AS24" s="175" t="s">
        <v>2968</v>
      </c>
      <c r="AT24" s="175" t="s">
        <v>3086</v>
      </c>
      <c r="AU24" s="175" t="s">
        <v>3145</v>
      </c>
      <c r="AV24" s="175" t="s">
        <v>3145</v>
      </c>
      <c r="AW24" s="175" t="s">
        <v>3086</v>
      </c>
      <c r="AX24" s="175" t="s">
        <v>3145</v>
      </c>
      <c r="AY24" s="175" t="s">
        <v>3145</v>
      </c>
      <c r="AZ24" s="175" t="s">
        <v>3086</v>
      </c>
      <c r="BA24" s="175" t="s">
        <v>3145</v>
      </c>
      <c r="BB24" s="175" t="s">
        <v>3145</v>
      </c>
      <c r="BC24" s="175" t="s">
        <v>3086</v>
      </c>
      <c r="BD24" s="175" t="s">
        <v>3145</v>
      </c>
      <c r="BE24" s="175" t="s">
        <v>3145</v>
      </c>
      <c r="BF24" s="175" t="s">
        <v>3086</v>
      </c>
      <c r="BG24" s="175" t="s">
        <v>3145</v>
      </c>
      <c r="BH24" s="175" t="s">
        <v>3145</v>
      </c>
      <c r="BI24" s="175" t="s">
        <v>3086</v>
      </c>
      <c r="BJ24" s="175" t="s">
        <v>3145</v>
      </c>
      <c r="BK24" s="175" t="s">
        <v>3145</v>
      </c>
      <c r="BL24" s="175" t="s">
        <v>3086</v>
      </c>
      <c r="BM24" s="175" t="s">
        <v>3145</v>
      </c>
      <c r="BN24" s="175" t="s">
        <v>3145</v>
      </c>
      <c r="BO24" s="175" t="s">
        <v>3086</v>
      </c>
      <c r="BP24" s="175" t="s">
        <v>3145</v>
      </c>
      <c r="BQ24" s="175" t="s">
        <v>3145</v>
      </c>
      <c r="BR24" s="175" t="s">
        <v>3086</v>
      </c>
      <c r="BS24" s="175" t="s">
        <v>3145</v>
      </c>
      <c r="BT24" s="175" t="s">
        <v>3145</v>
      </c>
      <c r="BU24" s="175" t="s">
        <v>3086</v>
      </c>
      <c r="BV24" s="175" t="s">
        <v>2968</v>
      </c>
      <c r="BW24" s="175" t="s">
        <v>2968</v>
      </c>
      <c r="BX24" s="175" t="s">
        <v>3086</v>
      </c>
      <c r="BY24" s="175" t="s">
        <v>3145</v>
      </c>
      <c r="BZ24" s="175" t="s">
        <v>3145</v>
      </c>
      <c r="CA24" s="175" t="s">
        <v>3086</v>
      </c>
      <c r="CB24" s="175" t="s">
        <v>3145</v>
      </c>
      <c r="CC24" s="175" t="s">
        <v>3145</v>
      </c>
      <c r="CD24" s="175" t="s">
        <v>3086</v>
      </c>
      <c r="CE24" s="175" t="s">
        <v>3145</v>
      </c>
      <c r="CF24" s="175" t="s">
        <v>3145</v>
      </c>
      <c r="CG24" s="175" t="s">
        <v>3086</v>
      </c>
      <c r="CH24" s="175" t="s">
        <v>3145</v>
      </c>
      <c r="CI24" s="175" t="s">
        <v>3145</v>
      </c>
      <c r="CJ24" s="175" t="s">
        <v>3086</v>
      </c>
      <c r="CK24" s="175" t="s">
        <v>3145</v>
      </c>
      <c r="CL24" s="175" t="s">
        <v>3145</v>
      </c>
      <c r="CM24" s="175" t="s">
        <v>3086</v>
      </c>
      <c r="CN24" s="175" t="s">
        <v>3145</v>
      </c>
      <c r="CO24" s="175" t="s">
        <v>3145</v>
      </c>
      <c r="CP24" s="175" t="s">
        <v>3086</v>
      </c>
      <c r="CQ24" s="175" t="s">
        <v>3145</v>
      </c>
      <c r="CR24" s="175" t="s">
        <v>3145</v>
      </c>
      <c r="CS24" s="175" t="s">
        <v>3086</v>
      </c>
      <c r="CT24" s="175" t="s">
        <v>3145</v>
      </c>
      <c r="CU24" s="175" t="s">
        <v>3145</v>
      </c>
      <c r="CV24" s="175" t="s">
        <v>3086</v>
      </c>
      <c r="CW24" s="175" t="s">
        <v>3145</v>
      </c>
      <c r="CX24" s="175" t="s">
        <v>3145</v>
      </c>
      <c r="CY24" s="175" t="s">
        <v>3086</v>
      </c>
      <c r="CZ24" s="175" t="s">
        <v>2968</v>
      </c>
      <c r="DA24" s="175" t="s">
        <v>2968</v>
      </c>
      <c r="DB24" s="175" t="s">
        <v>3086</v>
      </c>
      <c r="DC24" s="175" t="s">
        <v>2968</v>
      </c>
      <c r="DD24" s="175" t="s">
        <v>2968</v>
      </c>
      <c r="DE24" s="175" t="s">
        <v>3086</v>
      </c>
      <c r="DF24" s="175" t="s">
        <v>2968</v>
      </c>
      <c r="DG24" s="175" t="s">
        <v>2968</v>
      </c>
      <c r="DH24" s="175" t="s">
        <v>3086</v>
      </c>
      <c r="DI24" s="175" t="s">
        <v>2968</v>
      </c>
      <c r="DJ24" s="175" t="s">
        <v>2968</v>
      </c>
      <c r="DK24" s="175" t="s">
        <v>3086</v>
      </c>
      <c r="DL24" s="175" t="s">
        <v>2968</v>
      </c>
      <c r="DM24" s="175" t="s">
        <v>2968</v>
      </c>
      <c r="DN24" s="175" t="s">
        <v>3086</v>
      </c>
      <c r="DO24" s="175" t="s">
        <v>2968</v>
      </c>
      <c r="DP24" s="175" t="s">
        <v>2968</v>
      </c>
      <c r="DQ24" s="175" t="s">
        <v>3086</v>
      </c>
      <c r="DR24" s="175" t="s">
        <v>2968</v>
      </c>
      <c r="DS24" s="175" t="s">
        <v>2968</v>
      </c>
      <c r="DT24" s="175" t="s">
        <v>3086</v>
      </c>
      <c r="DU24" s="175" t="s">
        <v>2968</v>
      </c>
      <c r="DV24" s="175" t="s">
        <v>2968</v>
      </c>
      <c r="DW24" s="175" t="s">
        <v>3086</v>
      </c>
      <c r="DX24" s="175" t="s">
        <v>2968</v>
      </c>
      <c r="DY24" s="175" t="s">
        <v>2968</v>
      </c>
      <c r="DZ24" s="175" t="s">
        <v>3086</v>
      </c>
      <c r="EA24" s="175" t="s">
        <v>2968</v>
      </c>
      <c r="EB24" s="175" t="s">
        <v>2968</v>
      </c>
      <c r="EC24" s="175" t="s">
        <v>3086</v>
      </c>
      <c r="ED24" s="175" t="s">
        <v>2968</v>
      </c>
      <c r="EE24" s="175" t="s">
        <v>2968</v>
      </c>
      <c r="EF24" s="175" t="s">
        <v>3086</v>
      </c>
      <c r="EG24" s="175" t="s">
        <v>2968</v>
      </c>
      <c r="EH24" s="175" t="s">
        <v>2968</v>
      </c>
      <c r="EI24" s="175" t="s">
        <v>3086</v>
      </c>
      <c r="EJ24" s="175" t="s">
        <v>2968</v>
      </c>
      <c r="EK24" s="175" t="s">
        <v>2968</v>
      </c>
      <c r="EL24" s="175" t="s">
        <v>3086</v>
      </c>
      <c r="EM24" s="175" t="s">
        <v>2968</v>
      </c>
      <c r="EN24" s="175" t="s">
        <v>2968</v>
      </c>
      <c r="EO24" s="175" t="s">
        <v>3086</v>
      </c>
      <c r="EP24" s="175" t="s">
        <v>2968</v>
      </c>
      <c r="EQ24" s="175" t="s">
        <v>2968</v>
      </c>
      <c r="ER24" s="175" t="s">
        <v>3086</v>
      </c>
      <c r="ES24" s="175" t="s">
        <v>2968</v>
      </c>
      <c r="ET24" s="175" t="s">
        <v>2968</v>
      </c>
    </row>
    <row r="25" spans="1:150" x14ac:dyDescent="0.35">
      <c r="A25" s="1"/>
      <c r="B25" s="176" t="s">
        <v>3146</v>
      </c>
      <c r="C25" s="176" t="s">
        <v>43</v>
      </c>
      <c r="D25" s="176" t="s">
        <v>1114</v>
      </c>
      <c r="E25" s="176" t="s">
        <v>3147</v>
      </c>
      <c r="F25" s="176" t="s">
        <v>3148</v>
      </c>
      <c r="G25" s="177" t="s">
        <v>3086</v>
      </c>
      <c r="H25" s="177" t="s">
        <v>2968</v>
      </c>
      <c r="I25" s="177" t="s">
        <v>2968</v>
      </c>
      <c r="J25" s="177" t="s">
        <v>3086</v>
      </c>
      <c r="K25" s="177" t="s">
        <v>2968</v>
      </c>
      <c r="L25" s="177" t="s">
        <v>2968</v>
      </c>
      <c r="M25" s="177" t="s">
        <v>3086</v>
      </c>
      <c r="N25" s="177" t="s">
        <v>2968</v>
      </c>
      <c r="O25" s="177" t="s">
        <v>2968</v>
      </c>
      <c r="P25" s="177" t="s">
        <v>3086</v>
      </c>
      <c r="Q25" s="177" t="s">
        <v>2968</v>
      </c>
      <c r="R25" s="177" t="s">
        <v>2968</v>
      </c>
      <c r="S25" s="177" t="s">
        <v>3086</v>
      </c>
      <c r="T25" s="177" t="s">
        <v>2968</v>
      </c>
      <c r="U25" s="177" t="s">
        <v>2968</v>
      </c>
      <c r="V25" s="177" t="s">
        <v>3086</v>
      </c>
      <c r="W25" s="177" t="s">
        <v>2968</v>
      </c>
      <c r="X25" s="177" t="s">
        <v>2968</v>
      </c>
      <c r="Y25" s="177" t="s">
        <v>3086</v>
      </c>
      <c r="Z25" s="177" t="s">
        <v>2968</v>
      </c>
      <c r="AA25" s="177" t="s">
        <v>2968</v>
      </c>
      <c r="AB25" s="177" t="s">
        <v>3086</v>
      </c>
      <c r="AC25" s="177" t="s">
        <v>2968</v>
      </c>
      <c r="AD25" s="177" t="s">
        <v>2968</v>
      </c>
      <c r="AE25" s="177" t="s">
        <v>3086</v>
      </c>
      <c r="AF25" s="177" t="s">
        <v>2968</v>
      </c>
      <c r="AG25" s="177" t="s">
        <v>2968</v>
      </c>
      <c r="AH25" s="177" t="s">
        <v>3086</v>
      </c>
      <c r="AI25" s="177" t="s">
        <v>2968</v>
      </c>
      <c r="AJ25" s="177" t="s">
        <v>2968</v>
      </c>
      <c r="AK25" s="177" t="s">
        <v>3086</v>
      </c>
      <c r="AL25" s="177" t="s">
        <v>2968</v>
      </c>
      <c r="AM25" s="177" t="s">
        <v>2968</v>
      </c>
      <c r="AN25" s="177" t="s">
        <v>3086</v>
      </c>
      <c r="AO25" s="177" t="s">
        <v>2968</v>
      </c>
      <c r="AP25" s="177" t="s">
        <v>2968</v>
      </c>
      <c r="AQ25" s="177" t="s">
        <v>3086</v>
      </c>
      <c r="AR25" s="177" t="s">
        <v>2968</v>
      </c>
      <c r="AS25" s="177" t="s">
        <v>2968</v>
      </c>
      <c r="AT25" s="177" t="s">
        <v>3086</v>
      </c>
      <c r="AU25" s="177" t="s">
        <v>2968</v>
      </c>
      <c r="AV25" s="177" t="s">
        <v>2968</v>
      </c>
      <c r="AW25" s="177" t="s">
        <v>3086</v>
      </c>
      <c r="AX25" s="177" t="s">
        <v>3149</v>
      </c>
      <c r="AY25" s="177" t="s">
        <v>3149</v>
      </c>
      <c r="AZ25" s="177" t="s">
        <v>3086</v>
      </c>
      <c r="BA25" s="177" t="s">
        <v>3149</v>
      </c>
      <c r="BB25" s="177" t="s">
        <v>3149</v>
      </c>
      <c r="BC25" s="177" t="s">
        <v>3086</v>
      </c>
      <c r="BD25" s="177" t="s">
        <v>3149</v>
      </c>
      <c r="BE25" s="177" t="s">
        <v>3149</v>
      </c>
      <c r="BF25" s="177" t="s">
        <v>3086</v>
      </c>
      <c r="BG25" s="177" t="s">
        <v>3149</v>
      </c>
      <c r="BH25" s="177" t="s">
        <v>3149</v>
      </c>
      <c r="BI25" s="177" t="s">
        <v>3086</v>
      </c>
      <c r="BJ25" s="177" t="s">
        <v>3149</v>
      </c>
      <c r="BK25" s="177" t="s">
        <v>3149</v>
      </c>
      <c r="BL25" s="177" t="s">
        <v>3086</v>
      </c>
      <c r="BM25" s="177" t="s">
        <v>3149</v>
      </c>
      <c r="BN25" s="177" t="s">
        <v>3149</v>
      </c>
      <c r="BO25" s="177" t="s">
        <v>3086</v>
      </c>
      <c r="BP25" s="177" t="s">
        <v>3149</v>
      </c>
      <c r="BQ25" s="177" t="s">
        <v>3149</v>
      </c>
      <c r="BR25" s="177" t="s">
        <v>3086</v>
      </c>
      <c r="BS25" s="177" t="s">
        <v>3149</v>
      </c>
      <c r="BT25" s="177" t="s">
        <v>3149</v>
      </c>
      <c r="BU25" s="177" t="s">
        <v>3086</v>
      </c>
      <c r="BV25" s="177" t="s">
        <v>2968</v>
      </c>
      <c r="BW25" s="177" t="s">
        <v>2968</v>
      </c>
      <c r="BX25" s="177" t="s">
        <v>3086</v>
      </c>
      <c r="BY25" s="177" t="s">
        <v>3149</v>
      </c>
      <c r="BZ25" s="177" t="s">
        <v>3149</v>
      </c>
      <c r="CA25" s="177" t="s">
        <v>3086</v>
      </c>
      <c r="CB25" s="177" t="s">
        <v>3149</v>
      </c>
      <c r="CC25" s="177" t="s">
        <v>3149</v>
      </c>
      <c r="CD25" s="177" t="s">
        <v>3086</v>
      </c>
      <c r="CE25" s="177" t="s">
        <v>3149</v>
      </c>
      <c r="CF25" s="177" t="s">
        <v>3149</v>
      </c>
      <c r="CG25" s="177" t="s">
        <v>3086</v>
      </c>
      <c r="CH25" s="177" t="s">
        <v>3149</v>
      </c>
      <c r="CI25" s="177" t="s">
        <v>3149</v>
      </c>
      <c r="CJ25" s="177" t="s">
        <v>3086</v>
      </c>
      <c r="CK25" s="177" t="s">
        <v>3149</v>
      </c>
      <c r="CL25" s="177" t="s">
        <v>3149</v>
      </c>
      <c r="CM25" s="177" t="s">
        <v>3086</v>
      </c>
      <c r="CN25" s="177" t="s">
        <v>3149</v>
      </c>
      <c r="CO25" s="177" t="s">
        <v>3149</v>
      </c>
      <c r="CP25" s="177" t="s">
        <v>3086</v>
      </c>
      <c r="CQ25" s="177" t="s">
        <v>3149</v>
      </c>
      <c r="CR25" s="177" t="s">
        <v>3149</v>
      </c>
      <c r="CS25" s="177" t="s">
        <v>3086</v>
      </c>
      <c r="CT25" s="177" t="s">
        <v>3149</v>
      </c>
      <c r="CU25" s="177" t="s">
        <v>3149</v>
      </c>
      <c r="CV25" s="177" t="s">
        <v>3086</v>
      </c>
      <c r="CW25" s="177" t="s">
        <v>3149</v>
      </c>
      <c r="CX25" s="177" t="s">
        <v>3149</v>
      </c>
      <c r="CY25" s="177" t="s">
        <v>3086</v>
      </c>
      <c r="CZ25" s="177" t="s">
        <v>2968</v>
      </c>
      <c r="DA25" s="177" t="s">
        <v>2968</v>
      </c>
      <c r="DB25" s="177" t="s">
        <v>3086</v>
      </c>
      <c r="DC25" s="177" t="s">
        <v>2968</v>
      </c>
      <c r="DD25" s="177" t="s">
        <v>2968</v>
      </c>
      <c r="DE25" s="177" t="s">
        <v>3086</v>
      </c>
      <c r="DF25" s="177" t="s">
        <v>2968</v>
      </c>
      <c r="DG25" s="177" t="s">
        <v>2968</v>
      </c>
      <c r="DH25" s="177" t="s">
        <v>3086</v>
      </c>
      <c r="DI25" s="177" t="s">
        <v>2968</v>
      </c>
      <c r="DJ25" s="177" t="s">
        <v>2968</v>
      </c>
      <c r="DK25" s="177" t="s">
        <v>3086</v>
      </c>
      <c r="DL25" s="177" t="s">
        <v>2968</v>
      </c>
      <c r="DM25" s="177" t="s">
        <v>2968</v>
      </c>
      <c r="DN25" s="177" t="s">
        <v>3086</v>
      </c>
      <c r="DO25" s="177" t="s">
        <v>2968</v>
      </c>
      <c r="DP25" s="177" t="s">
        <v>2968</v>
      </c>
      <c r="DQ25" s="177" t="s">
        <v>3086</v>
      </c>
      <c r="DR25" s="177" t="s">
        <v>2968</v>
      </c>
      <c r="DS25" s="177" t="s">
        <v>2968</v>
      </c>
      <c r="DT25" s="177" t="s">
        <v>3086</v>
      </c>
      <c r="DU25" s="177" t="s">
        <v>2968</v>
      </c>
      <c r="DV25" s="177" t="s">
        <v>2968</v>
      </c>
      <c r="DW25" s="177" t="s">
        <v>3086</v>
      </c>
      <c r="DX25" s="177" t="s">
        <v>2968</v>
      </c>
      <c r="DY25" s="177" t="s">
        <v>2968</v>
      </c>
      <c r="DZ25" s="177" t="s">
        <v>3086</v>
      </c>
      <c r="EA25" s="177" t="s">
        <v>2968</v>
      </c>
      <c r="EB25" s="177" t="s">
        <v>2968</v>
      </c>
      <c r="EC25" s="177" t="s">
        <v>3086</v>
      </c>
      <c r="ED25" s="177" t="s">
        <v>2968</v>
      </c>
      <c r="EE25" s="177" t="s">
        <v>2968</v>
      </c>
      <c r="EF25" s="177" t="s">
        <v>3086</v>
      </c>
      <c r="EG25" s="177" t="s">
        <v>2968</v>
      </c>
      <c r="EH25" s="177" t="s">
        <v>2968</v>
      </c>
      <c r="EI25" s="177" t="s">
        <v>3086</v>
      </c>
      <c r="EJ25" s="177" t="s">
        <v>2968</v>
      </c>
      <c r="EK25" s="177" t="s">
        <v>2968</v>
      </c>
      <c r="EL25" s="177" t="s">
        <v>3086</v>
      </c>
      <c r="EM25" s="177" t="s">
        <v>2968</v>
      </c>
      <c r="EN25" s="177" t="s">
        <v>2968</v>
      </c>
      <c r="EO25" s="177" t="s">
        <v>3086</v>
      </c>
      <c r="EP25" s="177" t="s">
        <v>2968</v>
      </c>
      <c r="EQ25" s="177" t="s">
        <v>2968</v>
      </c>
      <c r="ER25" s="177" t="s">
        <v>3086</v>
      </c>
      <c r="ES25" s="177" t="s">
        <v>2968</v>
      </c>
      <c r="ET25" s="177" t="s">
        <v>2968</v>
      </c>
    </row>
    <row r="26" spans="1:150" x14ac:dyDescent="0.35">
      <c r="A26" s="1"/>
      <c r="B26" s="176" t="s">
        <v>3150</v>
      </c>
      <c r="C26" s="176" t="s">
        <v>43</v>
      </c>
      <c r="D26" s="176" t="s">
        <v>1114</v>
      </c>
      <c r="E26" s="176" t="s">
        <v>3151</v>
      </c>
      <c r="F26" s="176" t="s">
        <v>3152</v>
      </c>
      <c r="G26" s="177" t="s">
        <v>3086</v>
      </c>
      <c r="H26" s="177" t="s">
        <v>2968</v>
      </c>
      <c r="I26" s="177" t="s">
        <v>2968</v>
      </c>
      <c r="J26" s="177" t="s">
        <v>3086</v>
      </c>
      <c r="K26" s="177" t="s">
        <v>2968</v>
      </c>
      <c r="L26" s="177" t="s">
        <v>2968</v>
      </c>
      <c r="M26" s="177" t="s">
        <v>3086</v>
      </c>
      <c r="N26" s="177" t="s">
        <v>2968</v>
      </c>
      <c r="O26" s="177" t="s">
        <v>2968</v>
      </c>
      <c r="P26" s="177" t="s">
        <v>3086</v>
      </c>
      <c r="Q26" s="177" t="s">
        <v>2968</v>
      </c>
      <c r="R26" s="177" t="s">
        <v>2968</v>
      </c>
      <c r="S26" s="177" t="s">
        <v>3086</v>
      </c>
      <c r="T26" s="177" t="s">
        <v>2968</v>
      </c>
      <c r="U26" s="177" t="s">
        <v>2968</v>
      </c>
      <c r="V26" s="177" t="s">
        <v>3086</v>
      </c>
      <c r="W26" s="177" t="s">
        <v>2968</v>
      </c>
      <c r="X26" s="177" t="s">
        <v>2968</v>
      </c>
      <c r="Y26" s="177" t="s">
        <v>3086</v>
      </c>
      <c r="Z26" s="177" t="s">
        <v>2968</v>
      </c>
      <c r="AA26" s="177" t="s">
        <v>2968</v>
      </c>
      <c r="AB26" s="177" t="s">
        <v>3086</v>
      </c>
      <c r="AC26" s="177" t="s">
        <v>2968</v>
      </c>
      <c r="AD26" s="177" t="s">
        <v>2968</v>
      </c>
      <c r="AE26" s="177" t="s">
        <v>3086</v>
      </c>
      <c r="AF26" s="177" t="s">
        <v>2968</v>
      </c>
      <c r="AG26" s="177" t="s">
        <v>2968</v>
      </c>
      <c r="AH26" s="177" t="s">
        <v>3086</v>
      </c>
      <c r="AI26" s="177" t="s">
        <v>2968</v>
      </c>
      <c r="AJ26" s="177" t="s">
        <v>2968</v>
      </c>
      <c r="AK26" s="177" t="s">
        <v>3086</v>
      </c>
      <c r="AL26" s="177" t="s">
        <v>2968</v>
      </c>
      <c r="AM26" s="177" t="s">
        <v>2968</v>
      </c>
      <c r="AN26" s="177" t="s">
        <v>3086</v>
      </c>
      <c r="AO26" s="177" t="s">
        <v>2968</v>
      </c>
      <c r="AP26" s="177" t="s">
        <v>2968</v>
      </c>
      <c r="AQ26" s="177" t="s">
        <v>3086</v>
      </c>
      <c r="AR26" s="177" t="s">
        <v>2968</v>
      </c>
      <c r="AS26" s="177" t="s">
        <v>2968</v>
      </c>
      <c r="AT26" s="177" t="s">
        <v>3086</v>
      </c>
      <c r="AU26" s="177" t="s">
        <v>2968</v>
      </c>
      <c r="AV26" s="177" t="s">
        <v>2968</v>
      </c>
      <c r="AW26" s="177" t="s">
        <v>3086</v>
      </c>
      <c r="AX26" s="177" t="s">
        <v>3149</v>
      </c>
      <c r="AY26" s="177" t="s">
        <v>3149</v>
      </c>
      <c r="AZ26" s="177" t="s">
        <v>3086</v>
      </c>
      <c r="BA26" s="177" t="s">
        <v>3149</v>
      </c>
      <c r="BB26" s="177" t="s">
        <v>3149</v>
      </c>
      <c r="BC26" s="177" t="s">
        <v>3086</v>
      </c>
      <c r="BD26" s="177" t="s">
        <v>3149</v>
      </c>
      <c r="BE26" s="177" t="s">
        <v>3149</v>
      </c>
      <c r="BF26" s="177" t="s">
        <v>3086</v>
      </c>
      <c r="BG26" s="177" t="s">
        <v>3149</v>
      </c>
      <c r="BH26" s="177" t="s">
        <v>3149</v>
      </c>
      <c r="BI26" s="177" t="s">
        <v>3086</v>
      </c>
      <c r="BJ26" s="177" t="s">
        <v>3149</v>
      </c>
      <c r="BK26" s="177" t="s">
        <v>3149</v>
      </c>
      <c r="BL26" s="177" t="s">
        <v>3086</v>
      </c>
      <c r="BM26" s="177" t="s">
        <v>3149</v>
      </c>
      <c r="BN26" s="177" t="s">
        <v>3149</v>
      </c>
      <c r="BO26" s="177" t="s">
        <v>3086</v>
      </c>
      <c r="BP26" s="177" t="s">
        <v>3149</v>
      </c>
      <c r="BQ26" s="177" t="s">
        <v>3149</v>
      </c>
      <c r="BR26" s="177" t="s">
        <v>3086</v>
      </c>
      <c r="BS26" s="177" t="s">
        <v>3149</v>
      </c>
      <c r="BT26" s="177" t="s">
        <v>3149</v>
      </c>
      <c r="BU26" s="177" t="s">
        <v>3086</v>
      </c>
      <c r="BV26" s="177" t="s">
        <v>2968</v>
      </c>
      <c r="BW26" s="177" t="s">
        <v>2968</v>
      </c>
      <c r="BX26" s="177" t="s">
        <v>3086</v>
      </c>
      <c r="BY26" s="177" t="s">
        <v>3149</v>
      </c>
      <c r="BZ26" s="177" t="s">
        <v>3149</v>
      </c>
      <c r="CA26" s="177" t="s">
        <v>3086</v>
      </c>
      <c r="CB26" s="177" t="s">
        <v>3149</v>
      </c>
      <c r="CC26" s="177" t="s">
        <v>3149</v>
      </c>
      <c r="CD26" s="177" t="s">
        <v>3086</v>
      </c>
      <c r="CE26" s="177" t="s">
        <v>3149</v>
      </c>
      <c r="CF26" s="177" t="s">
        <v>3149</v>
      </c>
      <c r="CG26" s="177" t="s">
        <v>3086</v>
      </c>
      <c r="CH26" s="177" t="s">
        <v>3149</v>
      </c>
      <c r="CI26" s="177" t="s">
        <v>3149</v>
      </c>
      <c r="CJ26" s="177" t="s">
        <v>3086</v>
      </c>
      <c r="CK26" s="177" t="s">
        <v>3149</v>
      </c>
      <c r="CL26" s="177" t="s">
        <v>3149</v>
      </c>
      <c r="CM26" s="177" t="s">
        <v>3086</v>
      </c>
      <c r="CN26" s="177" t="s">
        <v>3149</v>
      </c>
      <c r="CO26" s="177" t="s">
        <v>3149</v>
      </c>
      <c r="CP26" s="177" t="s">
        <v>3086</v>
      </c>
      <c r="CQ26" s="177" t="s">
        <v>3149</v>
      </c>
      <c r="CR26" s="177" t="s">
        <v>3149</v>
      </c>
      <c r="CS26" s="177" t="s">
        <v>3086</v>
      </c>
      <c r="CT26" s="177" t="s">
        <v>3149</v>
      </c>
      <c r="CU26" s="177" t="s">
        <v>3149</v>
      </c>
      <c r="CV26" s="177" t="s">
        <v>3086</v>
      </c>
      <c r="CW26" s="177" t="s">
        <v>3149</v>
      </c>
      <c r="CX26" s="177" t="s">
        <v>3149</v>
      </c>
      <c r="CY26" s="177" t="s">
        <v>3086</v>
      </c>
      <c r="CZ26" s="177" t="s">
        <v>2968</v>
      </c>
      <c r="DA26" s="177" t="s">
        <v>2968</v>
      </c>
      <c r="DB26" s="177" t="s">
        <v>3086</v>
      </c>
      <c r="DC26" s="177" t="s">
        <v>2968</v>
      </c>
      <c r="DD26" s="177" t="s">
        <v>2968</v>
      </c>
      <c r="DE26" s="177" t="s">
        <v>3086</v>
      </c>
      <c r="DF26" s="177" t="s">
        <v>2968</v>
      </c>
      <c r="DG26" s="177" t="s">
        <v>2968</v>
      </c>
      <c r="DH26" s="177" t="s">
        <v>3086</v>
      </c>
      <c r="DI26" s="177" t="s">
        <v>2968</v>
      </c>
      <c r="DJ26" s="177" t="s">
        <v>2968</v>
      </c>
      <c r="DK26" s="177" t="s">
        <v>3086</v>
      </c>
      <c r="DL26" s="177" t="s">
        <v>2968</v>
      </c>
      <c r="DM26" s="177" t="s">
        <v>2968</v>
      </c>
      <c r="DN26" s="177" t="s">
        <v>3086</v>
      </c>
      <c r="DO26" s="177" t="s">
        <v>2968</v>
      </c>
      <c r="DP26" s="177" t="s">
        <v>2968</v>
      </c>
      <c r="DQ26" s="177" t="s">
        <v>3086</v>
      </c>
      <c r="DR26" s="177" t="s">
        <v>2968</v>
      </c>
      <c r="DS26" s="177" t="s">
        <v>2968</v>
      </c>
      <c r="DT26" s="177" t="s">
        <v>3086</v>
      </c>
      <c r="DU26" s="177" t="s">
        <v>2968</v>
      </c>
      <c r="DV26" s="177" t="s">
        <v>2968</v>
      </c>
      <c r="DW26" s="177" t="s">
        <v>3086</v>
      </c>
      <c r="DX26" s="177" t="s">
        <v>2968</v>
      </c>
      <c r="DY26" s="177" t="s">
        <v>2968</v>
      </c>
      <c r="DZ26" s="177" t="s">
        <v>3086</v>
      </c>
      <c r="EA26" s="177" t="s">
        <v>2968</v>
      </c>
      <c r="EB26" s="177" t="s">
        <v>2968</v>
      </c>
      <c r="EC26" s="177" t="s">
        <v>3086</v>
      </c>
      <c r="ED26" s="177" t="s">
        <v>2968</v>
      </c>
      <c r="EE26" s="177" t="s">
        <v>2968</v>
      </c>
      <c r="EF26" s="177" t="s">
        <v>3086</v>
      </c>
      <c r="EG26" s="177" t="s">
        <v>2968</v>
      </c>
      <c r="EH26" s="177" t="s">
        <v>2968</v>
      </c>
      <c r="EI26" s="177" t="s">
        <v>3086</v>
      </c>
      <c r="EJ26" s="177" t="s">
        <v>2968</v>
      </c>
      <c r="EK26" s="177" t="s">
        <v>2968</v>
      </c>
      <c r="EL26" s="177" t="s">
        <v>3086</v>
      </c>
      <c r="EM26" s="177" t="s">
        <v>2968</v>
      </c>
      <c r="EN26" s="177" t="s">
        <v>2968</v>
      </c>
      <c r="EO26" s="177" t="s">
        <v>3086</v>
      </c>
      <c r="EP26" s="177" t="s">
        <v>2968</v>
      </c>
      <c r="EQ26" s="177" t="s">
        <v>2968</v>
      </c>
      <c r="ER26" s="177" t="s">
        <v>3086</v>
      </c>
      <c r="ES26" s="177" t="s">
        <v>2968</v>
      </c>
      <c r="ET26" s="177" t="s">
        <v>2968</v>
      </c>
    </row>
    <row r="27" spans="1:150" x14ac:dyDescent="0.35">
      <c r="A27" s="1"/>
      <c r="B27" s="176" t="s">
        <v>3153</v>
      </c>
      <c r="C27" s="176" t="s">
        <v>43</v>
      </c>
      <c r="D27" s="176" t="s">
        <v>1114</v>
      </c>
      <c r="E27" s="176" t="s">
        <v>3154</v>
      </c>
      <c r="F27" s="176" t="s">
        <v>3155</v>
      </c>
      <c r="G27" s="177" t="s">
        <v>3086</v>
      </c>
      <c r="H27" s="177" t="s">
        <v>2968</v>
      </c>
      <c r="I27" s="177" t="s">
        <v>2968</v>
      </c>
      <c r="J27" s="177" t="s">
        <v>3086</v>
      </c>
      <c r="K27" s="177" t="s">
        <v>2968</v>
      </c>
      <c r="L27" s="177" t="s">
        <v>2968</v>
      </c>
      <c r="M27" s="177" t="s">
        <v>3086</v>
      </c>
      <c r="N27" s="177" t="s">
        <v>2968</v>
      </c>
      <c r="O27" s="177" t="s">
        <v>2968</v>
      </c>
      <c r="P27" s="177" t="s">
        <v>3086</v>
      </c>
      <c r="Q27" s="177" t="s">
        <v>2968</v>
      </c>
      <c r="R27" s="177" t="s">
        <v>2968</v>
      </c>
      <c r="S27" s="177" t="s">
        <v>3086</v>
      </c>
      <c r="T27" s="177" t="s">
        <v>2968</v>
      </c>
      <c r="U27" s="177" t="s">
        <v>2968</v>
      </c>
      <c r="V27" s="177" t="s">
        <v>3086</v>
      </c>
      <c r="W27" s="177" t="s">
        <v>2968</v>
      </c>
      <c r="X27" s="177" t="s">
        <v>2968</v>
      </c>
      <c r="Y27" s="177" t="s">
        <v>3086</v>
      </c>
      <c r="Z27" s="177" t="s">
        <v>2968</v>
      </c>
      <c r="AA27" s="177" t="s">
        <v>2968</v>
      </c>
      <c r="AB27" s="177" t="s">
        <v>3086</v>
      </c>
      <c r="AC27" s="177" t="s">
        <v>2968</v>
      </c>
      <c r="AD27" s="177" t="s">
        <v>2968</v>
      </c>
      <c r="AE27" s="177" t="s">
        <v>3086</v>
      </c>
      <c r="AF27" s="177" t="s">
        <v>2968</v>
      </c>
      <c r="AG27" s="177" t="s">
        <v>2968</v>
      </c>
      <c r="AH27" s="177" t="s">
        <v>3086</v>
      </c>
      <c r="AI27" s="177" t="s">
        <v>2968</v>
      </c>
      <c r="AJ27" s="177" t="s">
        <v>2968</v>
      </c>
      <c r="AK27" s="177" t="s">
        <v>3086</v>
      </c>
      <c r="AL27" s="177" t="s">
        <v>2968</v>
      </c>
      <c r="AM27" s="177" t="s">
        <v>2968</v>
      </c>
      <c r="AN27" s="177" t="s">
        <v>3086</v>
      </c>
      <c r="AO27" s="177" t="s">
        <v>2968</v>
      </c>
      <c r="AP27" s="177" t="s">
        <v>2968</v>
      </c>
      <c r="AQ27" s="177" t="s">
        <v>3086</v>
      </c>
      <c r="AR27" s="177" t="s">
        <v>2968</v>
      </c>
      <c r="AS27" s="177" t="s">
        <v>2968</v>
      </c>
      <c r="AT27" s="177" t="s">
        <v>3086</v>
      </c>
      <c r="AU27" s="177" t="s">
        <v>2968</v>
      </c>
      <c r="AV27" s="177" t="s">
        <v>2968</v>
      </c>
      <c r="AW27" s="177" t="s">
        <v>3086</v>
      </c>
      <c r="AX27" s="177" t="s">
        <v>3149</v>
      </c>
      <c r="AY27" s="177" t="s">
        <v>3149</v>
      </c>
      <c r="AZ27" s="177" t="s">
        <v>3086</v>
      </c>
      <c r="BA27" s="177" t="s">
        <v>3149</v>
      </c>
      <c r="BB27" s="177" t="s">
        <v>3149</v>
      </c>
      <c r="BC27" s="177" t="s">
        <v>3086</v>
      </c>
      <c r="BD27" s="177" t="s">
        <v>3149</v>
      </c>
      <c r="BE27" s="177" t="s">
        <v>3149</v>
      </c>
      <c r="BF27" s="177" t="s">
        <v>3086</v>
      </c>
      <c r="BG27" s="177" t="s">
        <v>3149</v>
      </c>
      <c r="BH27" s="177" t="s">
        <v>3149</v>
      </c>
      <c r="BI27" s="177" t="s">
        <v>3086</v>
      </c>
      <c r="BJ27" s="177" t="s">
        <v>3149</v>
      </c>
      <c r="BK27" s="177" t="s">
        <v>3149</v>
      </c>
      <c r="BL27" s="177" t="s">
        <v>3086</v>
      </c>
      <c r="BM27" s="177" t="s">
        <v>3149</v>
      </c>
      <c r="BN27" s="177" t="s">
        <v>3149</v>
      </c>
      <c r="BO27" s="177" t="s">
        <v>3086</v>
      </c>
      <c r="BP27" s="177" t="s">
        <v>3149</v>
      </c>
      <c r="BQ27" s="177" t="s">
        <v>3149</v>
      </c>
      <c r="BR27" s="177" t="s">
        <v>3086</v>
      </c>
      <c r="BS27" s="177" t="s">
        <v>3149</v>
      </c>
      <c r="BT27" s="177" t="s">
        <v>3149</v>
      </c>
      <c r="BU27" s="177" t="s">
        <v>3086</v>
      </c>
      <c r="BV27" s="177" t="s">
        <v>2968</v>
      </c>
      <c r="BW27" s="177" t="s">
        <v>2968</v>
      </c>
      <c r="BX27" s="177" t="s">
        <v>3086</v>
      </c>
      <c r="BY27" s="177" t="s">
        <v>3149</v>
      </c>
      <c r="BZ27" s="177" t="s">
        <v>3149</v>
      </c>
      <c r="CA27" s="177" t="s">
        <v>3086</v>
      </c>
      <c r="CB27" s="177" t="s">
        <v>3149</v>
      </c>
      <c r="CC27" s="177" t="s">
        <v>3149</v>
      </c>
      <c r="CD27" s="177" t="s">
        <v>3086</v>
      </c>
      <c r="CE27" s="177" t="s">
        <v>3149</v>
      </c>
      <c r="CF27" s="177" t="s">
        <v>3149</v>
      </c>
      <c r="CG27" s="177" t="s">
        <v>3086</v>
      </c>
      <c r="CH27" s="177" t="s">
        <v>3149</v>
      </c>
      <c r="CI27" s="177" t="s">
        <v>3149</v>
      </c>
      <c r="CJ27" s="177" t="s">
        <v>3086</v>
      </c>
      <c r="CK27" s="177" t="s">
        <v>3149</v>
      </c>
      <c r="CL27" s="177" t="s">
        <v>3149</v>
      </c>
      <c r="CM27" s="177" t="s">
        <v>3086</v>
      </c>
      <c r="CN27" s="177" t="s">
        <v>3149</v>
      </c>
      <c r="CO27" s="177" t="s">
        <v>3149</v>
      </c>
      <c r="CP27" s="177" t="s">
        <v>3086</v>
      </c>
      <c r="CQ27" s="177" t="s">
        <v>3149</v>
      </c>
      <c r="CR27" s="177" t="s">
        <v>3149</v>
      </c>
      <c r="CS27" s="177" t="s">
        <v>3086</v>
      </c>
      <c r="CT27" s="177" t="s">
        <v>3149</v>
      </c>
      <c r="CU27" s="177" t="s">
        <v>3149</v>
      </c>
      <c r="CV27" s="177" t="s">
        <v>3086</v>
      </c>
      <c r="CW27" s="177" t="s">
        <v>3149</v>
      </c>
      <c r="CX27" s="177" t="s">
        <v>3149</v>
      </c>
      <c r="CY27" s="177" t="s">
        <v>3086</v>
      </c>
      <c r="CZ27" s="177" t="s">
        <v>2968</v>
      </c>
      <c r="DA27" s="177" t="s">
        <v>2968</v>
      </c>
      <c r="DB27" s="177" t="s">
        <v>3086</v>
      </c>
      <c r="DC27" s="177" t="s">
        <v>2968</v>
      </c>
      <c r="DD27" s="177" t="s">
        <v>2968</v>
      </c>
      <c r="DE27" s="177" t="s">
        <v>3086</v>
      </c>
      <c r="DF27" s="177" t="s">
        <v>2968</v>
      </c>
      <c r="DG27" s="177" t="s">
        <v>2968</v>
      </c>
      <c r="DH27" s="177" t="s">
        <v>3086</v>
      </c>
      <c r="DI27" s="177" t="s">
        <v>2968</v>
      </c>
      <c r="DJ27" s="177" t="s">
        <v>2968</v>
      </c>
      <c r="DK27" s="177" t="s">
        <v>3086</v>
      </c>
      <c r="DL27" s="177" t="s">
        <v>2968</v>
      </c>
      <c r="DM27" s="177" t="s">
        <v>2968</v>
      </c>
      <c r="DN27" s="177" t="s">
        <v>3086</v>
      </c>
      <c r="DO27" s="177" t="s">
        <v>2968</v>
      </c>
      <c r="DP27" s="177" t="s">
        <v>2968</v>
      </c>
      <c r="DQ27" s="177" t="s">
        <v>3086</v>
      </c>
      <c r="DR27" s="177" t="s">
        <v>2968</v>
      </c>
      <c r="DS27" s="177" t="s">
        <v>2968</v>
      </c>
      <c r="DT27" s="177" t="s">
        <v>3086</v>
      </c>
      <c r="DU27" s="177" t="s">
        <v>2968</v>
      </c>
      <c r="DV27" s="177" t="s">
        <v>2968</v>
      </c>
      <c r="DW27" s="177" t="s">
        <v>3086</v>
      </c>
      <c r="DX27" s="177" t="s">
        <v>2968</v>
      </c>
      <c r="DY27" s="177" t="s">
        <v>2968</v>
      </c>
      <c r="DZ27" s="177" t="s">
        <v>3086</v>
      </c>
      <c r="EA27" s="177" t="s">
        <v>2968</v>
      </c>
      <c r="EB27" s="177" t="s">
        <v>2968</v>
      </c>
      <c r="EC27" s="177" t="s">
        <v>3086</v>
      </c>
      <c r="ED27" s="177" t="s">
        <v>2968</v>
      </c>
      <c r="EE27" s="177" t="s">
        <v>2968</v>
      </c>
      <c r="EF27" s="177" t="s">
        <v>3086</v>
      </c>
      <c r="EG27" s="177" t="s">
        <v>2968</v>
      </c>
      <c r="EH27" s="177" t="s">
        <v>2968</v>
      </c>
      <c r="EI27" s="177" t="s">
        <v>3086</v>
      </c>
      <c r="EJ27" s="177" t="s">
        <v>2968</v>
      </c>
      <c r="EK27" s="177" t="s">
        <v>2968</v>
      </c>
      <c r="EL27" s="177" t="s">
        <v>3086</v>
      </c>
      <c r="EM27" s="177" t="s">
        <v>2968</v>
      </c>
      <c r="EN27" s="177" t="s">
        <v>2968</v>
      </c>
      <c r="EO27" s="177" t="s">
        <v>3086</v>
      </c>
      <c r="EP27" s="177" t="s">
        <v>2968</v>
      </c>
      <c r="EQ27" s="177" t="s">
        <v>2968</v>
      </c>
      <c r="ER27" s="177" t="s">
        <v>3086</v>
      </c>
      <c r="ES27" s="177" t="s">
        <v>2968</v>
      </c>
      <c r="ET27" s="177" t="s">
        <v>2968</v>
      </c>
    </row>
    <row r="28" spans="1:150" x14ac:dyDescent="0.35">
      <c r="A28" s="1"/>
      <c r="B28" s="176" t="s">
        <v>3156</v>
      </c>
      <c r="C28" s="176" t="s">
        <v>43</v>
      </c>
      <c r="D28" s="176" t="s">
        <v>1114</v>
      </c>
      <c r="E28" s="176" t="s">
        <v>3157</v>
      </c>
      <c r="F28" s="176" t="s">
        <v>3158</v>
      </c>
      <c r="G28" s="177" t="s">
        <v>3086</v>
      </c>
      <c r="H28" s="177" t="s">
        <v>2968</v>
      </c>
      <c r="I28" s="177" t="s">
        <v>2968</v>
      </c>
      <c r="J28" s="177" t="s">
        <v>3086</v>
      </c>
      <c r="K28" s="177" t="s">
        <v>2968</v>
      </c>
      <c r="L28" s="177" t="s">
        <v>2968</v>
      </c>
      <c r="M28" s="177" t="s">
        <v>3086</v>
      </c>
      <c r="N28" s="177" t="s">
        <v>2968</v>
      </c>
      <c r="O28" s="177" t="s">
        <v>2968</v>
      </c>
      <c r="P28" s="177" t="s">
        <v>3086</v>
      </c>
      <c r="Q28" s="177" t="s">
        <v>2968</v>
      </c>
      <c r="R28" s="177" t="s">
        <v>2968</v>
      </c>
      <c r="S28" s="177" t="s">
        <v>3086</v>
      </c>
      <c r="T28" s="177" t="s">
        <v>2968</v>
      </c>
      <c r="U28" s="177" t="s">
        <v>2968</v>
      </c>
      <c r="V28" s="177" t="s">
        <v>3086</v>
      </c>
      <c r="W28" s="177" t="s">
        <v>2968</v>
      </c>
      <c r="X28" s="177" t="s">
        <v>2968</v>
      </c>
      <c r="Y28" s="177" t="s">
        <v>3086</v>
      </c>
      <c r="Z28" s="177" t="s">
        <v>2968</v>
      </c>
      <c r="AA28" s="177" t="s">
        <v>2968</v>
      </c>
      <c r="AB28" s="177" t="s">
        <v>3086</v>
      </c>
      <c r="AC28" s="177" t="s">
        <v>2968</v>
      </c>
      <c r="AD28" s="177" t="s">
        <v>2968</v>
      </c>
      <c r="AE28" s="177" t="s">
        <v>3086</v>
      </c>
      <c r="AF28" s="177" t="s">
        <v>2968</v>
      </c>
      <c r="AG28" s="177" t="s">
        <v>2968</v>
      </c>
      <c r="AH28" s="177" t="s">
        <v>3086</v>
      </c>
      <c r="AI28" s="177" t="s">
        <v>2968</v>
      </c>
      <c r="AJ28" s="177" t="s">
        <v>2968</v>
      </c>
      <c r="AK28" s="177" t="s">
        <v>3086</v>
      </c>
      <c r="AL28" s="177" t="s">
        <v>2968</v>
      </c>
      <c r="AM28" s="177" t="s">
        <v>2968</v>
      </c>
      <c r="AN28" s="177" t="s">
        <v>3086</v>
      </c>
      <c r="AO28" s="177" t="s">
        <v>2968</v>
      </c>
      <c r="AP28" s="177" t="s">
        <v>2968</v>
      </c>
      <c r="AQ28" s="177" t="s">
        <v>3086</v>
      </c>
      <c r="AR28" s="177" t="s">
        <v>2968</v>
      </c>
      <c r="AS28" s="177" t="s">
        <v>2968</v>
      </c>
      <c r="AT28" s="177" t="s">
        <v>3086</v>
      </c>
      <c r="AU28" s="177" t="s">
        <v>2968</v>
      </c>
      <c r="AV28" s="177" t="s">
        <v>2968</v>
      </c>
      <c r="AW28" s="177" t="s">
        <v>3086</v>
      </c>
      <c r="AX28" s="177" t="s">
        <v>3149</v>
      </c>
      <c r="AY28" s="177" t="s">
        <v>3149</v>
      </c>
      <c r="AZ28" s="177" t="s">
        <v>3086</v>
      </c>
      <c r="BA28" s="177" t="s">
        <v>3149</v>
      </c>
      <c r="BB28" s="177" t="s">
        <v>3149</v>
      </c>
      <c r="BC28" s="177" t="s">
        <v>3086</v>
      </c>
      <c r="BD28" s="177" t="s">
        <v>3149</v>
      </c>
      <c r="BE28" s="177" t="s">
        <v>3149</v>
      </c>
      <c r="BF28" s="177" t="s">
        <v>3086</v>
      </c>
      <c r="BG28" s="177" t="s">
        <v>3149</v>
      </c>
      <c r="BH28" s="177" t="s">
        <v>3149</v>
      </c>
      <c r="BI28" s="177" t="s">
        <v>3086</v>
      </c>
      <c r="BJ28" s="177" t="s">
        <v>3149</v>
      </c>
      <c r="BK28" s="177" t="s">
        <v>3149</v>
      </c>
      <c r="BL28" s="177" t="s">
        <v>3086</v>
      </c>
      <c r="BM28" s="177" t="s">
        <v>3149</v>
      </c>
      <c r="BN28" s="177" t="s">
        <v>3149</v>
      </c>
      <c r="BO28" s="177" t="s">
        <v>3086</v>
      </c>
      <c r="BP28" s="177" t="s">
        <v>3149</v>
      </c>
      <c r="BQ28" s="177" t="s">
        <v>3149</v>
      </c>
      <c r="BR28" s="177" t="s">
        <v>3086</v>
      </c>
      <c r="BS28" s="177" t="s">
        <v>3149</v>
      </c>
      <c r="BT28" s="177" t="s">
        <v>3149</v>
      </c>
      <c r="BU28" s="177" t="s">
        <v>3086</v>
      </c>
      <c r="BV28" s="177" t="s">
        <v>2968</v>
      </c>
      <c r="BW28" s="177" t="s">
        <v>2968</v>
      </c>
      <c r="BX28" s="177" t="s">
        <v>3086</v>
      </c>
      <c r="BY28" s="177" t="s">
        <v>3149</v>
      </c>
      <c r="BZ28" s="177" t="s">
        <v>3149</v>
      </c>
      <c r="CA28" s="177" t="s">
        <v>3086</v>
      </c>
      <c r="CB28" s="177" t="s">
        <v>3149</v>
      </c>
      <c r="CC28" s="177" t="s">
        <v>3149</v>
      </c>
      <c r="CD28" s="177" t="s">
        <v>3086</v>
      </c>
      <c r="CE28" s="177" t="s">
        <v>3149</v>
      </c>
      <c r="CF28" s="177" t="s">
        <v>3149</v>
      </c>
      <c r="CG28" s="177" t="s">
        <v>3086</v>
      </c>
      <c r="CH28" s="177" t="s">
        <v>3149</v>
      </c>
      <c r="CI28" s="177" t="s">
        <v>3149</v>
      </c>
      <c r="CJ28" s="177" t="s">
        <v>3086</v>
      </c>
      <c r="CK28" s="177" t="s">
        <v>3149</v>
      </c>
      <c r="CL28" s="177" t="s">
        <v>3149</v>
      </c>
      <c r="CM28" s="177" t="s">
        <v>3086</v>
      </c>
      <c r="CN28" s="177" t="s">
        <v>3149</v>
      </c>
      <c r="CO28" s="177" t="s">
        <v>3149</v>
      </c>
      <c r="CP28" s="177" t="s">
        <v>3086</v>
      </c>
      <c r="CQ28" s="177" t="s">
        <v>3149</v>
      </c>
      <c r="CR28" s="177" t="s">
        <v>3149</v>
      </c>
      <c r="CS28" s="177" t="s">
        <v>3086</v>
      </c>
      <c r="CT28" s="177" t="s">
        <v>3149</v>
      </c>
      <c r="CU28" s="177" t="s">
        <v>3149</v>
      </c>
      <c r="CV28" s="177" t="s">
        <v>3086</v>
      </c>
      <c r="CW28" s="177" t="s">
        <v>3149</v>
      </c>
      <c r="CX28" s="177" t="s">
        <v>3149</v>
      </c>
      <c r="CY28" s="177" t="s">
        <v>3086</v>
      </c>
      <c r="CZ28" s="177" t="s">
        <v>2968</v>
      </c>
      <c r="DA28" s="177" t="s">
        <v>2968</v>
      </c>
      <c r="DB28" s="177" t="s">
        <v>3086</v>
      </c>
      <c r="DC28" s="177" t="s">
        <v>2968</v>
      </c>
      <c r="DD28" s="177" t="s">
        <v>2968</v>
      </c>
      <c r="DE28" s="177" t="s">
        <v>3086</v>
      </c>
      <c r="DF28" s="177" t="s">
        <v>2968</v>
      </c>
      <c r="DG28" s="177" t="s">
        <v>2968</v>
      </c>
      <c r="DH28" s="177" t="s">
        <v>3086</v>
      </c>
      <c r="DI28" s="177" t="s">
        <v>2968</v>
      </c>
      <c r="DJ28" s="177" t="s">
        <v>2968</v>
      </c>
      <c r="DK28" s="177" t="s">
        <v>3086</v>
      </c>
      <c r="DL28" s="177" t="s">
        <v>2968</v>
      </c>
      <c r="DM28" s="177" t="s">
        <v>2968</v>
      </c>
      <c r="DN28" s="177" t="s">
        <v>3086</v>
      </c>
      <c r="DO28" s="177" t="s">
        <v>2968</v>
      </c>
      <c r="DP28" s="177" t="s">
        <v>2968</v>
      </c>
      <c r="DQ28" s="177" t="s">
        <v>3086</v>
      </c>
      <c r="DR28" s="177" t="s">
        <v>2968</v>
      </c>
      <c r="DS28" s="177" t="s">
        <v>2968</v>
      </c>
      <c r="DT28" s="177" t="s">
        <v>3086</v>
      </c>
      <c r="DU28" s="177" t="s">
        <v>2968</v>
      </c>
      <c r="DV28" s="177" t="s">
        <v>2968</v>
      </c>
      <c r="DW28" s="177" t="s">
        <v>3086</v>
      </c>
      <c r="DX28" s="177" t="s">
        <v>2968</v>
      </c>
      <c r="DY28" s="177" t="s">
        <v>2968</v>
      </c>
      <c r="DZ28" s="177" t="s">
        <v>3086</v>
      </c>
      <c r="EA28" s="177" t="s">
        <v>2968</v>
      </c>
      <c r="EB28" s="177" t="s">
        <v>2968</v>
      </c>
      <c r="EC28" s="177" t="s">
        <v>3086</v>
      </c>
      <c r="ED28" s="177" t="s">
        <v>2968</v>
      </c>
      <c r="EE28" s="177" t="s">
        <v>2968</v>
      </c>
      <c r="EF28" s="177" t="s">
        <v>3086</v>
      </c>
      <c r="EG28" s="177" t="s">
        <v>2968</v>
      </c>
      <c r="EH28" s="177" t="s">
        <v>2968</v>
      </c>
      <c r="EI28" s="177" t="s">
        <v>3086</v>
      </c>
      <c r="EJ28" s="177" t="s">
        <v>2968</v>
      </c>
      <c r="EK28" s="177" t="s">
        <v>2968</v>
      </c>
      <c r="EL28" s="177" t="s">
        <v>3086</v>
      </c>
      <c r="EM28" s="177" t="s">
        <v>2968</v>
      </c>
      <c r="EN28" s="177" t="s">
        <v>2968</v>
      </c>
      <c r="EO28" s="177" t="s">
        <v>3086</v>
      </c>
      <c r="EP28" s="177" t="s">
        <v>2968</v>
      </c>
      <c r="EQ28" s="177" t="s">
        <v>2968</v>
      </c>
      <c r="ER28" s="177" t="s">
        <v>3086</v>
      </c>
      <c r="ES28" s="177" t="s">
        <v>2968</v>
      </c>
      <c r="ET28" s="177" t="s">
        <v>2968</v>
      </c>
    </row>
    <row r="29" spans="1:150" x14ac:dyDescent="0.35">
      <c r="A29" s="1"/>
      <c r="B29" s="175" t="s">
        <v>3159</v>
      </c>
      <c r="C29" s="175" t="s">
        <v>43</v>
      </c>
      <c r="D29" s="175" t="s">
        <v>1113</v>
      </c>
      <c r="E29" s="175" t="s">
        <v>3160</v>
      </c>
      <c r="F29" s="175" t="s">
        <v>3161</v>
      </c>
      <c r="G29" s="175" t="s">
        <v>3086</v>
      </c>
      <c r="H29" s="175" t="s">
        <v>2968</v>
      </c>
      <c r="I29" s="175" t="s">
        <v>2968</v>
      </c>
      <c r="J29" s="175" t="s">
        <v>3086</v>
      </c>
      <c r="K29" s="175" t="s">
        <v>2968</v>
      </c>
      <c r="L29" s="175" t="s">
        <v>2968</v>
      </c>
      <c r="M29" s="175" t="s">
        <v>3086</v>
      </c>
      <c r="N29" s="175" t="s">
        <v>2968</v>
      </c>
      <c r="O29" s="175" t="s">
        <v>2968</v>
      </c>
      <c r="P29" s="175" t="s">
        <v>3086</v>
      </c>
      <c r="Q29" s="175" t="s">
        <v>2968</v>
      </c>
      <c r="R29" s="175" t="s">
        <v>2968</v>
      </c>
      <c r="S29" s="175" t="s">
        <v>3086</v>
      </c>
      <c r="T29" s="175" t="s">
        <v>2968</v>
      </c>
      <c r="U29" s="175" t="s">
        <v>2968</v>
      </c>
      <c r="V29" s="175" t="s">
        <v>3086</v>
      </c>
      <c r="W29" s="175" t="s">
        <v>2968</v>
      </c>
      <c r="X29" s="175" t="s">
        <v>2968</v>
      </c>
      <c r="Y29" s="175" t="s">
        <v>3086</v>
      </c>
      <c r="Z29" s="175" t="s">
        <v>2968</v>
      </c>
      <c r="AA29" s="175" t="s">
        <v>2968</v>
      </c>
      <c r="AB29" s="175" t="s">
        <v>3086</v>
      </c>
      <c r="AC29" s="175" t="s">
        <v>2968</v>
      </c>
      <c r="AD29" s="175" t="s">
        <v>2968</v>
      </c>
      <c r="AE29" s="175" t="s">
        <v>3086</v>
      </c>
      <c r="AF29" s="175" t="s">
        <v>2968</v>
      </c>
      <c r="AG29" s="175" t="s">
        <v>2968</v>
      </c>
      <c r="AH29" s="175" t="s">
        <v>3086</v>
      </c>
      <c r="AI29" s="175" t="s">
        <v>2968</v>
      </c>
      <c r="AJ29" s="175" t="s">
        <v>2968</v>
      </c>
      <c r="AK29" s="175" t="s">
        <v>3086</v>
      </c>
      <c r="AL29" s="175" t="s">
        <v>2968</v>
      </c>
      <c r="AM29" s="175" t="s">
        <v>2968</v>
      </c>
      <c r="AN29" s="175" t="s">
        <v>3086</v>
      </c>
      <c r="AO29" s="175" t="s">
        <v>2968</v>
      </c>
      <c r="AP29" s="175" t="s">
        <v>2968</v>
      </c>
      <c r="AQ29" s="175" t="s">
        <v>3086</v>
      </c>
      <c r="AR29" s="175" t="s">
        <v>3145</v>
      </c>
      <c r="AS29" s="175" t="s">
        <v>2968</v>
      </c>
      <c r="AT29" s="175" t="s">
        <v>3086</v>
      </c>
      <c r="AU29" s="175" t="s">
        <v>3145</v>
      </c>
      <c r="AV29" s="175" t="s">
        <v>2968</v>
      </c>
      <c r="AW29" s="175" t="s">
        <v>3086</v>
      </c>
      <c r="AX29" s="175" t="s">
        <v>2968</v>
      </c>
      <c r="AY29" s="175" t="s">
        <v>3145</v>
      </c>
      <c r="AZ29" s="175" t="s">
        <v>3086</v>
      </c>
      <c r="BA29" s="175" t="s">
        <v>3145</v>
      </c>
      <c r="BB29" s="175" t="s">
        <v>2968</v>
      </c>
      <c r="BC29" s="175" t="s">
        <v>3086</v>
      </c>
      <c r="BD29" s="175" t="s">
        <v>3145</v>
      </c>
      <c r="BE29" s="175" t="s">
        <v>2968</v>
      </c>
      <c r="BF29" s="175" t="s">
        <v>3086</v>
      </c>
      <c r="BG29" s="175" t="s">
        <v>2968</v>
      </c>
      <c r="BH29" s="175" t="s">
        <v>3145</v>
      </c>
      <c r="BI29" s="175" t="s">
        <v>3086</v>
      </c>
      <c r="BJ29" s="175" t="s">
        <v>2968</v>
      </c>
      <c r="BK29" s="175" t="s">
        <v>3145</v>
      </c>
      <c r="BL29" s="175" t="s">
        <v>3086</v>
      </c>
      <c r="BM29" s="175" t="s">
        <v>2968</v>
      </c>
      <c r="BN29" s="175" t="s">
        <v>3145</v>
      </c>
      <c r="BO29" s="175" t="s">
        <v>3086</v>
      </c>
      <c r="BP29" s="175" t="s">
        <v>2968</v>
      </c>
      <c r="BQ29" s="175" t="s">
        <v>3145</v>
      </c>
      <c r="BR29" s="175" t="s">
        <v>3086</v>
      </c>
      <c r="BS29" s="175" t="s">
        <v>2968</v>
      </c>
      <c r="BT29" s="175" t="s">
        <v>2968</v>
      </c>
      <c r="BU29" s="175" t="s">
        <v>3086</v>
      </c>
      <c r="BV29" s="175" t="s">
        <v>2968</v>
      </c>
      <c r="BW29" s="175" t="s">
        <v>2968</v>
      </c>
      <c r="BX29" s="175" t="s">
        <v>3086</v>
      </c>
      <c r="BY29" s="175" t="s">
        <v>2968</v>
      </c>
      <c r="BZ29" s="175" t="s">
        <v>2968</v>
      </c>
      <c r="CA29" s="175" t="s">
        <v>3086</v>
      </c>
      <c r="CB29" s="175" t="s">
        <v>2968</v>
      </c>
      <c r="CC29" s="175" t="s">
        <v>2968</v>
      </c>
      <c r="CD29" s="175" t="s">
        <v>3086</v>
      </c>
      <c r="CE29" s="175" t="s">
        <v>2968</v>
      </c>
      <c r="CF29" s="175" t="s">
        <v>2968</v>
      </c>
      <c r="CG29" s="175" t="s">
        <v>3086</v>
      </c>
      <c r="CH29" s="175" t="s">
        <v>2968</v>
      </c>
      <c r="CI29" s="175" t="s">
        <v>2968</v>
      </c>
      <c r="CJ29" s="175" t="s">
        <v>3086</v>
      </c>
      <c r="CK29" s="175" t="s">
        <v>2968</v>
      </c>
      <c r="CL29" s="175" t="s">
        <v>2968</v>
      </c>
      <c r="CM29" s="175" t="s">
        <v>3086</v>
      </c>
      <c r="CN29" s="175" t="s">
        <v>2968</v>
      </c>
      <c r="CO29" s="175" t="s">
        <v>2968</v>
      </c>
      <c r="CP29" s="175" t="s">
        <v>3086</v>
      </c>
      <c r="CQ29" s="175" t="s">
        <v>2968</v>
      </c>
      <c r="CR29" s="175" t="s">
        <v>2968</v>
      </c>
      <c r="CS29" s="175" t="s">
        <v>3086</v>
      </c>
      <c r="CT29" s="175" t="s">
        <v>2968</v>
      </c>
      <c r="CU29" s="175" t="s">
        <v>2968</v>
      </c>
      <c r="CV29" s="175" t="s">
        <v>3086</v>
      </c>
      <c r="CW29" s="175" t="s">
        <v>2968</v>
      </c>
      <c r="CX29" s="175" t="s">
        <v>2968</v>
      </c>
      <c r="CY29" s="175" t="s">
        <v>3086</v>
      </c>
      <c r="CZ29" s="175" t="s">
        <v>2968</v>
      </c>
      <c r="DA29" s="175" t="s">
        <v>2968</v>
      </c>
      <c r="DB29" s="175" t="s">
        <v>3086</v>
      </c>
      <c r="DC29" s="175" t="s">
        <v>2968</v>
      </c>
      <c r="DD29" s="175" t="s">
        <v>2968</v>
      </c>
      <c r="DE29" s="175" t="s">
        <v>3086</v>
      </c>
      <c r="DF29" s="175" t="s">
        <v>2968</v>
      </c>
      <c r="DG29" s="175" t="s">
        <v>2968</v>
      </c>
      <c r="DH29" s="175" t="s">
        <v>3086</v>
      </c>
      <c r="DI29" s="175" t="s">
        <v>2968</v>
      </c>
      <c r="DJ29" s="175" t="s">
        <v>2968</v>
      </c>
      <c r="DK29" s="175" t="s">
        <v>3086</v>
      </c>
      <c r="DL29" s="175" t="s">
        <v>2968</v>
      </c>
      <c r="DM29" s="175" t="s">
        <v>2968</v>
      </c>
      <c r="DN29" s="175" t="s">
        <v>3086</v>
      </c>
      <c r="DO29" s="175" t="s">
        <v>2968</v>
      </c>
      <c r="DP29" s="175" t="s">
        <v>2968</v>
      </c>
      <c r="DQ29" s="175" t="s">
        <v>3086</v>
      </c>
      <c r="DR29" s="175" t="s">
        <v>2968</v>
      </c>
      <c r="DS29" s="175" t="s">
        <v>2968</v>
      </c>
      <c r="DT29" s="175" t="s">
        <v>3086</v>
      </c>
      <c r="DU29" s="175" t="s">
        <v>2968</v>
      </c>
      <c r="DV29" s="175" t="s">
        <v>2968</v>
      </c>
      <c r="DW29" s="175" t="s">
        <v>3086</v>
      </c>
      <c r="DX29" s="175" t="s">
        <v>2968</v>
      </c>
      <c r="DY29" s="175" t="s">
        <v>2968</v>
      </c>
      <c r="DZ29" s="175" t="s">
        <v>3086</v>
      </c>
      <c r="EA29" s="175" t="s">
        <v>2968</v>
      </c>
      <c r="EB29" s="175" t="s">
        <v>2968</v>
      </c>
      <c r="EC29" s="175" t="s">
        <v>3086</v>
      </c>
      <c r="ED29" s="175" t="s">
        <v>2968</v>
      </c>
      <c r="EE29" s="175" t="s">
        <v>2968</v>
      </c>
      <c r="EF29" s="175" t="s">
        <v>3086</v>
      </c>
      <c r="EG29" s="175" t="s">
        <v>2968</v>
      </c>
      <c r="EH29" s="175" t="s">
        <v>2968</v>
      </c>
      <c r="EI29" s="175" t="s">
        <v>3086</v>
      </c>
      <c r="EJ29" s="175" t="s">
        <v>2968</v>
      </c>
      <c r="EK29" s="175" t="s">
        <v>2968</v>
      </c>
      <c r="EL29" s="175" t="s">
        <v>3086</v>
      </c>
      <c r="EM29" s="175" t="s">
        <v>2968</v>
      </c>
      <c r="EN29" s="175" t="s">
        <v>2968</v>
      </c>
      <c r="EO29" s="175" t="s">
        <v>3086</v>
      </c>
      <c r="EP29" s="175" t="s">
        <v>2968</v>
      </c>
      <c r="EQ29" s="175" t="s">
        <v>2968</v>
      </c>
      <c r="ER29" s="175" t="s">
        <v>3086</v>
      </c>
      <c r="ES29" s="175" t="s">
        <v>2968</v>
      </c>
      <c r="ET29" s="175" t="s">
        <v>2968</v>
      </c>
    </row>
    <row r="30" spans="1:150" x14ac:dyDescent="0.35">
      <c r="A30" s="1"/>
      <c r="B30" s="176" t="s">
        <v>3162</v>
      </c>
      <c r="C30" s="176" t="s">
        <v>43</v>
      </c>
      <c r="D30" s="176" t="s">
        <v>1113</v>
      </c>
      <c r="E30" s="176" t="s">
        <v>3163</v>
      </c>
      <c r="F30" s="176" t="s">
        <v>3164</v>
      </c>
      <c r="G30" s="177" t="s">
        <v>3086</v>
      </c>
      <c r="H30" s="177" t="s">
        <v>2968</v>
      </c>
      <c r="I30" s="177" t="s">
        <v>2968</v>
      </c>
      <c r="J30" s="177" t="s">
        <v>3086</v>
      </c>
      <c r="K30" s="177" t="s">
        <v>2968</v>
      </c>
      <c r="L30" s="177" t="s">
        <v>2968</v>
      </c>
      <c r="M30" s="177" t="s">
        <v>3086</v>
      </c>
      <c r="N30" s="177" t="s">
        <v>2968</v>
      </c>
      <c r="O30" s="177" t="s">
        <v>2968</v>
      </c>
      <c r="P30" s="177" t="s">
        <v>3086</v>
      </c>
      <c r="Q30" s="177" t="s">
        <v>2968</v>
      </c>
      <c r="R30" s="177" t="s">
        <v>2968</v>
      </c>
      <c r="S30" s="177" t="s">
        <v>3086</v>
      </c>
      <c r="T30" s="177" t="s">
        <v>2968</v>
      </c>
      <c r="U30" s="177" t="s">
        <v>2968</v>
      </c>
      <c r="V30" s="177" t="s">
        <v>3086</v>
      </c>
      <c r="W30" s="177" t="s">
        <v>2968</v>
      </c>
      <c r="X30" s="177" t="s">
        <v>2968</v>
      </c>
      <c r="Y30" s="177" t="s">
        <v>3086</v>
      </c>
      <c r="Z30" s="177" t="s">
        <v>2968</v>
      </c>
      <c r="AA30" s="177" t="s">
        <v>2968</v>
      </c>
      <c r="AB30" s="177" t="s">
        <v>3086</v>
      </c>
      <c r="AC30" s="177" t="s">
        <v>2968</v>
      </c>
      <c r="AD30" s="177" t="s">
        <v>2968</v>
      </c>
      <c r="AE30" s="177" t="s">
        <v>3086</v>
      </c>
      <c r="AF30" s="177" t="s">
        <v>2968</v>
      </c>
      <c r="AG30" s="177" t="s">
        <v>2968</v>
      </c>
      <c r="AH30" s="177" t="s">
        <v>3086</v>
      </c>
      <c r="AI30" s="177" t="s">
        <v>2968</v>
      </c>
      <c r="AJ30" s="177" t="s">
        <v>2968</v>
      </c>
      <c r="AK30" s="177" t="s">
        <v>3086</v>
      </c>
      <c r="AL30" s="177" t="s">
        <v>2968</v>
      </c>
      <c r="AM30" s="177" t="s">
        <v>2968</v>
      </c>
      <c r="AN30" s="177" t="s">
        <v>3086</v>
      </c>
      <c r="AO30" s="177" t="s">
        <v>2968</v>
      </c>
      <c r="AP30" s="177" t="s">
        <v>2968</v>
      </c>
      <c r="AQ30" s="177" t="s">
        <v>3086</v>
      </c>
      <c r="AR30" s="177" t="s">
        <v>2968</v>
      </c>
      <c r="AS30" s="177" t="s">
        <v>2968</v>
      </c>
      <c r="AT30" s="177" t="s">
        <v>3086</v>
      </c>
      <c r="AU30" s="177" t="s">
        <v>2968</v>
      </c>
      <c r="AV30" s="177" t="s">
        <v>2968</v>
      </c>
      <c r="AW30" s="177" t="s">
        <v>3086</v>
      </c>
      <c r="AX30" s="177" t="s">
        <v>2968</v>
      </c>
      <c r="AY30" s="177" t="s">
        <v>2968</v>
      </c>
      <c r="AZ30" s="177" t="s">
        <v>3086</v>
      </c>
      <c r="BA30" s="177" t="s">
        <v>2968</v>
      </c>
      <c r="BB30" s="177" t="s">
        <v>2968</v>
      </c>
      <c r="BC30" s="177" t="s">
        <v>3086</v>
      </c>
      <c r="BD30" s="177" t="s">
        <v>2968</v>
      </c>
      <c r="BE30" s="177" t="s">
        <v>2968</v>
      </c>
      <c r="BF30" s="177" t="s">
        <v>3086</v>
      </c>
      <c r="BG30" s="177" t="s">
        <v>2968</v>
      </c>
      <c r="BH30" s="177" t="s">
        <v>2968</v>
      </c>
      <c r="BI30" s="177" t="s">
        <v>3086</v>
      </c>
      <c r="BJ30" s="177" t="s">
        <v>2968</v>
      </c>
      <c r="BK30" s="177" t="s">
        <v>2968</v>
      </c>
      <c r="BL30" s="177" t="s">
        <v>3086</v>
      </c>
      <c r="BM30" s="177" t="s">
        <v>2968</v>
      </c>
      <c r="BN30" s="177" t="s">
        <v>2968</v>
      </c>
      <c r="BO30" s="177" t="s">
        <v>3086</v>
      </c>
      <c r="BP30" s="177" t="s">
        <v>2968</v>
      </c>
      <c r="BQ30" s="177" t="s">
        <v>2968</v>
      </c>
      <c r="BR30" s="177" t="s">
        <v>3086</v>
      </c>
      <c r="BS30" s="177" t="s">
        <v>2968</v>
      </c>
      <c r="BT30" s="177" t="s">
        <v>2968</v>
      </c>
      <c r="BU30" s="177" t="s">
        <v>3086</v>
      </c>
      <c r="BV30" s="177" t="s">
        <v>2968</v>
      </c>
      <c r="BW30" s="177" t="s">
        <v>2968</v>
      </c>
      <c r="BX30" s="177" t="s">
        <v>3086</v>
      </c>
      <c r="BY30" s="177" t="s">
        <v>2968</v>
      </c>
      <c r="BZ30" s="177" t="s">
        <v>2968</v>
      </c>
      <c r="CA30" s="177" t="s">
        <v>3086</v>
      </c>
      <c r="CB30" s="177" t="s">
        <v>2968</v>
      </c>
      <c r="CC30" s="177" t="s">
        <v>2968</v>
      </c>
      <c r="CD30" s="177" t="s">
        <v>3086</v>
      </c>
      <c r="CE30" s="177" t="s">
        <v>2968</v>
      </c>
      <c r="CF30" s="177" t="s">
        <v>2968</v>
      </c>
      <c r="CG30" s="177" t="s">
        <v>3086</v>
      </c>
      <c r="CH30" s="177" t="s">
        <v>2968</v>
      </c>
      <c r="CI30" s="177" t="s">
        <v>2968</v>
      </c>
      <c r="CJ30" s="177" t="s">
        <v>3086</v>
      </c>
      <c r="CK30" s="177" t="s">
        <v>2968</v>
      </c>
      <c r="CL30" s="177" t="s">
        <v>2968</v>
      </c>
      <c r="CM30" s="177" t="s">
        <v>3086</v>
      </c>
      <c r="CN30" s="177" t="s">
        <v>2968</v>
      </c>
      <c r="CO30" s="177" t="s">
        <v>2968</v>
      </c>
      <c r="CP30" s="177" t="s">
        <v>3086</v>
      </c>
      <c r="CQ30" s="177" t="s">
        <v>2968</v>
      </c>
      <c r="CR30" s="177" t="s">
        <v>2968</v>
      </c>
      <c r="CS30" s="177" t="s">
        <v>3086</v>
      </c>
      <c r="CT30" s="177" t="s">
        <v>2968</v>
      </c>
      <c r="CU30" s="177" t="s">
        <v>2968</v>
      </c>
      <c r="CV30" s="177" t="s">
        <v>3086</v>
      </c>
      <c r="CW30" s="177" t="s">
        <v>2968</v>
      </c>
      <c r="CX30" s="177" t="s">
        <v>2968</v>
      </c>
      <c r="CY30" s="177" t="s">
        <v>3086</v>
      </c>
      <c r="CZ30" s="177" t="s">
        <v>2968</v>
      </c>
      <c r="DA30" s="177" t="s">
        <v>2968</v>
      </c>
      <c r="DB30" s="177" t="s">
        <v>3086</v>
      </c>
      <c r="DC30" s="177" t="s">
        <v>2968</v>
      </c>
      <c r="DD30" s="177" t="s">
        <v>2968</v>
      </c>
      <c r="DE30" s="177" t="s">
        <v>3086</v>
      </c>
      <c r="DF30" s="177" t="s">
        <v>2968</v>
      </c>
      <c r="DG30" s="177" t="s">
        <v>2968</v>
      </c>
      <c r="DH30" s="177" t="s">
        <v>3086</v>
      </c>
      <c r="DI30" s="177" t="s">
        <v>2968</v>
      </c>
      <c r="DJ30" s="177" t="s">
        <v>2968</v>
      </c>
      <c r="DK30" s="177" t="s">
        <v>3086</v>
      </c>
      <c r="DL30" s="177" t="s">
        <v>2968</v>
      </c>
      <c r="DM30" s="177" t="s">
        <v>2968</v>
      </c>
      <c r="DN30" s="177" t="s">
        <v>3086</v>
      </c>
      <c r="DO30" s="177" t="s">
        <v>2968</v>
      </c>
      <c r="DP30" s="177" t="s">
        <v>2968</v>
      </c>
      <c r="DQ30" s="177" t="s">
        <v>3086</v>
      </c>
      <c r="DR30" s="177" t="s">
        <v>2968</v>
      </c>
      <c r="DS30" s="177" t="s">
        <v>2968</v>
      </c>
      <c r="DT30" s="177" t="s">
        <v>3086</v>
      </c>
      <c r="DU30" s="177" t="s">
        <v>2968</v>
      </c>
      <c r="DV30" s="177" t="s">
        <v>2968</v>
      </c>
      <c r="DW30" s="177" t="s">
        <v>3086</v>
      </c>
      <c r="DX30" s="177" t="s">
        <v>2968</v>
      </c>
      <c r="DY30" s="177" t="s">
        <v>2968</v>
      </c>
      <c r="DZ30" s="177" t="s">
        <v>3086</v>
      </c>
      <c r="EA30" s="177" t="s">
        <v>2968</v>
      </c>
      <c r="EB30" s="177" t="s">
        <v>2968</v>
      </c>
      <c r="EC30" s="177" t="s">
        <v>3086</v>
      </c>
      <c r="ED30" s="177" t="s">
        <v>2968</v>
      </c>
      <c r="EE30" s="177" t="s">
        <v>2968</v>
      </c>
      <c r="EF30" s="177" t="s">
        <v>3086</v>
      </c>
      <c r="EG30" s="177" t="s">
        <v>2968</v>
      </c>
      <c r="EH30" s="177" t="s">
        <v>2968</v>
      </c>
      <c r="EI30" s="177" t="s">
        <v>3086</v>
      </c>
      <c r="EJ30" s="177" t="s">
        <v>2968</v>
      </c>
      <c r="EK30" s="177" t="s">
        <v>2968</v>
      </c>
      <c r="EL30" s="177" t="s">
        <v>3086</v>
      </c>
      <c r="EM30" s="177" t="s">
        <v>2968</v>
      </c>
      <c r="EN30" s="177" t="s">
        <v>2968</v>
      </c>
      <c r="EO30" s="177" t="s">
        <v>3086</v>
      </c>
      <c r="EP30" s="177" t="s">
        <v>2968</v>
      </c>
      <c r="EQ30" s="177" t="s">
        <v>2968</v>
      </c>
      <c r="ER30" s="177" t="s">
        <v>3086</v>
      </c>
      <c r="ES30" s="177" t="s">
        <v>2968</v>
      </c>
      <c r="ET30" s="177" t="s">
        <v>2968</v>
      </c>
    </row>
    <row r="31" spans="1:150" x14ac:dyDescent="0.35">
      <c r="A31" s="1"/>
      <c r="B31" s="176" t="s">
        <v>3165</v>
      </c>
      <c r="C31" s="176" t="s">
        <v>43</v>
      </c>
      <c r="D31" s="176" t="s">
        <v>1113</v>
      </c>
      <c r="E31" s="176" t="s">
        <v>3166</v>
      </c>
      <c r="F31" s="176" t="s">
        <v>3167</v>
      </c>
      <c r="G31" s="177" t="s">
        <v>3086</v>
      </c>
      <c r="H31" s="177" t="s">
        <v>2968</v>
      </c>
      <c r="I31" s="177" t="s">
        <v>2968</v>
      </c>
      <c r="J31" s="177" t="s">
        <v>3086</v>
      </c>
      <c r="K31" s="177" t="s">
        <v>2968</v>
      </c>
      <c r="L31" s="177" t="s">
        <v>2968</v>
      </c>
      <c r="M31" s="177" t="s">
        <v>3086</v>
      </c>
      <c r="N31" s="177" t="s">
        <v>2968</v>
      </c>
      <c r="O31" s="177" t="s">
        <v>2968</v>
      </c>
      <c r="P31" s="177" t="s">
        <v>3086</v>
      </c>
      <c r="Q31" s="177" t="s">
        <v>2968</v>
      </c>
      <c r="R31" s="177" t="s">
        <v>2968</v>
      </c>
      <c r="S31" s="177" t="s">
        <v>3086</v>
      </c>
      <c r="T31" s="177" t="s">
        <v>2968</v>
      </c>
      <c r="U31" s="177" t="s">
        <v>2968</v>
      </c>
      <c r="V31" s="177" t="s">
        <v>3086</v>
      </c>
      <c r="W31" s="177" t="s">
        <v>2968</v>
      </c>
      <c r="X31" s="177" t="s">
        <v>2968</v>
      </c>
      <c r="Y31" s="177" t="s">
        <v>3086</v>
      </c>
      <c r="Z31" s="177" t="s">
        <v>2968</v>
      </c>
      <c r="AA31" s="177" t="s">
        <v>2968</v>
      </c>
      <c r="AB31" s="177" t="s">
        <v>3086</v>
      </c>
      <c r="AC31" s="177" t="s">
        <v>2968</v>
      </c>
      <c r="AD31" s="177" t="s">
        <v>2968</v>
      </c>
      <c r="AE31" s="177" t="s">
        <v>3086</v>
      </c>
      <c r="AF31" s="177" t="s">
        <v>2968</v>
      </c>
      <c r="AG31" s="177" t="s">
        <v>2968</v>
      </c>
      <c r="AH31" s="177" t="s">
        <v>3086</v>
      </c>
      <c r="AI31" s="177" t="s">
        <v>2968</v>
      </c>
      <c r="AJ31" s="177" t="s">
        <v>2968</v>
      </c>
      <c r="AK31" s="177" t="s">
        <v>3086</v>
      </c>
      <c r="AL31" s="177" t="s">
        <v>2968</v>
      </c>
      <c r="AM31" s="177" t="s">
        <v>2968</v>
      </c>
      <c r="AN31" s="177" t="s">
        <v>3086</v>
      </c>
      <c r="AO31" s="177" t="s">
        <v>2968</v>
      </c>
      <c r="AP31" s="177" t="s">
        <v>2968</v>
      </c>
      <c r="AQ31" s="177" t="s">
        <v>3086</v>
      </c>
      <c r="AR31" s="177" t="s">
        <v>2968</v>
      </c>
      <c r="AS31" s="177" t="s">
        <v>2968</v>
      </c>
      <c r="AT31" s="177" t="s">
        <v>3086</v>
      </c>
      <c r="AU31" s="177" t="s">
        <v>2968</v>
      </c>
      <c r="AV31" s="177" t="s">
        <v>2968</v>
      </c>
      <c r="AW31" s="177" t="s">
        <v>3086</v>
      </c>
      <c r="AX31" s="177" t="s">
        <v>2968</v>
      </c>
      <c r="AY31" s="177" t="s">
        <v>2968</v>
      </c>
      <c r="AZ31" s="177" t="s">
        <v>3086</v>
      </c>
      <c r="BA31" s="177" t="s">
        <v>3145</v>
      </c>
      <c r="BB31" s="177" t="s">
        <v>2968</v>
      </c>
      <c r="BC31" s="177" t="s">
        <v>3086</v>
      </c>
      <c r="BD31" s="177" t="s">
        <v>3145</v>
      </c>
      <c r="BE31" s="177" t="s">
        <v>2968</v>
      </c>
      <c r="BF31" s="177" t="s">
        <v>3086</v>
      </c>
      <c r="BG31" s="177" t="s">
        <v>2968</v>
      </c>
      <c r="BH31" s="177" t="s">
        <v>3145</v>
      </c>
      <c r="BI31" s="177" t="s">
        <v>3086</v>
      </c>
      <c r="BJ31" s="177" t="s">
        <v>2968</v>
      </c>
      <c r="BK31" s="177" t="s">
        <v>2968</v>
      </c>
      <c r="BL31" s="177" t="s">
        <v>3086</v>
      </c>
      <c r="BM31" s="177" t="s">
        <v>2968</v>
      </c>
      <c r="BN31" s="177" t="s">
        <v>2968</v>
      </c>
      <c r="BO31" s="177" t="s">
        <v>3086</v>
      </c>
      <c r="BP31" s="177" t="s">
        <v>2968</v>
      </c>
      <c r="BQ31" s="177" t="s">
        <v>2968</v>
      </c>
      <c r="BR31" s="177" t="s">
        <v>3086</v>
      </c>
      <c r="BS31" s="177" t="s">
        <v>2968</v>
      </c>
      <c r="BT31" s="177" t="s">
        <v>2968</v>
      </c>
      <c r="BU31" s="177" t="s">
        <v>3086</v>
      </c>
      <c r="BV31" s="177" t="s">
        <v>2968</v>
      </c>
      <c r="BW31" s="177" t="s">
        <v>2968</v>
      </c>
      <c r="BX31" s="177" t="s">
        <v>3086</v>
      </c>
      <c r="BY31" s="177" t="s">
        <v>2968</v>
      </c>
      <c r="BZ31" s="177" t="s">
        <v>2968</v>
      </c>
      <c r="CA31" s="177" t="s">
        <v>3086</v>
      </c>
      <c r="CB31" s="177" t="s">
        <v>2968</v>
      </c>
      <c r="CC31" s="177" t="s">
        <v>2968</v>
      </c>
      <c r="CD31" s="177" t="s">
        <v>3086</v>
      </c>
      <c r="CE31" s="177" t="s">
        <v>2968</v>
      </c>
      <c r="CF31" s="177" t="s">
        <v>2968</v>
      </c>
      <c r="CG31" s="177" t="s">
        <v>3086</v>
      </c>
      <c r="CH31" s="177" t="s">
        <v>2968</v>
      </c>
      <c r="CI31" s="177" t="s">
        <v>2968</v>
      </c>
      <c r="CJ31" s="177" t="s">
        <v>3086</v>
      </c>
      <c r="CK31" s="177" t="s">
        <v>2968</v>
      </c>
      <c r="CL31" s="177" t="s">
        <v>2968</v>
      </c>
      <c r="CM31" s="177" t="s">
        <v>3086</v>
      </c>
      <c r="CN31" s="177" t="s">
        <v>2968</v>
      </c>
      <c r="CO31" s="177" t="s">
        <v>2968</v>
      </c>
      <c r="CP31" s="177" t="s">
        <v>3086</v>
      </c>
      <c r="CQ31" s="177" t="s">
        <v>2968</v>
      </c>
      <c r="CR31" s="177" t="s">
        <v>2968</v>
      </c>
      <c r="CS31" s="177" t="s">
        <v>3086</v>
      </c>
      <c r="CT31" s="177" t="s">
        <v>2968</v>
      </c>
      <c r="CU31" s="177" t="s">
        <v>2968</v>
      </c>
      <c r="CV31" s="177" t="s">
        <v>3086</v>
      </c>
      <c r="CW31" s="177" t="s">
        <v>2968</v>
      </c>
      <c r="CX31" s="177" t="s">
        <v>2968</v>
      </c>
      <c r="CY31" s="177" t="s">
        <v>3086</v>
      </c>
      <c r="CZ31" s="177" t="s">
        <v>2968</v>
      </c>
      <c r="DA31" s="177" t="s">
        <v>2968</v>
      </c>
      <c r="DB31" s="177" t="s">
        <v>3086</v>
      </c>
      <c r="DC31" s="177" t="s">
        <v>2968</v>
      </c>
      <c r="DD31" s="177" t="s">
        <v>2968</v>
      </c>
      <c r="DE31" s="177" t="s">
        <v>3086</v>
      </c>
      <c r="DF31" s="177" t="s">
        <v>2968</v>
      </c>
      <c r="DG31" s="177" t="s">
        <v>2968</v>
      </c>
      <c r="DH31" s="177" t="s">
        <v>3086</v>
      </c>
      <c r="DI31" s="177" t="s">
        <v>2968</v>
      </c>
      <c r="DJ31" s="177" t="s">
        <v>2968</v>
      </c>
      <c r="DK31" s="177" t="s">
        <v>3086</v>
      </c>
      <c r="DL31" s="177" t="s">
        <v>2968</v>
      </c>
      <c r="DM31" s="177" t="s">
        <v>2968</v>
      </c>
      <c r="DN31" s="177" t="s">
        <v>3086</v>
      </c>
      <c r="DO31" s="177" t="s">
        <v>2968</v>
      </c>
      <c r="DP31" s="177" t="s">
        <v>2968</v>
      </c>
      <c r="DQ31" s="177" t="s">
        <v>3086</v>
      </c>
      <c r="DR31" s="177" t="s">
        <v>2968</v>
      </c>
      <c r="DS31" s="177" t="s">
        <v>2968</v>
      </c>
      <c r="DT31" s="177" t="s">
        <v>3086</v>
      </c>
      <c r="DU31" s="177" t="s">
        <v>2968</v>
      </c>
      <c r="DV31" s="177" t="s">
        <v>2968</v>
      </c>
      <c r="DW31" s="177" t="s">
        <v>3086</v>
      </c>
      <c r="DX31" s="177" t="s">
        <v>2968</v>
      </c>
      <c r="DY31" s="177" t="s">
        <v>2968</v>
      </c>
      <c r="DZ31" s="177" t="s">
        <v>3086</v>
      </c>
      <c r="EA31" s="177" t="s">
        <v>2968</v>
      </c>
      <c r="EB31" s="177" t="s">
        <v>2968</v>
      </c>
      <c r="EC31" s="177" t="s">
        <v>3086</v>
      </c>
      <c r="ED31" s="177" t="s">
        <v>2968</v>
      </c>
      <c r="EE31" s="177" t="s">
        <v>2968</v>
      </c>
      <c r="EF31" s="177" t="s">
        <v>3086</v>
      </c>
      <c r="EG31" s="177" t="s">
        <v>2968</v>
      </c>
      <c r="EH31" s="177" t="s">
        <v>2968</v>
      </c>
      <c r="EI31" s="177" t="s">
        <v>3086</v>
      </c>
      <c r="EJ31" s="177" t="s">
        <v>2968</v>
      </c>
      <c r="EK31" s="177" t="s">
        <v>2968</v>
      </c>
      <c r="EL31" s="177" t="s">
        <v>3086</v>
      </c>
      <c r="EM31" s="177" t="s">
        <v>2968</v>
      </c>
      <c r="EN31" s="177" t="s">
        <v>2968</v>
      </c>
      <c r="EO31" s="177" t="s">
        <v>3086</v>
      </c>
      <c r="EP31" s="177" t="s">
        <v>2968</v>
      </c>
      <c r="EQ31" s="177" t="s">
        <v>2968</v>
      </c>
      <c r="ER31" s="177" t="s">
        <v>3086</v>
      </c>
      <c r="ES31" s="177" t="s">
        <v>2968</v>
      </c>
      <c r="ET31" s="177" t="s">
        <v>2968</v>
      </c>
    </row>
    <row r="32" spans="1:150" x14ac:dyDescent="0.35">
      <c r="A32" s="1"/>
      <c r="B32" s="175" t="s">
        <v>3168</v>
      </c>
      <c r="C32" s="175" t="s">
        <v>108</v>
      </c>
      <c r="D32" s="175" t="s">
        <v>3169</v>
      </c>
      <c r="E32" s="175" t="s">
        <v>3170</v>
      </c>
      <c r="F32" s="175" t="s">
        <v>3171</v>
      </c>
      <c r="G32" s="175" t="s">
        <v>3086</v>
      </c>
      <c r="H32" s="175" t="s">
        <v>2968</v>
      </c>
      <c r="I32" s="175" t="s">
        <v>2968</v>
      </c>
      <c r="J32" s="175" t="s">
        <v>3086</v>
      </c>
      <c r="K32" s="175" t="s">
        <v>2968</v>
      </c>
      <c r="L32" s="175" t="s">
        <v>2968</v>
      </c>
      <c r="M32" s="175" t="s">
        <v>3086</v>
      </c>
      <c r="N32" s="175" t="s">
        <v>2968</v>
      </c>
      <c r="O32" s="175" t="s">
        <v>2968</v>
      </c>
      <c r="P32" s="175" t="s">
        <v>3086</v>
      </c>
      <c r="Q32" s="175" t="s">
        <v>2968</v>
      </c>
      <c r="R32" s="175" t="s">
        <v>2968</v>
      </c>
      <c r="S32" s="175" t="s">
        <v>3086</v>
      </c>
      <c r="T32" s="175" t="s">
        <v>2968</v>
      </c>
      <c r="U32" s="175" t="s">
        <v>2968</v>
      </c>
      <c r="V32" s="175" t="s">
        <v>3086</v>
      </c>
      <c r="W32" s="175" t="s">
        <v>2968</v>
      </c>
      <c r="X32" s="175" t="s">
        <v>2968</v>
      </c>
      <c r="Y32" s="175" t="s">
        <v>3086</v>
      </c>
      <c r="Z32" s="175" t="s">
        <v>2968</v>
      </c>
      <c r="AA32" s="175" t="s">
        <v>2968</v>
      </c>
      <c r="AB32" s="175" t="s">
        <v>3086</v>
      </c>
      <c r="AC32" s="175" t="s">
        <v>2968</v>
      </c>
      <c r="AD32" s="175" t="s">
        <v>2968</v>
      </c>
      <c r="AE32" s="175" t="s">
        <v>3086</v>
      </c>
      <c r="AF32" s="175" t="s">
        <v>2968</v>
      </c>
      <c r="AG32" s="175" t="s">
        <v>2968</v>
      </c>
      <c r="AH32" s="175" t="s">
        <v>3086</v>
      </c>
      <c r="AI32" s="175" t="s">
        <v>2968</v>
      </c>
      <c r="AJ32" s="175" t="s">
        <v>2968</v>
      </c>
      <c r="AK32" s="175" t="s">
        <v>3086</v>
      </c>
      <c r="AL32" s="175" t="s">
        <v>2968</v>
      </c>
      <c r="AM32" s="175" t="s">
        <v>2968</v>
      </c>
      <c r="AN32" s="175" t="s">
        <v>3086</v>
      </c>
      <c r="AO32" s="175" t="s">
        <v>2968</v>
      </c>
      <c r="AP32" s="175" t="s">
        <v>2968</v>
      </c>
      <c r="AQ32" s="175" t="s">
        <v>3086</v>
      </c>
      <c r="AR32" s="175" t="s">
        <v>2968</v>
      </c>
      <c r="AS32" s="175" t="s">
        <v>2968</v>
      </c>
      <c r="AT32" s="175" t="s">
        <v>3086</v>
      </c>
      <c r="AU32" s="175" t="s">
        <v>2968</v>
      </c>
      <c r="AV32" s="175" t="s">
        <v>2968</v>
      </c>
      <c r="AW32" s="175" t="s">
        <v>3086</v>
      </c>
      <c r="AX32" s="175" t="s">
        <v>2968</v>
      </c>
      <c r="AY32" s="175" t="s">
        <v>2968</v>
      </c>
      <c r="AZ32" s="175" t="s">
        <v>3086</v>
      </c>
      <c r="BA32" s="175" t="s">
        <v>2968</v>
      </c>
      <c r="BB32" s="175" t="s">
        <v>2968</v>
      </c>
      <c r="BC32" s="175" t="s">
        <v>3086</v>
      </c>
      <c r="BD32" s="175" t="s">
        <v>2968</v>
      </c>
      <c r="BE32" s="175" t="s">
        <v>2968</v>
      </c>
      <c r="BF32" s="175" t="s">
        <v>3086</v>
      </c>
      <c r="BG32" s="175" t="s">
        <v>2968</v>
      </c>
      <c r="BH32" s="175" t="s">
        <v>2968</v>
      </c>
      <c r="BI32" s="175" t="s">
        <v>3086</v>
      </c>
      <c r="BJ32" s="175" t="s">
        <v>2968</v>
      </c>
      <c r="BK32" s="175" t="s">
        <v>2968</v>
      </c>
      <c r="BL32" s="175" t="s">
        <v>3086</v>
      </c>
      <c r="BM32" s="175" t="s">
        <v>2968</v>
      </c>
      <c r="BN32" s="175" t="s">
        <v>2968</v>
      </c>
      <c r="BO32" s="175" t="s">
        <v>3086</v>
      </c>
      <c r="BP32" s="175" t="s">
        <v>2968</v>
      </c>
      <c r="BQ32" s="175" t="s">
        <v>2968</v>
      </c>
      <c r="BR32" s="175" t="s">
        <v>3086</v>
      </c>
      <c r="BS32" s="175" t="s">
        <v>2968</v>
      </c>
      <c r="BT32" s="175" t="s">
        <v>2968</v>
      </c>
      <c r="BU32" s="175" t="s">
        <v>3086</v>
      </c>
      <c r="BV32" s="175" t="s">
        <v>2968</v>
      </c>
      <c r="BW32" s="175" t="s">
        <v>2968</v>
      </c>
      <c r="BX32" s="175" t="s">
        <v>3086</v>
      </c>
      <c r="BY32" s="175" t="s">
        <v>2968</v>
      </c>
      <c r="BZ32" s="175" t="s">
        <v>2968</v>
      </c>
      <c r="CA32" s="175" t="s">
        <v>3086</v>
      </c>
      <c r="CB32" s="175" t="s">
        <v>2968</v>
      </c>
      <c r="CC32" s="175" t="s">
        <v>2968</v>
      </c>
      <c r="CD32" s="175" t="s">
        <v>3086</v>
      </c>
      <c r="CE32" s="175" t="s">
        <v>2968</v>
      </c>
      <c r="CF32" s="175" t="s">
        <v>2968</v>
      </c>
      <c r="CG32" s="175" t="s">
        <v>3086</v>
      </c>
      <c r="CH32" s="175" t="s">
        <v>2968</v>
      </c>
      <c r="CI32" s="175" t="s">
        <v>2968</v>
      </c>
      <c r="CJ32" s="175" t="s">
        <v>3086</v>
      </c>
      <c r="CK32" s="175" t="s">
        <v>2968</v>
      </c>
      <c r="CL32" s="175" t="s">
        <v>2968</v>
      </c>
      <c r="CM32" s="175" t="s">
        <v>3086</v>
      </c>
      <c r="CN32" s="175" t="s">
        <v>2968</v>
      </c>
      <c r="CO32" s="175" t="s">
        <v>2968</v>
      </c>
      <c r="CP32" s="175" t="s">
        <v>3086</v>
      </c>
      <c r="CQ32" s="175" t="s">
        <v>2968</v>
      </c>
      <c r="CR32" s="175" t="s">
        <v>2968</v>
      </c>
      <c r="CS32" s="175" t="s">
        <v>3086</v>
      </c>
      <c r="CT32" s="175" t="s">
        <v>2968</v>
      </c>
      <c r="CU32" s="175" t="s">
        <v>2968</v>
      </c>
      <c r="CV32" s="175" t="s">
        <v>3086</v>
      </c>
      <c r="CW32" s="175" t="s">
        <v>2968</v>
      </c>
      <c r="CX32" s="175" t="s">
        <v>2968</v>
      </c>
      <c r="CY32" s="175" t="s">
        <v>3086</v>
      </c>
      <c r="CZ32" s="175" t="s">
        <v>2968</v>
      </c>
      <c r="DA32" s="175" t="s">
        <v>2968</v>
      </c>
      <c r="DB32" s="175" t="s">
        <v>3086</v>
      </c>
      <c r="DC32" s="175" t="s">
        <v>2968</v>
      </c>
      <c r="DD32" s="175" t="s">
        <v>2968</v>
      </c>
      <c r="DE32" s="175" t="s">
        <v>3086</v>
      </c>
      <c r="DF32" s="175" t="s">
        <v>2968</v>
      </c>
      <c r="DG32" s="175" t="s">
        <v>2968</v>
      </c>
      <c r="DH32" s="175" t="s">
        <v>3086</v>
      </c>
      <c r="DI32" s="175" t="s">
        <v>2968</v>
      </c>
      <c r="DJ32" s="175" t="s">
        <v>2968</v>
      </c>
      <c r="DK32" s="175" t="s">
        <v>3086</v>
      </c>
      <c r="DL32" s="175" t="s">
        <v>2968</v>
      </c>
      <c r="DM32" s="175" t="s">
        <v>2968</v>
      </c>
      <c r="DN32" s="175" t="s">
        <v>3086</v>
      </c>
      <c r="DO32" s="175" t="s">
        <v>2968</v>
      </c>
      <c r="DP32" s="175" t="s">
        <v>2968</v>
      </c>
      <c r="DQ32" s="175" t="s">
        <v>3086</v>
      </c>
      <c r="DR32" s="175" t="s">
        <v>2968</v>
      </c>
      <c r="DS32" s="175" t="s">
        <v>2968</v>
      </c>
      <c r="DT32" s="175" t="s">
        <v>3086</v>
      </c>
      <c r="DU32" s="175" t="s">
        <v>2968</v>
      </c>
      <c r="DV32" s="175" t="s">
        <v>2968</v>
      </c>
      <c r="DW32" s="175" t="s">
        <v>3086</v>
      </c>
      <c r="DX32" s="175" t="s">
        <v>2968</v>
      </c>
      <c r="DY32" s="175" t="s">
        <v>2968</v>
      </c>
      <c r="DZ32" s="175" t="s">
        <v>3086</v>
      </c>
      <c r="EA32" s="175" t="s">
        <v>2968</v>
      </c>
      <c r="EB32" s="175" t="s">
        <v>2968</v>
      </c>
      <c r="EC32" s="175" t="s">
        <v>3086</v>
      </c>
      <c r="ED32" s="175" t="s">
        <v>2968</v>
      </c>
      <c r="EE32" s="175" t="s">
        <v>2968</v>
      </c>
      <c r="EF32" s="175" t="s">
        <v>3086</v>
      </c>
      <c r="EG32" s="175" t="s">
        <v>2968</v>
      </c>
      <c r="EH32" s="175" t="s">
        <v>2968</v>
      </c>
      <c r="EI32" s="175" t="s">
        <v>3086</v>
      </c>
      <c r="EJ32" s="175" t="s">
        <v>2968</v>
      </c>
      <c r="EK32" s="175" t="s">
        <v>2968</v>
      </c>
      <c r="EL32" s="175" t="s">
        <v>3086</v>
      </c>
      <c r="EM32" s="175" t="s">
        <v>2968</v>
      </c>
      <c r="EN32" s="175" t="s">
        <v>2968</v>
      </c>
      <c r="EO32" s="175" t="s">
        <v>3086</v>
      </c>
      <c r="EP32" s="175" t="s">
        <v>2968</v>
      </c>
      <c r="EQ32" s="175" t="s">
        <v>2968</v>
      </c>
      <c r="ER32" s="175" t="s">
        <v>3086</v>
      </c>
      <c r="ES32" s="175" t="s">
        <v>2968</v>
      </c>
      <c r="ET32" s="175" t="s">
        <v>2968</v>
      </c>
    </row>
    <row r="33" spans="1:150" x14ac:dyDescent="0.35">
      <c r="A33" s="1"/>
      <c r="B33" s="176" t="s">
        <v>3172</v>
      </c>
      <c r="C33" s="176" t="s">
        <v>108</v>
      </c>
      <c r="D33" s="176" t="s">
        <v>3169</v>
      </c>
      <c r="E33" s="176" t="s">
        <v>3173</v>
      </c>
      <c r="F33" s="176" t="s">
        <v>3174</v>
      </c>
      <c r="G33" s="177" t="s">
        <v>3086</v>
      </c>
      <c r="H33" s="177" t="s">
        <v>1058</v>
      </c>
      <c r="I33" s="177" t="s">
        <v>1058</v>
      </c>
      <c r="J33" s="177" t="s">
        <v>3086</v>
      </c>
      <c r="K33" s="177" t="s">
        <v>1058</v>
      </c>
      <c r="L33" s="177" t="s">
        <v>1058</v>
      </c>
      <c r="M33" s="177" t="s">
        <v>3086</v>
      </c>
      <c r="N33" s="177" t="s">
        <v>1058</v>
      </c>
      <c r="O33" s="177" t="s">
        <v>1058</v>
      </c>
      <c r="P33" s="177" t="s">
        <v>3086</v>
      </c>
      <c r="Q33" s="177" t="s">
        <v>1058</v>
      </c>
      <c r="R33" s="177" t="s">
        <v>1058</v>
      </c>
      <c r="S33" s="177" t="s">
        <v>3086</v>
      </c>
      <c r="T33" s="177" t="s">
        <v>1058</v>
      </c>
      <c r="U33" s="177" t="s">
        <v>1058</v>
      </c>
      <c r="V33" s="177" t="s">
        <v>3086</v>
      </c>
      <c r="W33" s="177" t="s">
        <v>1058</v>
      </c>
      <c r="X33" s="177" t="s">
        <v>1058</v>
      </c>
      <c r="Y33" s="177" t="s">
        <v>3086</v>
      </c>
      <c r="Z33" s="177" t="s">
        <v>1058</v>
      </c>
      <c r="AA33" s="177" t="s">
        <v>1058</v>
      </c>
      <c r="AB33" s="177" t="s">
        <v>3086</v>
      </c>
      <c r="AC33" s="177" t="s">
        <v>1058</v>
      </c>
      <c r="AD33" s="177" t="s">
        <v>1058</v>
      </c>
      <c r="AE33" s="177" t="s">
        <v>3086</v>
      </c>
      <c r="AF33" s="177" t="s">
        <v>1058</v>
      </c>
      <c r="AG33" s="177" t="s">
        <v>1058</v>
      </c>
      <c r="AH33" s="177" t="s">
        <v>3086</v>
      </c>
      <c r="AI33" s="177" t="s">
        <v>1058</v>
      </c>
      <c r="AJ33" s="177" t="s">
        <v>1058</v>
      </c>
      <c r="AK33" s="177" t="s">
        <v>3086</v>
      </c>
      <c r="AL33" s="177" t="s">
        <v>1058</v>
      </c>
      <c r="AM33" s="177" t="s">
        <v>1058</v>
      </c>
      <c r="AN33" s="177" t="s">
        <v>3086</v>
      </c>
      <c r="AO33" s="177" t="s">
        <v>1058</v>
      </c>
      <c r="AP33" s="177" t="s">
        <v>1058</v>
      </c>
      <c r="AQ33" s="177" t="s">
        <v>3086</v>
      </c>
      <c r="AR33" s="177" t="s">
        <v>1058</v>
      </c>
      <c r="AS33" s="177" t="s">
        <v>1058</v>
      </c>
      <c r="AT33" s="177" t="s">
        <v>3086</v>
      </c>
      <c r="AU33" s="177" t="s">
        <v>1058</v>
      </c>
      <c r="AV33" s="177" t="s">
        <v>1058</v>
      </c>
      <c r="AW33" s="177" t="s">
        <v>3086</v>
      </c>
      <c r="AX33" s="177" t="s">
        <v>1058</v>
      </c>
      <c r="AY33" s="177" t="s">
        <v>1058</v>
      </c>
      <c r="AZ33" s="177" t="s">
        <v>3086</v>
      </c>
      <c r="BA33" s="177" t="s">
        <v>1058</v>
      </c>
      <c r="BB33" s="177" t="s">
        <v>1058</v>
      </c>
      <c r="BC33" s="177" t="s">
        <v>3086</v>
      </c>
      <c r="BD33" s="177" t="s">
        <v>1058</v>
      </c>
      <c r="BE33" s="177" t="s">
        <v>1058</v>
      </c>
      <c r="BF33" s="177" t="s">
        <v>3086</v>
      </c>
      <c r="BG33" s="177" t="s">
        <v>1058</v>
      </c>
      <c r="BH33" s="177" t="s">
        <v>1058</v>
      </c>
      <c r="BI33" s="177" t="s">
        <v>3086</v>
      </c>
      <c r="BJ33" s="177" t="s">
        <v>1058</v>
      </c>
      <c r="BK33" s="177" t="s">
        <v>1058</v>
      </c>
      <c r="BL33" s="177" t="s">
        <v>3086</v>
      </c>
      <c r="BM33" s="177" t="s">
        <v>1058</v>
      </c>
      <c r="BN33" s="177" t="s">
        <v>1058</v>
      </c>
      <c r="BO33" s="177" t="s">
        <v>3086</v>
      </c>
      <c r="BP33" s="177" t="s">
        <v>1058</v>
      </c>
      <c r="BQ33" s="177" t="s">
        <v>1058</v>
      </c>
      <c r="BR33" s="177" t="s">
        <v>3086</v>
      </c>
      <c r="BS33" s="177" t="s">
        <v>1058</v>
      </c>
      <c r="BT33" s="177" t="s">
        <v>1058</v>
      </c>
      <c r="BU33" s="177" t="s">
        <v>3086</v>
      </c>
      <c r="BV33" s="177" t="s">
        <v>1058</v>
      </c>
      <c r="BW33" s="177" t="s">
        <v>1058</v>
      </c>
      <c r="BX33" s="177" t="s">
        <v>3086</v>
      </c>
      <c r="BY33" s="177" t="s">
        <v>1058</v>
      </c>
      <c r="BZ33" s="177" t="s">
        <v>1058</v>
      </c>
      <c r="CA33" s="177" t="s">
        <v>3086</v>
      </c>
      <c r="CB33" s="177" t="s">
        <v>1058</v>
      </c>
      <c r="CC33" s="177" t="s">
        <v>1058</v>
      </c>
      <c r="CD33" s="177" t="s">
        <v>3086</v>
      </c>
      <c r="CE33" s="177" t="s">
        <v>1058</v>
      </c>
      <c r="CF33" s="177" t="s">
        <v>1058</v>
      </c>
      <c r="CG33" s="177" t="s">
        <v>3086</v>
      </c>
      <c r="CH33" s="177" t="s">
        <v>1058</v>
      </c>
      <c r="CI33" s="177" t="s">
        <v>1058</v>
      </c>
      <c r="CJ33" s="177" t="s">
        <v>3086</v>
      </c>
      <c r="CK33" s="177" t="s">
        <v>1058</v>
      </c>
      <c r="CL33" s="177" t="s">
        <v>1058</v>
      </c>
      <c r="CM33" s="177" t="s">
        <v>3086</v>
      </c>
      <c r="CN33" s="177" t="s">
        <v>1058</v>
      </c>
      <c r="CO33" s="177" t="s">
        <v>1058</v>
      </c>
      <c r="CP33" s="177" t="s">
        <v>3086</v>
      </c>
      <c r="CQ33" s="177" t="s">
        <v>1058</v>
      </c>
      <c r="CR33" s="177" t="s">
        <v>1058</v>
      </c>
      <c r="CS33" s="177" t="s">
        <v>3086</v>
      </c>
      <c r="CT33" s="177" t="s">
        <v>1058</v>
      </c>
      <c r="CU33" s="177" t="s">
        <v>1058</v>
      </c>
      <c r="CV33" s="177" t="s">
        <v>3086</v>
      </c>
      <c r="CW33" s="177" t="s">
        <v>1058</v>
      </c>
      <c r="CX33" s="177" t="s">
        <v>1058</v>
      </c>
      <c r="CY33" s="177" t="s">
        <v>3086</v>
      </c>
      <c r="CZ33" s="177" t="s">
        <v>1058</v>
      </c>
      <c r="DA33" s="177" t="s">
        <v>1058</v>
      </c>
      <c r="DB33" s="177" t="s">
        <v>3086</v>
      </c>
      <c r="DC33" s="177" t="s">
        <v>1058</v>
      </c>
      <c r="DD33" s="177" t="s">
        <v>1058</v>
      </c>
      <c r="DE33" s="177" t="s">
        <v>3086</v>
      </c>
      <c r="DF33" s="177" t="s">
        <v>1058</v>
      </c>
      <c r="DG33" s="177" t="s">
        <v>1058</v>
      </c>
      <c r="DH33" s="177" t="s">
        <v>3086</v>
      </c>
      <c r="DI33" s="177" t="s">
        <v>1058</v>
      </c>
      <c r="DJ33" s="177" t="s">
        <v>1058</v>
      </c>
      <c r="DK33" s="177" t="s">
        <v>3086</v>
      </c>
      <c r="DL33" s="177" t="s">
        <v>1058</v>
      </c>
      <c r="DM33" s="177" t="s">
        <v>1058</v>
      </c>
      <c r="DN33" s="177" t="s">
        <v>3086</v>
      </c>
      <c r="DO33" s="177" t="s">
        <v>1058</v>
      </c>
      <c r="DP33" s="177" t="s">
        <v>1058</v>
      </c>
      <c r="DQ33" s="177" t="s">
        <v>3086</v>
      </c>
      <c r="DR33" s="177" t="s">
        <v>1058</v>
      </c>
      <c r="DS33" s="177" t="s">
        <v>1058</v>
      </c>
      <c r="DT33" s="177" t="s">
        <v>3086</v>
      </c>
      <c r="DU33" s="177" t="s">
        <v>1058</v>
      </c>
      <c r="DV33" s="177" t="s">
        <v>1058</v>
      </c>
      <c r="DW33" s="177" t="s">
        <v>3086</v>
      </c>
      <c r="DX33" s="177" t="s">
        <v>1058</v>
      </c>
      <c r="DY33" s="177" t="s">
        <v>1058</v>
      </c>
      <c r="DZ33" s="177" t="s">
        <v>3086</v>
      </c>
      <c r="EA33" s="177" t="s">
        <v>1058</v>
      </c>
      <c r="EB33" s="177" t="s">
        <v>1058</v>
      </c>
      <c r="EC33" s="177" t="s">
        <v>3086</v>
      </c>
      <c r="ED33" s="177" t="s">
        <v>1058</v>
      </c>
      <c r="EE33" s="177" t="s">
        <v>1058</v>
      </c>
      <c r="EF33" s="177" t="s">
        <v>3086</v>
      </c>
      <c r="EG33" s="177" t="s">
        <v>1058</v>
      </c>
      <c r="EH33" s="177" t="s">
        <v>1058</v>
      </c>
      <c r="EI33" s="177" t="s">
        <v>3086</v>
      </c>
      <c r="EJ33" s="177" t="s">
        <v>1058</v>
      </c>
      <c r="EK33" s="177" t="s">
        <v>1058</v>
      </c>
      <c r="EL33" s="177" t="s">
        <v>3086</v>
      </c>
      <c r="EM33" s="177" t="s">
        <v>1058</v>
      </c>
      <c r="EN33" s="177" t="s">
        <v>1058</v>
      </c>
      <c r="EO33" s="177" t="s">
        <v>3086</v>
      </c>
      <c r="EP33" s="177" t="s">
        <v>1058</v>
      </c>
      <c r="EQ33" s="177" t="s">
        <v>1058</v>
      </c>
      <c r="ER33" s="177" t="s">
        <v>3086</v>
      </c>
      <c r="ES33" s="177" t="s">
        <v>1058</v>
      </c>
      <c r="ET33" s="177" t="s">
        <v>1058</v>
      </c>
    </row>
    <row r="34" spans="1:150" x14ac:dyDescent="0.35">
      <c r="A34" s="1"/>
      <c r="B34" s="176" t="s">
        <v>3175</v>
      </c>
      <c r="C34" s="176" t="s">
        <v>108</v>
      </c>
      <c r="D34" s="176" t="s">
        <v>3169</v>
      </c>
      <c r="E34" s="176" t="s">
        <v>3176</v>
      </c>
      <c r="F34" s="176" t="s">
        <v>3177</v>
      </c>
      <c r="G34" s="177" t="s">
        <v>3086</v>
      </c>
      <c r="H34" s="177" t="s">
        <v>1058</v>
      </c>
      <c r="I34" s="177" t="s">
        <v>1058</v>
      </c>
      <c r="J34" s="177" t="s">
        <v>3086</v>
      </c>
      <c r="K34" s="177" t="s">
        <v>1058</v>
      </c>
      <c r="L34" s="177" t="s">
        <v>1058</v>
      </c>
      <c r="M34" s="177" t="s">
        <v>3086</v>
      </c>
      <c r="N34" s="177" t="s">
        <v>1058</v>
      </c>
      <c r="O34" s="177" t="s">
        <v>1058</v>
      </c>
      <c r="P34" s="177" t="s">
        <v>3086</v>
      </c>
      <c r="Q34" s="177" t="s">
        <v>1058</v>
      </c>
      <c r="R34" s="177" t="s">
        <v>1058</v>
      </c>
      <c r="S34" s="177" t="s">
        <v>3086</v>
      </c>
      <c r="T34" s="177" t="s">
        <v>1058</v>
      </c>
      <c r="U34" s="177" t="s">
        <v>1058</v>
      </c>
      <c r="V34" s="177" t="s">
        <v>3086</v>
      </c>
      <c r="W34" s="177" t="s">
        <v>1058</v>
      </c>
      <c r="X34" s="177" t="s">
        <v>1058</v>
      </c>
      <c r="Y34" s="177" t="s">
        <v>3086</v>
      </c>
      <c r="Z34" s="177" t="s">
        <v>1058</v>
      </c>
      <c r="AA34" s="177" t="s">
        <v>1058</v>
      </c>
      <c r="AB34" s="177" t="s">
        <v>3086</v>
      </c>
      <c r="AC34" s="177" t="s">
        <v>1058</v>
      </c>
      <c r="AD34" s="177" t="s">
        <v>1058</v>
      </c>
      <c r="AE34" s="177" t="s">
        <v>3086</v>
      </c>
      <c r="AF34" s="177" t="s">
        <v>1058</v>
      </c>
      <c r="AG34" s="177" t="s">
        <v>1058</v>
      </c>
      <c r="AH34" s="177" t="s">
        <v>3086</v>
      </c>
      <c r="AI34" s="177" t="s">
        <v>1058</v>
      </c>
      <c r="AJ34" s="177" t="s">
        <v>1058</v>
      </c>
      <c r="AK34" s="177" t="s">
        <v>3086</v>
      </c>
      <c r="AL34" s="177" t="s">
        <v>1058</v>
      </c>
      <c r="AM34" s="177" t="s">
        <v>1058</v>
      </c>
      <c r="AN34" s="177" t="s">
        <v>3086</v>
      </c>
      <c r="AO34" s="177" t="s">
        <v>1058</v>
      </c>
      <c r="AP34" s="177" t="s">
        <v>1058</v>
      </c>
      <c r="AQ34" s="177" t="s">
        <v>3086</v>
      </c>
      <c r="AR34" s="177" t="s">
        <v>1058</v>
      </c>
      <c r="AS34" s="177" t="s">
        <v>1058</v>
      </c>
      <c r="AT34" s="177" t="s">
        <v>3086</v>
      </c>
      <c r="AU34" s="177" t="s">
        <v>1058</v>
      </c>
      <c r="AV34" s="177" t="s">
        <v>1058</v>
      </c>
      <c r="AW34" s="177" t="s">
        <v>3086</v>
      </c>
      <c r="AX34" s="177" t="s">
        <v>1058</v>
      </c>
      <c r="AY34" s="177" t="s">
        <v>1058</v>
      </c>
      <c r="AZ34" s="177" t="s">
        <v>3086</v>
      </c>
      <c r="BA34" s="177" t="s">
        <v>1058</v>
      </c>
      <c r="BB34" s="177" t="s">
        <v>1058</v>
      </c>
      <c r="BC34" s="177" t="s">
        <v>3086</v>
      </c>
      <c r="BD34" s="177" t="s">
        <v>1058</v>
      </c>
      <c r="BE34" s="177" t="s">
        <v>1058</v>
      </c>
      <c r="BF34" s="177" t="s">
        <v>3086</v>
      </c>
      <c r="BG34" s="177" t="s">
        <v>1058</v>
      </c>
      <c r="BH34" s="177" t="s">
        <v>1058</v>
      </c>
      <c r="BI34" s="177" t="s">
        <v>3086</v>
      </c>
      <c r="BJ34" s="177" t="s">
        <v>1058</v>
      </c>
      <c r="BK34" s="177" t="s">
        <v>1058</v>
      </c>
      <c r="BL34" s="177" t="s">
        <v>3086</v>
      </c>
      <c r="BM34" s="177" t="s">
        <v>1058</v>
      </c>
      <c r="BN34" s="177" t="s">
        <v>1058</v>
      </c>
      <c r="BO34" s="177" t="s">
        <v>3086</v>
      </c>
      <c r="BP34" s="177" t="s">
        <v>1058</v>
      </c>
      <c r="BQ34" s="177" t="s">
        <v>1058</v>
      </c>
      <c r="BR34" s="177" t="s">
        <v>3086</v>
      </c>
      <c r="BS34" s="177" t="s">
        <v>1058</v>
      </c>
      <c r="BT34" s="177" t="s">
        <v>1058</v>
      </c>
      <c r="BU34" s="177" t="s">
        <v>3086</v>
      </c>
      <c r="BV34" s="177" t="s">
        <v>1058</v>
      </c>
      <c r="BW34" s="177" t="s">
        <v>1058</v>
      </c>
      <c r="BX34" s="177" t="s">
        <v>3086</v>
      </c>
      <c r="BY34" s="177" t="s">
        <v>1058</v>
      </c>
      <c r="BZ34" s="177" t="s">
        <v>1058</v>
      </c>
      <c r="CA34" s="177" t="s">
        <v>3086</v>
      </c>
      <c r="CB34" s="177" t="s">
        <v>1058</v>
      </c>
      <c r="CC34" s="177" t="s">
        <v>1058</v>
      </c>
      <c r="CD34" s="177" t="s">
        <v>3086</v>
      </c>
      <c r="CE34" s="177" t="s">
        <v>1058</v>
      </c>
      <c r="CF34" s="177" t="s">
        <v>1058</v>
      </c>
      <c r="CG34" s="177" t="s">
        <v>3086</v>
      </c>
      <c r="CH34" s="177" t="s">
        <v>1058</v>
      </c>
      <c r="CI34" s="177" t="s">
        <v>1058</v>
      </c>
      <c r="CJ34" s="177" t="s">
        <v>3086</v>
      </c>
      <c r="CK34" s="177" t="s">
        <v>1058</v>
      </c>
      <c r="CL34" s="177" t="s">
        <v>1058</v>
      </c>
      <c r="CM34" s="177" t="s">
        <v>3086</v>
      </c>
      <c r="CN34" s="177" t="s">
        <v>1058</v>
      </c>
      <c r="CO34" s="177" t="s">
        <v>1058</v>
      </c>
      <c r="CP34" s="177" t="s">
        <v>3086</v>
      </c>
      <c r="CQ34" s="177" t="s">
        <v>1058</v>
      </c>
      <c r="CR34" s="177" t="s">
        <v>1058</v>
      </c>
      <c r="CS34" s="177" t="s">
        <v>3086</v>
      </c>
      <c r="CT34" s="177" t="s">
        <v>1058</v>
      </c>
      <c r="CU34" s="177" t="s">
        <v>1058</v>
      </c>
      <c r="CV34" s="177" t="s">
        <v>3086</v>
      </c>
      <c r="CW34" s="177" t="s">
        <v>1058</v>
      </c>
      <c r="CX34" s="177" t="s">
        <v>1058</v>
      </c>
      <c r="CY34" s="177" t="s">
        <v>3086</v>
      </c>
      <c r="CZ34" s="177" t="s">
        <v>1058</v>
      </c>
      <c r="DA34" s="177" t="s">
        <v>1058</v>
      </c>
      <c r="DB34" s="177" t="s">
        <v>3086</v>
      </c>
      <c r="DC34" s="177" t="s">
        <v>1058</v>
      </c>
      <c r="DD34" s="177" t="s">
        <v>1058</v>
      </c>
      <c r="DE34" s="177" t="s">
        <v>3086</v>
      </c>
      <c r="DF34" s="177" t="s">
        <v>1058</v>
      </c>
      <c r="DG34" s="177" t="s">
        <v>1058</v>
      </c>
      <c r="DH34" s="177" t="s">
        <v>3086</v>
      </c>
      <c r="DI34" s="177" t="s">
        <v>1058</v>
      </c>
      <c r="DJ34" s="177" t="s">
        <v>1058</v>
      </c>
      <c r="DK34" s="177" t="s">
        <v>3086</v>
      </c>
      <c r="DL34" s="177" t="s">
        <v>1058</v>
      </c>
      <c r="DM34" s="177" t="s">
        <v>1058</v>
      </c>
      <c r="DN34" s="177" t="s">
        <v>3086</v>
      </c>
      <c r="DO34" s="177" t="s">
        <v>1058</v>
      </c>
      <c r="DP34" s="177" t="s">
        <v>1058</v>
      </c>
      <c r="DQ34" s="177" t="s">
        <v>3086</v>
      </c>
      <c r="DR34" s="177" t="s">
        <v>1058</v>
      </c>
      <c r="DS34" s="177" t="s">
        <v>1058</v>
      </c>
      <c r="DT34" s="177" t="s">
        <v>3086</v>
      </c>
      <c r="DU34" s="177" t="s">
        <v>1058</v>
      </c>
      <c r="DV34" s="177" t="s">
        <v>1058</v>
      </c>
      <c r="DW34" s="177" t="s">
        <v>3086</v>
      </c>
      <c r="DX34" s="177" t="s">
        <v>1058</v>
      </c>
      <c r="DY34" s="177" t="s">
        <v>1058</v>
      </c>
      <c r="DZ34" s="177" t="s">
        <v>3086</v>
      </c>
      <c r="EA34" s="177" t="s">
        <v>1058</v>
      </c>
      <c r="EB34" s="177" t="s">
        <v>1058</v>
      </c>
      <c r="EC34" s="177" t="s">
        <v>3086</v>
      </c>
      <c r="ED34" s="177" t="s">
        <v>1058</v>
      </c>
      <c r="EE34" s="177" t="s">
        <v>1058</v>
      </c>
      <c r="EF34" s="177" t="s">
        <v>3086</v>
      </c>
      <c r="EG34" s="177" t="s">
        <v>1058</v>
      </c>
      <c r="EH34" s="177" t="s">
        <v>1058</v>
      </c>
      <c r="EI34" s="177" t="s">
        <v>3086</v>
      </c>
      <c r="EJ34" s="177" t="s">
        <v>1058</v>
      </c>
      <c r="EK34" s="177" t="s">
        <v>1058</v>
      </c>
      <c r="EL34" s="177" t="s">
        <v>3086</v>
      </c>
      <c r="EM34" s="177" t="s">
        <v>1058</v>
      </c>
      <c r="EN34" s="177" t="s">
        <v>1058</v>
      </c>
      <c r="EO34" s="177" t="s">
        <v>3086</v>
      </c>
      <c r="EP34" s="177" t="s">
        <v>1058</v>
      </c>
      <c r="EQ34" s="177" t="s">
        <v>1058</v>
      </c>
      <c r="ER34" s="177" t="s">
        <v>3086</v>
      </c>
      <c r="ES34" s="177" t="s">
        <v>1058</v>
      </c>
      <c r="ET34" s="177" t="s">
        <v>1058</v>
      </c>
    </row>
    <row r="35" spans="1:150" x14ac:dyDescent="0.35">
      <c r="A35" s="1"/>
      <c r="B35" s="176" t="s">
        <v>3178</v>
      </c>
      <c r="C35" s="176" t="s">
        <v>108</v>
      </c>
      <c r="D35" s="176" t="s">
        <v>3169</v>
      </c>
      <c r="E35" s="176" t="s">
        <v>3179</v>
      </c>
      <c r="F35" s="176" t="s">
        <v>3180</v>
      </c>
      <c r="G35" s="177" t="s">
        <v>3086</v>
      </c>
      <c r="H35" s="177" t="s">
        <v>1058</v>
      </c>
      <c r="I35" s="177" t="s">
        <v>1058</v>
      </c>
      <c r="J35" s="177" t="s">
        <v>3086</v>
      </c>
      <c r="K35" s="177" t="s">
        <v>1058</v>
      </c>
      <c r="L35" s="177" t="s">
        <v>1058</v>
      </c>
      <c r="M35" s="177" t="s">
        <v>3086</v>
      </c>
      <c r="N35" s="177" t="s">
        <v>1058</v>
      </c>
      <c r="O35" s="177" t="s">
        <v>1058</v>
      </c>
      <c r="P35" s="177" t="s">
        <v>3086</v>
      </c>
      <c r="Q35" s="177" t="s">
        <v>1058</v>
      </c>
      <c r="R35" s="177" t="s">
        <v>1058</v>
      </c>
      <c r="S35" s="177" t="s">
        <v>3086</v>
      </c>
      <c r="T35" s="177" t="s">
        <v>1058</v>
      </c>
      <c r="U35" s="177" t="s">
        <v>1058</v>
      </c>
      <c r="V35" s="177" t="s">
        <v>3086</v>
      </c>
      <c r="W35" s="177" t="s">
        <v>1058</v>
      </c>
      <c r="X35" s="177" t="s">
        <v>1058</v>
      </c>
      <c r="Y35" s="177" t="s">
        <v>3086</v>
      </c>
      <c r="Z35" s="177" t="s">
        <v>1058</v>
      </c>
      <c r="AA35" s="177" t="s">
        <v>1058</v>
      </c>
      <c r="AB35" s="177" t="s">
        <v>3086</v>
      </c>
      <c r="AC35" s="177" t="s">
        <v>1058</v>
      </c>
      <c r="AD35" s="177" t="s">
        <v>1058</v>
      </c>
      <c r="AE35" s="177" t="s">
        <v>3086</v>
      </c>
      <c r="AF35" s="177" t="s">
        <v>1058</v>
      </c>
      <c r="AG35" s="177" t="s">
        <v>1058</v>
      </c>
      <c r="AH35" s="177" t="s">
        <v>3086</v>
      </c>
      <c r="AI35" s="177" t="s">
        <v>1058</v>
      </c>
      <c r="AJ35" s="177" t="s">
        <v>1058</v>
      </c>
      <c r="AK35" s="177" t="s">
        <v>3086</v>
      </c>
      <c r="AL35" s="177" t="s">
        <v>1058</v>
      </c>
      <c r="AM35" s="177" t="s">
        <v>1058</v>
      </c>
      <c r="AN35" s="177" t="s">
        <v>3086</v>
      </c>
      <c r="AO35" s="177" t="s">
        <v>1058</v>
      </c>
      <c r="AP35" s="177" t="s">
        <v>1058</v>
      </c>
      <c r="AQ35" s="177" t="s">
        <v>3086</v>
      </c>
      <c r="AR35" s="177" t="s">
        <v>1058</v>
      </c>
      <c r="AS35" s="177" t="s">
        <v>1058</v>
      </c>
      <c r="AT35" s="177" t="s">
        <v>3086</v>
      </c>
      <c r="AU35" s="177" t="s">
        <v>1058</v>
      </c>
      <c r="AV35" s="177" t="s">
        <v>1058</v>
      </c>
      <c r="AW35" s="177" t="s">
        <v>3086</v>
      </c>
      <c r="AX35" s="177" t="s">
        <v>1058</v>
      </c>
      <c r="AY35" s="177" t="s">
        <v>1058</v>
      </c>
      <c r="AZ35" s="177" t="s">
        <v>3086</v>
      </c>
      <c r="BA35" s="177" t="s">
        <v>1058</v>
      </c>
      <c r="BB35" s="177" t="s">
        <v>1058</v>
      </c>
      <c r="BC35" s="177" t="s">
        <v>3086</v>
      </c>
      <c r="BD35" s="177" t="s">
        <v>1058</v>
      </c>
      <c r="BE35" s="177" t="s">
        <v>1058</v>
      </c>
      <c r="BF35" s="177" t="s">
        <v>3086</v>
      </c>
      <c r="BG35" s="177" t="s">
        <v>1058</v>
      </c>
      <c r="BH35" s="177" t="s">
        <v>1058</v>
      </c>
      <c r="BI35" s="177" t="s">
        <v>3086</v>
      </c>
      <c r="BJ35" s="177" t="s">
        <v>1058</v>
      </c>
      <c r="BK35" s="177" t="s">
        <v>1058</v>
      </c>
      <c r="BL35" s="177" t="s">
        <v>3086</v>
      </c>
      <c r="BM35" s="177" t="s">
        <v>1058</v>
      </c>
      <c r="BN35" s="177" t="s">
        <v>1058</v>
      </c>
      <c r="BO35" s="177" t="s">
        <v>3086</v>
      </c>
      <c r="BP35" s="177" t="s">
        <v>1058</v>
      </c>
      <c r="BQ35" s="177" t="s">
        <v>1058</v>
      </c>
      <c r="BR35" s="177" t="s">
        <v>3086</v>
      </c>
      <c r="BS35" s="177" t="s">
        <v>1058</v>
      </c>
      <c r="BT35" s="177" t="s">
        <v>1058</v>
      </c>
      <c r="BU35" s="177" t="s">
        <v>3086</v>
      </c>
      <c r="BV35" s="177" t="s">
        <v>1058</v>
      </c>
      <c r="BW35" s="177" t="s">
        <v>1058</v>
      </c>
      <c r="BX35" s="177" t="s">
        <v>3086</v>
      </c>
      <c r="BY35" s="177" t="s">
        <v>1058</v>
      </c>
      <c r="BZ35" s="177" t="s">
        <v>1058</v>
      </c>
      <c r="CA35" s="177" t="s">
        <v>3086</v>
      </c>
      <c r="CB35" s="177" t="s">
        <v>1058</v>
      </c>
      <c r="CC35" s="177" t="s">
        <v>1058</v>
      </c>
      <c r="CD35" s="177" t="s">
        <v>3086</v>
      </c>
      <c r="CE35" s="177" t="s">
        <v>1058</v>
      </c>
      <c r="CF35" s="177" t="s">
        <v>1058</v>
      </c>
      <c r="CG35" s="177" t="s">
        <v>3086</v>
      </c>
      <c r="CH35" s="177" t="s">
        <v>1058</v>
      </c>
      <c r="CI35" s="177" t="s">
        <v>1058</v>
      </c>
      <c r="CJ35" s="177" t="s">
        <v>3086</v>
      </c>
      <c r="CK35" s="177" t="s">
        <v>1058</v>
      </c>
      <c r="CL35" s="177" t="s">
        <v>1058</v>
      </c>
      <c r="CM35" s="177" t="s">
        <v>3086</v>
      </c>
      <c r="CN35" s="177" t="s">
        <v>1058</v>
      </c>
      <c r="CO35" s="177" t="s">
        <v>1058</v>
      </c>
      <c r="CP35" s="177" t="s">
        <v>3086</v>
      </c>
      <c r="CQ35" s="177" t="s">
        <v>1058</v>
      </c>
      <c r="CR35" s="177" t="s">
        <v>1058</v>
      </c>
      <c r="CS35" s="177" t="s">
        <v>3086</v>
      </c>
      <c r="CT35" s="177" t="s">
        <v>1058</v>
      </c>
      <c r="CU35" s="177" t="s">
        <v>1058</v>
      </c>
      <c r="CV35" s="177" t="s">
        <v>3086</v>
      </c>
      <c r="CW35" s="177" t="s">
        <v>1058</v>
      </c>
      <c r="CX35" s="177" t="s">
        <v>1058</v>
      </c>
      <c r="CY35" s="177" t="s">
        <v>3086</v>
      </c>
      <c r="CZ35" s="177" t="s">
        <v>1058</v>
      </c>
      <c r="DA35" s="177" t="s">
        <v>1058</v>
      </c>
      <c r="DB35" s="177" t="s">
        <v>3086</v>
      </c>
      <c r="DC35" s="177" t="s">
        <v>1058</v>
      </c>
      <c r="DD35" s="177" t="s">
        <v>1058</v>
      </c>
      <c r="DE35" s="177" t="s">
        <v>3086</v>
      </c>
      <c r="DF35" s="177" t="s">
        <v>1058</v>
      </c>
      <c r="DG35" s="177" t="s">
        <v>1058</v>
      </c>
      <c r="DH35" s="177" t="s">
        <v>3086</v>
      </c>
      <c r="DI35" s="177" t="s">
        <v>1058</v>
      </c>
      <c r="DJ35" s="177" t="s">
        <v>1058</v>
      </c>
      <c r="DK35" s="177" t="s">
        <v>3086</v>
      </c>
      <c r="DL35" s="177" t="s">
        <v>1058</v>
      </c>
      <c r="DM35" s="177" t="s">
        <v>1058</v>
      </c>
      <c r="DN35" s="177" t="s">
        <v>3086</v>
      </c>
      <c r="DO35" s="177" t="s">
        <v>1058</v>
      </c>
      <c r="DP35" s="177" t="s">
        <v>1058</v>
      </c>
      <c r="DQ35" s="177" t="s">
        <v>3086</v>
      </c>
      <c r="DR35" s="177" t="s">
        <v>1058</v>
      </c>
      <c r="DS35" s="177" t="s">
        <v>1058</v>
      </c>
      <c r="DT35" s="177" t="s">
        <v>3086</v>
      </c>
      <c r="DU35" s="177" t="s">
        <v>1058</v>
      </c>
      <c r="DV35" s="177" t="s">
        <v>1058</v>
      </c>
      <c r="DW35" s="177" t="s">
        <v>3086</v>
      </c>
      <c r="DX35" s="177" t="s">
        <v>1058</v>
      </c>
      <c r="DY35" s="177" t="s">
        <v>1058</v>
      </c>
      <c r="DZ35" s="177" t="s">
        <v>3086</v>
      </c>
      <c r="EA35" s="177" t="s">
        <v>1058</v>
      </c>
      <c r="EB35" s="177" t="s">
        <v>1058</v>
      </c>
      <c r="EC35" s="177" t="s">
        <v>3086</v>
      </c>
      <c r="ED35" s="177" t="s">
        <v>1058</v>
      </c>
      <c r="EE35" s="177" t="s">
        <v>1058</v>
      </c>
      <c r="EF35" s="177" t="s">
        <v>3086</v>
      </c>
      <c r="EG35" s="177" t="s">
        <v>1058</v>
      </c>
      <c r="EH35" s="177" t="s">
        <v>1058</v>
      </c>
      <c r="EI35" s="177" t="s">
        <v>3086</v>
      </c>
      <c r="EJ35" s="177" t="s">
        <v>1058</v>
      </c>
      <c r="EK35" s="177" t="s">
        <v>1058</v>
      </c>
      <c r="EL35" s="177" t="s">
        <v>3086</v>
      </c>
      <c r="EM35" s="177" t="s">
        <v>1058</v>
      </c>
      <c r="EN35" s="177" t="s">
        <v>1058</v>
      </c>
      <c r="EO35" s="177" t="s">
        <v>3086</v>
      </c>
      <c r="EP35" s="177" t="s">
        <v>1058</v>
      </c>
      <c r="EQ35" s="177" t="s">
        <v>1058</v>
      </c>
      <c r="ER35" s="177" t="s">
        <v>3086</v>
      </c>
      <c r="ES35" s="177" t="s">
        <v>1058</v>
      </c>
      <c r="ET35" s="177" t="s">
        <v>1058</v>
      </c>
    </row>
    <row r="36" spans="1:150" x14ac:dyDescent="0.35">
      <c r="A36" s="1"/>
      <c r="B36" s="176" t="s">
        <v>3181</v>
      </c>
      <c r="C36" s="176" t="s">
        <v>108</v>
      </c>
      <c r="D36" s="176" t="s">
        <v>3169</v>
      </c>
      <c r="E36" s="176" t="s">
        <v>3182</v>
      </c>
      <c r="F36" s="176" t="s">
        <v>3183</v>
      </c>
      <c r="G36" s="177" t="s">
        <v>3086</v>
      </c>
      <c r="H36" s="177" t="s">
        <v>1058</v>
      </c>
      <c r="I36" s="177" t="s">
        <v>1058</v>
      </c>
      <c r="J36" s="177" t="s">
        <v>3086</v>
      </c>
      <c r="K36" s="177" t="s">
        <v>1058</v>
      </c>
      <c r="L36" s="177" t="s">
        <v>1058</v>
      </c>
      <c r="M36" s="177" t="s">
        <v>3086</v>
      </c>
      <c r="N36" s="177" t="s">
        <v>1058</v>
      </c>
      <c r="O36" s="177" t="s">
        <v>1058</v>
      </c>
      <c r="P36" s="177" t="s">
        <v>3086</v>
      </c>
      <c r="Q36" s="177" t="s">
        <v>1058</v>
      </c>
      <c r="R36" s="177" t="s">
        <v>1058</v>
      </c>
      <c r="S36" s="177" t="s">
        <v>3086</v>
      </c>
      <c r="T36" s="177" t="s">
        <v>1058</v>
      </c>
      <c r="U36" s="177" t="s">
        <v>1058</v>
      </c>
      <c r="V36" s="177" t="s">
        <v>3086</v>
      </c>
      <c r="W36" s="177" t="s">
        <v>1058</v>
      </c>
      <c r="X36" s="177" t="s">
        <v>1058</v>
      </c>
      <c r="Y36" s="177" t="s">
        <v>3086</v>
      </c>
      <c r="Z36" s="177" t="s">
        <v>1058</v>
      </c>
      <c r="AA36" s="177" t="s">
        <v>1058</v>
      </c>
      <c r="AB36" s="177" t="s">
        <v>3086</v>
      </c>
      <c r="AC36" s="177" t="s">
        <v>1058</v>
      </c>
      <c r="AD36" s="177" t="s">
        <v>1058</v>
      </c>
      <c r="AE36" s="177" t="s">
        <v>3086</v>
      </c>
      <c r="AF36" s="177" t="s">
        <v>1058</v>
      </c>
      <c r="AG36" s="177" t="s">
        <v>1058</v>
      </c>
      <c r="AH36" s="177" t="s">
        <v>3086</v>
      </c>
      <c r="AI36" s="177" t="s">
        <v>1058</v>
      </c>
      <c r="AJ36" s="177" t="s">
        <v>1058</v>
      </c>
      <c r="AK36" s="177" t="s">
        <v>3086</v>
      </c>
      <c r="AL36" s="177" t="s">
        <v>1058</v>
      </c>
      <c r="AM36" s="177" t="s">
        <v>1058</v>
      </c>
      <c r="AN36" s="177" t="s">
        <v>3086</v>
      </c>
      <c r="AO36" s="177" t="s">
        <v>1058</v>
      </c>
      <c r="AP36" s="177" t="s">
        <v>1058</v>
      </c>
      <c r="AQ36" s="177" t="s">
        <v>3086</v>
      </c>
      <c r="AR36" s="177" t="s">
        <v>1058</v>
      </c>
      <c r="AS36" s="177" t="s">
        <v>1058</v>
      </c>
      <c r="AT36" s="177" t="s">
        <v>3086</v>
      </c>
      <c r="AU36" s="177" t="s">
        <v>1058</v>
      </c>
      <c r="AV36" s="177" t="s">
        <v>1058</v>
      </c>
      <c r="AW36" s="177" t="s">
        <v>3086</v>
      </c>
      <c r="AX36" s="177" t="s">
        <v>1058</v>
      </c>
      <c r="AY36" s="177" t="s">
        <v>1058</v>
      </c>
      <c r="AZ36" s="177" t="s">
        <v>3086</v>
      </c>
      <c r="BA36" s="177" t="s">
        <v>1058</v>
      </c>
      <c r="BB36" s="177" t="s">
        <v>1058</v>
      </c>
      <c r="BC36" s="177" t="s">
        <v>3086</v>
      </c>
      <c r="BD36" s="177" t="s">
        <v>1058</v>
      </c>
      <c r="BE36" s="177" t="s">
        <v>1058</v>
      </c>
      <c r="BF36" s="177" t="s">
        <v>3086</v>
      </c>
      <c r="BG36" s="177" t="s">
        <v>1058</v>
      </c>
      <c r="BH36" s="177" t="s">
        <v>1058</v>
      </c>
      <c r="BI36" s="177" t="s">
        <v>3086</v>
      </c>
      <c r="BJ36" s="177" t="s">
        <v>1058</v>
      </c>
      <c r="BK36" s="177" t="s">
        <v>1058</v>
      </c>
      <c r="BL36" s="177" t="s">
        <v>3086</v>
      </c>
      <c r="BM36" s="177" t="s">
        <v>1058</v>
      </c>
      <c r="BN36" s="177" t="s">
        <v>1058</v>
      </c>
      <c r="BO36" s="177" t="s">
        <v>3086</v>
      </c>
      <c r="BP36" s="177" t="s">
        <v>1058</v>
      </c>
      <c r="BQ36" s="177" t="s">
        <v>1058</v>
      </c>
      <c r="BR36" s="177" t="s">
        <v>3086</v>
      </c>
      <c r="BS36" s="177" t="s">
        <v>1058</v>
      </c>
      <c r="BT36" s="177" t="s">
        <v>1058</v>
      </c>
      <c r="BU36" s="177" t="s">
        <v>3086</v>
      </c>
      <c r="BV36" s="177" t="s">
        <v>1058</v>
      </c>
      <c r="BW36" s="177" t="s">
        <v>1058</v>
      </c>
      <c r="BX36" s="177" t="s">
        <v>3086</v>
      </c>
      <c r="BY36" s="177" t="s">
        <v>1058</v>
      </c>
      <c r="BZ36" s="177" t="s">
        <v>1058</v>
      </c>
      <c r="CA36" s="177" t="s">
        <v>3086</v>
      </c>
      <c r="CB36" s="177" t="s">
        <v>1058</v>
      </c>
      <c r="CC36" s="177" t="s">
        <v>1058</v>
      </c>
      <c r="CD36" s="177" t="s">
        <v>3086</v>
      </c>
      <c r="CE36" s="177" t="s">
        <v>1058</v>
      </c>
      <c r="CF36" s="177" t="s">
        <v>1058</v>
      </c>
      <c r="CG36" s="177" t="s">
        <v>3086</v>
      </c>
      <c r="CH36" s="177" t="s">
        <v>1058</v>
      </c>
      <c r="CI36" s="177" t="s">
        <v>1058</v>
      </c>
      <c r="CJ36" s="177" t="s">
        <v>3086</v>
      </c>
      <c r="CK36" s="177" t="s">
        <v>1058</v>
      </c>
      <c r="CL36" s="177" t="s">
        <v>1058</v>
      </c>
      <c r="CM36" s="177" t="s">
        <v>3086</v>
      </c>
      <c r="CN36" s="177" t="s">
        <v>1058</v>
      </c>
      <c r="CO36" s="177" t="s">
        <v>1058</v>
      </c>
      <c r="CP36" s="177" t="s">
        <v>3086</v>
      </c>
      <c r="CQ36" s="177" t="s">
        <v>1058</v>
      </c>
      <c r="CR36" s="177" t="s">
        <v>1058</v>
      </c>
      <c r="CS36" s="177" t="s">
        <v>3086</v>
      </c>
      <c r="CT36" s="177" t="s">
        <v>1058</v>
      </c>
      <c r="CU36" s="177" t="s">
        <v>1058</v>
      </c>
      <c r="CV36" s="177" t="s">
        <v>3086</v>
      </c>
      <c r="CW36" s="177" t="s">
        <v>1058</v>
      </c>
      <c r="CX36" s="177" t="s">
        <v>1058</v>
      </c>
      <c r="CY36" s="177" t="s">
        <v>3086</v>
      </c>
      <c r="CZ36" s="177" t="s">
        <v>1058</v>
      </c>
      <c r="DA36" s="177" t="s">
        <v>1058</v>
      </c>
      <c r="DB36" s="177" t="s">
        <v>3086</v>
      </c>
      <c r="DC36" s="177" t="s">
        <v>1058</v>
      </c>
      <c r="DD36" s="177" t="s">
        <v>1058</v>
      </c>
      <c r="DE36" s="177" t="s">
        <v>3086</v>
      </c>
      <c r="DF36" s="177" t="s">
        <v>1058</v>
      </c>
      <c r="DG36" s="177" t="s">
        <v>1058</v>
      </c>
      <c r="DH36" s="177" t="s">
        <v>3086</v>
      </c>
      <c r="DI36" s="177" t="s">
        <v>1058</v>
      </c>
      <c r="DJ36" s="177" t="s">
        <v>1058</v>
      </c>
      <c r="DK36" s="177" t="s">
        <v>3086</v>
      </c>
      <c r="DL36" s="177" t="s">
        <v>1058</v>
      </c>
      <c r="DM36" s="177" t="s">
        <v>1058</v>
      </c>
      <c r="DN36" s="177" t="s">
        <v>3086</v>
      </c>
      <c r="DO36" s="177" t="s">
        <v>1058</v>
      </c>
      <c r="DP36" s="177" t="s">
        <v>1058</v>
      </c>
      <c r="DQ36" s="177" t="s">
        <v>3086</v>
      </c>
      <c r="DR36" s="177" t="s">
        <v>1058</v>
      </c>
      <c r="DS36" s="177" t="s">
        <v>1058</v>
      </c>
      <c r="DT36" s="177" t="s">
        <v>3086</v>
      </c>
      <c r="DU36" s="177" t="s">
        <v>1058</v>
      </c>
      <c r="DV36" s="177" t="s">
        <v>1058</v>
      </c>
      <c r="DW36" s="177" t="s">
        <v>3086</v>
      </c>
      <c r="DX36" s="177" t="s">
        <v>1058</v>
      </c>
      <c r="DY36" s="177" t="s">
        <v>1058</v>
      </c>
      <c r="DZ36" s="177" t="s">
        <v>3086</v>
      </c>
      <c r="EA36" s="177" t="s">
        <v>1058</v>
      </c>
      <c r="EB36" s="177" t="s">
        <v>1058</v>
      </c>
      <c r="EC36" s="177" t="s">
        <v>3086</v>
      </c>
      <c r="ED36" s="177" t="s">
        <v>1058</v>
      </c>
      <c r="EE36" s="177" t="s">
        <v>1058</v>
      </c>
      <c r="EF36" s="177" t="s">
        <v>3086</v>
      </c>
      <c r="EG36" s="177" t="s">
        <v>1058</v>
      </c>
      <c r="EH36" s="177" t="s">
        <v>1058</v>
      </c>
      <c r="EI36" s="177" t="s">
        <v>3086</v>
      </c>
      <c r="EJ36" s="177" t="s">
        <v>1058</v>
      </c>
      <c r="EK36" s="177" t="s">
        <v>1058</v>
      </c>
      <c r="EL36" s="177" t="s">
        <v>3086</v>
      </c>
      <c r="EM36" s="177" t="s">
        <v>1058</v>
      </c>
      <c r="EN36" s="177" t="s">
        <v>1058</v>
      </c>
      <c r="EO36" s="177" t="s">
        <v>3086</v>
      </c>
      <c r="EP36" s="177" t="s">
        <v>1058</v>
      </c>
      <c r="EQ36" s="177" t="s">
        <v>1058</v>
      </c>
      <c r="ER36" s="177" t="s">
        <v>3086</v>
      </c>
      <c r="ES36" s="177" t="s">
        <v>1058</v>
      </c>
      <c r="ET36" s="177" t="s">
        <v>1058</v>
      </c>
    </row>
    <row r="37" spans="1:150" x14ac:dyDescent="0.35">
      <c r="A37" s="1"/>
      <c r="B37" s="176" t="s">
        <v>3184</v>
      </c>
      <c r="C37" s="176" t="s">
        <v>108</v>
      </c>
      <c r="D37" s="176" t="s">
        <v>3169</v>
      </c>
      <c r="E37" s="176" t="s">
        <v>3185</v>
      </c>
      <c r="F37" s="176" t="s">
        <v>3186</v>
      </c>
      <c r="G37" s="177" t="s">
        <v>3086</v>
      </c>
      <c r="H37" s="177" t="s">
        <v>1058</v>
      </c>
      <c r="I37" s="177" t="s">
        <v>1058</v>
      </c>
      <c r="J37" s="177" t="s">
        <v>3086</v>
      </c>
      <c r="K37" s="177" t="s">
        <v>1058</v>
      </c>
      <c r="L37" s="177" t="s">
        <v>1058</v>
      </c>
      <c r="M37" s="177" t="s">
        <v>3086</v>
      </c>
      <c r="N37" s="177" t="s">
        <v>1058</v>
      </c>
      <c r="O37" s="177" t="s">
        <v>1058</v>
      </c>
      <c r="P37" s="177" t="s">
        <v>3086</v>
      </c>
      <c r="Q37" s="177" t="s">
        <v>1058</v>
      </c>
      <c r="R37" s="177" t="s">
        <v>1058</v>
      </c>
      <c r="S37" s="177" t="s">
        <v>3086</v>
      </c>
      <c r="T37" s="177" t="s">
        <v>1058</v>
      </c>
      <c r="U37" s="177" t="s">
        <v>1058</v>
      </c>
      <c r="V37" s="177" t="s">
        <v>3086</v>
      </c>
      <c r="W37" s="177" t="s">
        <v>1058</v>
      </c>
      <c r="X37" s="177" t="s">
        <v>1058</v>
      </c>
      <c r="Y37" s="177" t="s">
        <v>3086</v>
      </c>
      <c r="Z37" s="177" t="s">
        <v>1058</v>
      </c>
      <c r="AA37" s="177" t="s">
        <v>1058</v>
      </c>
      <c r="AB37" s="177" t="s">
        <v>3086</v>
      </c>
      <c r="AC37" s="177" t="s">
        <v>1058</v>
      </c>
      <c r="AD37" s="177" t="s">
        <v>1058</v>
      </c>
      <c r="AE37" s="177" t="s">
        <v>3086</v>
      </c>
      <c r="AF37" s="177" t="s">
        <v>1058</v>
      </c>
      <c r="AG37" s="177" t="s">
        <v>1058</v>
      </c>
      <c r="AH37" s="177" t="s">
        <v>3086</v>
      </c>
      <c r="AI37" s="177" t="s">
        <v>1058</v>
      </c>
      <c r="AJ37" s="177" t="s">
        <v>1058</v>
      </c>
      <c r="AK37" s="177" t="s">
        <v>3086</v>
      </c>
      <c r="AL37" s="177" t="s">
        <v>1058</v>
      </c>
      <c r="AM37" s="177" t="s">
        <v>1058</v>
      </c>
      <c r="AN37" s="177" t="s">
        <v>3086</v>
      </c>
      <c r="AO37" s="177" t="s">
        <v>1058</v>
      </c>
      <c r="AP37" s="177" t="s">
        <v>1058</v>
      </c>
      <c r="AQ37" s="177" t="s">
        <v>3086</v>
      </c>
      <c r="AR37" s="177" t="s">
        <v>1058</v>
      </c>
      <c r="AS37" s="177" t="s">
        <v>1058</v>
      </c>
      <c r="AT37" s="177" t="s">
        <v>3086</v>
      </c>
      <c r="AU37" s="177" t="s">
        <v>1058</v>
      </c>
      <c r="AV37" s="177" t="s">
        <v>1058</v>
      </c>
      <c r="AW37" s="177" t="s">
        <v>3086</v>
      </c>
      <c r="AX37" s="177" t="s">
        <v>1058</v>
      </c>
      <c r="AY37" s="177" t="s">
        <v>1058</v>
      </c>
      <c r="AZ37" s="177" t="s">
        <v>3086</v>
      </c>
      <c r="BA37" s="177" t="s">
        <v>1058</v>
      </c>
      <c r="BB37" s="177" t="s">
        <v>1058</v>
      </c>
      <c r="BC37" s="177" t="s">
        <v>3086</v>
      </c>
      <c r="BD37" s="177" t="s">
        <v>1058</v>
      </c>
      <c r="BE37" s="177" t="s">
        <v>1058</v>
      </c>
      <c r="BF37" s="177" t="s">
        <v>3086</v>
      </c>
      <c r="BG37" s="177" t="s">
        <v>1058</v>
      </c>
      <c r="BH37" s="177" t="s">
        <v>1058</v>
      </c>
      <c r="BI37" s="177" t="s">
        <v>3086</v>
      </c>
      <c r="BJ37" s="177" t="s">
        <v>1058</v>
      </c>
      <c r="BK37" s="177" t="s">
        <v>1058</v>
      </c>
      <c r="BL37" s="177" t="s">
        <v>3086</v>
      </c>
      <c r="BM37" s="177" t="s">
        <v>1058</v>
      </c>
      <c r="BN37" s="177" t="s">
        <v>1058</v>
      </c>
      <c r="BO37" s="177" t="s">
        <v>3086</v>
      </c>
      <c r="BP37" s="177" t="s">
        <v>1058</v>
      </c>
      <c r="BQ37" s="177" t="s">
        <v>1058</v>
      </c>
      <c r="BR37" s="177" t="s">
        <v>3086</v>
      </c>
      <c r="BS37" s="177" t="s">
        <v>1058</v>
      </c>
      <c r="BT37" s="177" t="s">
        <v>1058</v>
      </c>
      <c r="BU37" s="177" t="s">
        <v>3086</v>
      </c>
      <c r="BV37" s="177" t="s">
        <v>1058</v>
      </c>
      <c r="BW37" s="177" t="s">
        <v>1058</v>
      </c>
      <c r="BX37" s="177" t="s">
        <v>3086</v>
      </c>
      <c r="BY37" s="177" t="s">
        <v>1058</v>
      </c>
      <c r="BZ37" s="177" t="s">
        <v>1058</v>
      </c>
      <c r="CA37" s="177" t="s">
        <v>3086</v>
      </c>
      <c r="CB37" s="177" t="s">
        <v>1058</v>
      </c>
      <c r="CC37" s="177" t="s">
        <v>1058</v>
      </c>
      <c r="CD37" s="177" t="s">
        <v>3086</v>
      </c>
      <c r="CE37" s="177" t="s">
        <v>1058</v>
      </c>
      <c r="CF37" s="177" t="s">
        <v>1058</v>
      </c>
      <c r="CG37" s="177" t="s">
        <v>3086</v>
      </c>
      <c r="CH37" s="177" t="s">
        <v>1058</v>
      </c>
      <c r="CI37" s="177" t="s">
        <v>1058</v>
      </c>
      <c r="CJ37" s="177" t="s">
        <v>3086</v>
      </c>
      <c r="CK37" s="177" t="s">
        <v>1058</v>
      </c>
      <c r="CL37" s="177" t="s">
        <v>1058</v>
      </c>
      <c r="CM37" s="177" t="s">
        <v>3086</v>
      </c>
      <c r="CN37" s="177" t="s">
        <v>1058</v>
      </c>
      <c r="CO37" s="177" t="s">
        <v>1058</v>
      </c>
      <c r="CP37" s="177" t="s">
        <v>3086</v>
      </c>
      <c r="CQ37" s="177" t="s">
        <v>1058</v>
      </c>
      <c r="CR37" s="177" t="s">
        <v>1058</v>
      </c>
      <c r="CS37" s="177" t="s">
        <v>3086</v>
      </c>
      <c r="CT37" s="177" t="s">
        <v>1058</v>
      </c>
      <c r="CU37" s="177" t="s">
        <v>1058</v>
      </c>
      <c r="CV37" s="177" t="s">
        <v>3086</v>
      </c>
      <c r="CW37" s="177" t="s">
        <v>1058</v>
      </c>
      <c r="CX37" s="177" t="s">
        <v>1058</v>
      </c>
      <c r="CY37" s="177" t="s">
        <v>3086</v>
      </c>
      <c r="CZ37" s="177" t="s">
        <v>1058</v>
      </c>
      <c r="DA37" s="177" t="s">
        <v>1058</v>
      </c>
      <c r="DB37" s="177" t="s">
        <v>3086</v>
      </c>
      <c r="DC37" s="177" t="s">
        <v>1058</v>
      </c>
      <c r="DD37" s="177" t="s">
        <v>1058</v>
      </c>
      <c r="DE37" s="177" t="s">
        <v>3086</v>
      </c>
      <c r="DF37" s="177" t="s">
        <v>1058</v>
      </c>
      <c r="DG37" s="177" t="s">
        <v>1058</v>
      </c>
      <c r="DH37" s="177" t="s">
        <v>3086</v>
      </c>
      <c r="DI37" s="177" t="s">
        <v>1058</v>
      </c>
      <c r="DJ37" s="177" t="s">
        <v>1058</v>
      </c>
      <c r="DK37" s="177" t="s">
        <v>3086</v>
      </c>
      <c r="DL37" s="177" t="s">
        <v>1058</v>
      </c>
      <c r="DM37" s="177" t="s">
        <v>1058</v>
      </c>
      <c r="DN37" s="177" t="s">
        <v>3086</v>
      </c>
      <c r="DO37" s="177" t="s">
        <v>1058</v>
      </c>
      <c r="DP37" s="177" t="s">
        <v>1058</v>
      </c>
      <c r="DQ37" s="177" t="s">
        <v>3086</v>
      </c>
      <c r="DR37" s="177" t="s">
        <v>1058</v>
      </c>
      <c r="DS37" s="177" t="s">
        <v>1058</v>
      </c>
      <c r="DT37" s="177" t="s">
        <v>3086</v>
      </c>
      <c r="DU37" s="177" t="s">
        <v>1058</v>
      </c>
      <c r="DV37" s="177" t="s">
        <v>1058</v>
      </c>
      <c r="DW37" s="177" t="s">
        <v>3086</v>
      </c>
      <c r="DX37" s="177" t="s">
        <v>1058</v>
      </c>
      <c r="DY37" s="177" t="s">
        <v>1058</v>
      </c>
      <c r="DZ37" s="177" t="s">
        <v>3086</v>
      </c>
      <c r="EA37" s="177" t="s">
        <v>1058</v>
      </c>
      <c r="EB37" s="177" t="s">
        <v>1058</v>
      </c>
      <c r="EC37" s="177" t="s">
        <v>3086</v>
      </c>
      <c r="ED37" s="177" t="s">
        <v>1058</v>
      </c>
      <c r="EE37" s="177" t="s">
        <v>1058</v>
      </c>
      <c r="EF37" s="177" t="s">
        <v>3086</v>
      </c>
      <c r="EG37" s="177" t="s">
        <v>1058</v>
      </c>
      <c r="EH37" s="177" t="s">
        <v>1058</v>
      </c>
      <c r="EI37" s="177" t="s">
        <v>3086</v>
      </c>
      <c r="EJ37" s="177" t="s">
        <v>1058</v>
      </c>
      <c r="EK37" s="177" t="s">
        <v>1058</v>
      </c>
      <c r="EL37" s="177" t="s">
        <v>3086</v>
      </c>
      <c r="EM37" s="177" t="s">
        <v>1058</v>
      </c>
      <c r="EN37" s="177" t="s">
        <v>1058</v>
      </c>
      <c r="EO37" s="177" t="s">
        <v>3086</v>
      </c>
      <c r="EP37" s="177" t="s">
        <v>1058</v>
      </c>
      <c r="EQ37" s="177" t="s">
        <v>1058</v>
      </c>
      <c r="ER37" s="177" t="s">
        <v>3086</v>
      </c>
      <c r="ES37" s="177" t="s">
        <v>1058</v>
      </c>
      <c r="ET37" s="177" t="s">
        <v>1058</v>
      </c>
    </row>
    <row r="38" spans="1:150" x14ac:dyDescent="0.35">
      <c r="A38" s="1"/>
      <c r="B38" s="176" t="s">
        <v>3187</v>
      </c>
      <c r="C38" s="176" t="s">
        <v>108</v>
      </c>
      <c r="D38" s="176" t="s">
        <v>3169</v>
      </c>
      <c r="E38" s="176" t="s">
        <v>3188</v>
      </c>
      <c r="F38" s="176" t="s">
        <v>3189</v>
      </c>
      <c r="G38" s="177" t="s">
        <v>3086</v>
      </c>
      <c r="H38" s="177" t="s">
        <v>1058</v>
      </c>
      <c r="I38" s="177" t="s">
        <v>1058</v>
      </c>
      <c r="J38" s="177" t="s">
        <v>3086</v>
      </c>
      <c r="K38" s="177" t="s">
        <v>1058</v>
      </c>
      <c r="L38" s="177" t="s">
        <v>1058</v>
      </c>
      <c r="M38" s="177" t="s">
        <v>3086</v>
      </c>
      <c r="N38" s="177" t="s">
        <v>1058</v>
      </c>
      <c r="O38" s="177" t="s">
        <v>1058</v>
      </c>
      <c r="P38" s="177" t="s">
        <v>3086</v>
      </c>
      <c r="Q38" s="177" t="s">
        <v>1058</v>
      </c>
      <c r="R38" s="177" t="s">
        <v>1058</v>
      </c>
      <c r="S38" s="177" t="s">
        <v>3086</v>
      </c>
      <c r="T38" s="177" t="s">
        <v>1058</v>
      </c>
      <c r="U38" s="177" t="s">
        <v>1058</v>
      </c>
      <c r="V38" s="177" t="s">
        <v>3086</v>
      </c>
      <c r="W38" s="177" t="s">
        <v>1058</v>
      </c>
      <c r="X38" s="177" t="s">
        <v>1058</v>
      </c>
      <c r="Y38" s="177" t="s">
        <v>3086</v>
      </c>
      <c r="Z38" s="177" t="s">
        <v>1058</v>
      </c>
      <c r="AA38" s="177" t="s">
        <v>1058</v>
      </c>
      <c r="AB38" s="177" t="s">
        <v>3086</v>
      </c>
      <c r="AC38" s="177" t="s">
        <v>1058</v>
      </c>
      <c r="AD38" s="177" t="s">
        <v>1058</v>
      </c>
      <c r="AE38" s="177" t="s">
        <v>3086</v>
      </c>
      <c r="AF38" s="177" t="s">
        <v>1058</v>
      </c>
      <c r="AG38" s="177" t="s">
        <v>1058</v>
      </c>
      <c r="AH38" s="177" t="s">
        <v>3086</v>
      </c>
      <c r="AI38" s="177" t="s">
        <v>1058</v>
      </c>
      <c r="AJ38" s="177" t="s">
        <v>1058</v>
      </c>
      <c r="AK38" s="177" t="s">
        <v>3086</v>
      </c>
      <c r="AL38" s="177" t="s">
        <v>1058</v>
      </c>
      <c r="AM38" s="177" t="s">
        <v>1058</v>
      </c>
      <c r="AN38" s="177" t="s">
        <v>3086</v>
      </c>
      <c r="AO38" s="177" t="s">
        <v>1058</v>
      </c>
      <c r="AP38" s="177" t="s">
        <v>1058</v>
      </c>
      <c r="AQ38" s="177" t="s">
        <v>3086</v>
      </c>
      <c r="AR38" s="177" t="s">
        <v>1058</v>
      </c>
      <c r="AS38" s="177" t="s">
        <v>1058</v>
      </c>
      <c r="AT38" s="177" t="s">
        <v>3086</v>
      </c>
      <c r="AU38" s="177" t="s">
        <v>1058</v>
      </c>
      <c r="AV38" s="177" t="s">
        <v>1058</v>
      </c>
      <c r="AW38" s="177" t="s">
        <v>3086</v>
      </c>
      <c r="AX38" s="177" t="s">
        <v>1058</v>
      </c>
      <c r="AY38" s="177" t="s">
        <v>1058</v>
      </c>
      <c r="AZ38" s="177" t="s">
        <v>3086</v>
      </c>
      <c r="BA38" s="177" t="s">
        <v>1058</v>
      </c>
      <c r="BB38" s="177" t="s">
        <v>1058</v>
      </c>
      <c r="BC38" s="177" t="s">
        <v>3086</v>
      </c>
      <c r="BD38" s="177" t="s">
        <v>1058</v>
      </c>
      <c r="BE38" s="177" t="s">
        <v>1058</v>
      </c>
      <c r="BF38" s="177" t="s">
        <v>3086</v>
      </c>
      <c r="BG38" s="177" t="s">
        <v>1058</v>
      </c>
      <c r="BH38" s="177" t="s">
        <v>1058</v>
      </c>
      <c r="BI38" s="177" t="s">
        <v>3086</v>
      </c>
      <c r="BJ38" s="177" t="s">
        <v>1058</v>
      </c>
      <c r="BK38" s="177" t="s">
        <v>1058</v>
      </c>
      <c r="BL38" s="177" t="s">
        <v>3086</v>
      </c>
      <c r="BM38" s="177" t="s">
        <v>1058</v>
      </c>
      <c r="BN38" s="177" t="s">
        <v>1058</v>
      </c>
      <c r="BO38" s="177" t="s">
        <v>3086</v>
      </c>
      <c r="BP38" s="177" t="s">
        <v>1058</v>
      </c>
      <c r="BQ38" s="177" t="s">
        <v>1058</v>
      </c>
      <c r="BR38" s="177" t="s">
        <v>3086</v>
      </c>
      <c r="BS38" s="177" t="s">
        <v>1058</v>
      </c>
      <c r="BT38" s="177" t="s">
        <v>1058</v>
      </c>
      <c r="BU38" s="177" t="s">
        <v>3086</v>
      </c>
      <c r="BV38" s="177" t="s">
        <v>1058</v>
      </c>
      <c r="BW38" s="177" t="s">
        <v>1058</v>
      </c>
      <c r="BX38" s="177" t="s">
        <v>3086</v>
      </c>
      <c r="BY38" s="177" t="s">
        <v>1058</v>
      </c>
      <c r="BZ38" s="177" t="s">
        <v>1058</v>
      </c>
      <c r="CA38" s="177" t="s">
        <v>3086</v>
      </c>
      <c r="CB38" s="177" t="s">
        <v>1058</v>
      </c>
      <c r="CC38" s="177" t="s">
        <v>1058</v>
      </c>
      <c r="CD38" s="177" t="s">
        <v>3086</v>
      </c>
      <c r="CE38" s="177" t="s">
        <v>1058</v>
      </c>
      <c r="CF38" s="177" t="s">
        <v>1058</v>
      </c>
      <c r="CG38" s="177" t="s">
        <v>3086</v>
      </c>
      <c r="CH38" s="177" t="s">
        <v>1058</v>
      </c>
      <c r="CI38" s="177" t="s">
        <v>1058</v>
      </c>
      <c r="CJ38" s="177" t="s">
        <v>3086</v>
      </c>
      <c r="CK38" s="177" t="s">
        <v>1058</v>
      </c>
      <c r="CL38" s="177" t="s">
        <v>1058</v>
      </c>
      <c r="CM38" s="177" t="s">
        <v>3086</v>
      </c>
      <c r="CN38" s="177" t="s">
        <v>1058</v>
      </c>
      <c r="CO38" s="177" t="s">
        <v>1058</v>
      </c>
      <c r="CP38" s="177" t="s">
        <v>3086</v>
      </c>
      <c r="CQ38" s="177" t="s">
        <v>1058</v>
      </c>
      <c r="CR38" s="177" t="s">
        <v>1058</v>
      </c>
      <c r="CS38" s="177" t="s">
        <v>3086</v>
      </c>
      <c r="CT38" s="177" t="s">
        <v>1058</v>
      </c>
      <c r="CU38" s="177" t="s">
        <v>1058</v>
      </c>
      <c r="CV38" s="177" t="s">
        <v>3086</v>
      </c>
      <c r="CW38" s="177" t="s">
        <v>1058</v>
      </c>
      <c r="CX38" s="177" t="s">
        <v>1058</v>
      </c>
      <c r="CY38" s="177" t="s">
        <v>3086</v>
      </c>
      <c r="CZ38" s="177" t="s">
        <v>1058</v>
      </c>
      <c r="DA38" s="177" t="s">
        <v>1058</v>
      </c>
      <c r="DB38" s="177" t="s">
        <v>3086</v>
      </c>
      <c r="DC38" s="177" t="s">
        <v>1058</v>
      </c>
      <c r="DD38" s="177" t="s">
        <v>1058</v>
      </c>
      <c r="DE38" s="177" t="s">
        <v>3086</v>
      </c>
      <c r="DF38" s="177" t="s">
        <v>1058</v>
      </c>
      <c r="DG38" s="177" t="s">
        <v>1058</v>
      </c>
      <c r="DH38" s="177" t="s">
        <v>3086</v>
      </c>
      <c r="DI38" s="177" t="s">
        <v>1058</v>
      </c>
      <c r="DJ38" s="177" t="s">
        <v>1058</v>
      </c>
      <c r="DK38" s="177" t="s">
        <v>3086</v>
      </c>
      <c r="DL38" s="177" t="s">
        <v>1058</v>
      </c>
      <c r="DM38" s="177" t="s">
        <v>1058</v>
      </c>
      <c r="DN38" s="177" t="s">
        <v>3086</v>
      </c>
      <c r="DO38" s="177" t="s">
        <v>1058</v>
      </c>
      <c r="DP38" s="177" t="s">
        <v>1058</v>
      </c>
      <c r="DQ38" s="177" t="s">
        <v>3086</v>
      </c>
      <c r="DR38" s="177" t="s">
        <v>1058</v>
      </c>
      <c r="DS38" s="177" t="s">
        <v>1058</v>
      </c>
      <c r="DT38" s="177" t="s">
        <v>3086</v>
      </c>
      <c r="DU38" s="177" t="s">
        <v>1058</v>
      </c>
      <c r="DV38" s="177" t="s">
        <v>1058</v>
      </c>
      <c r="DW38" s="177" t="s">
        <v>3086</v>
      </c>
      <c r="DX38" s="177" t="s">
        <v>1058</v>
      </c>
      <c r="DY38" s="177" t="s">
        <v>1058</v>
      </c>
      <c r="DZ38" s="177" t="s">
        <v>3086</v>
      </c>
      <c r="EA38" s="177" t="s">
        <v>1058</v>
      </c>
      <c r="EB38" s="177" t="s">
        <v>1058</v>
      </c>
      <c r="EC38" s="177" t="s">
        <v>3086</v>
      </c>
      <c r="ED38" s="177" t="s">
        <v>1058</v>
      </c>
      <c r="EE38" s="177" t="s">
        <v>1058</v>
      </c>
      <c r="EF38" s="177" t="s">
        <v>3086</v>
      </c>
      <c r="EG38" s="177" t="s">
        <v>1058</v>
      </c>
      <c r="EH38" s="177" t="s">
        <v>1058</v>
      </c>
      <c r="EI38" s="177" t="s">
        <v>3086</v>
      </c>
      <c r="EJ38" s="177" t="s">
        <v>1058</v>
      </c>
      <c r="EK38" s="177" t="s">
        <v>1058</v>
      </c>
      <c r="EL38" s="177" t="s">
        <v>3086</v>
      </c>
      <c r="EM38" s="177" t="s">
        <v>1058</v>
      </c>
      <c r="EN38" s="177" t="s">
        <v>1058</v>
      </c>
      <c r="EO38" s="177" t="s">
        <v>3086</v>
      </c>
      <c r="EP38" s="177" t="s">
        <v>1058</v>
      </c>
      <c r="EQ38" s="177" t="s">
        <v>1058</v>
      </c>
      <c r="ER38" s="177" t="s">
        <v>3086</v>
      </c>
      <c r="ES38" s="177" t="s">
        <v>1058</v>
      </c>
      <c r="ET38" s="177" t="s">
        <v>1058</v>
      </c>
    </row>
    <row r="39" spans="1:150" x14ac:dyDescent="0.35">
      <c r="A39" s="1"/>
      <c r="B39" s="175" t="s">
        <v>3190</v>
      </c>
      <c r="C39" s="175" t="s">
        <v>108</v>
      </c>
      <c r="D39" s="175" t="s">
        <v>114</v>
      </c>
      <c r="E39" s="175" t="s">
        <v>3191</v>
      </c>
      <c r="F39" s="175" t="s">
        <v>3192</v>
      </c>
      <c r="G39" s="175" t="s">
        <v>3086</v>
      </c>
      <c r="H39" s="175" t="s">
        <v>2968</v>
      </c>
      <c r="I39" s="175" t="s">
        <v>2968</v>
      </c>
      <c r="J39" s="175" t="s">
        <v>3086</v>
      </c>
      <c r="K39" s="175" t="s">
        <v>2968</v>
      </c>
      <c r="L39" s="175" t="s">
        <v>2968</v>
      </c>
      <c r="M39" s="175" t="s">
        <v>3086</v>
      </c>
      <c r="N39" s="175" t="s">
        <v>2968</v>
      </c>
      <c r="O39" s="175" t="s">
        <v>2968</v>
      </c>
      <c r="P39" s="175" t="s">
        <v>3086</v>
      </c>
      <c r="Q39" s="175" t="s">
        <v>2968</v>
      </c>
      <c r="R39" s="175" t="s">
        <v>2968</v>
      </c>
      <c r="S39" s="175" t="s">
        <v>3086</v>
      </c>
      <c r="T39" s="175" t="s">
        <v>2968</v>
      </c>
      <c r="U39" s="175" t="s">
        <v>2968</v>
      </c>
      <c r="V39" s="175" t="s">
        <v>3086</v>
      </c>
      <c r="W39" s="175" t="s">
        <v>2968</v>
      </c>
      <c r="X39" s="175" t="s">
        <v>2968</v>
      </c>
      <c r="Y39" s="175" t="s">
        <v>3086</v>
      </c>
      <c r="Z39" s="175" t="s">
        <v>2968</v>
      </c>
      <c r="AA39" s="175" t="s">
        <v>2968</v>
      </c>
      <c r="AB39" s="175" t="s">
        <v>3086</v>
      </c>
      <c r="AC39" s="175" t="s">
        <v>2968</v>
      </c>
      <c r="AD39" s="175" t="s">
        <v>2968</v>
      </c>
      <c r="AE39" s="175" t="s">
        <v>3086</v>
      </c>
      <c r="AF39" s="175" t="s">
        <v>2968</v>
      </c>
      <c r="AG39" s="175" t="s">
        <v>2968</v>
      </c>
      <c r="AH39" s="175" t="s">
        <v>3086</v>
      </c>
      <c r="AI39" s="175" t="s">
        <v>2968</v>
      </c>
      <c r="AJ39" s="175" t="s">
        <v>2968</v>
      </c>
      <c r="AK39" s="175" t="s">
        <v>3086</v>
      </c>
      <c r="AL39" s="175" t="s">
        <v>2968</v>
      </c>
      <c r="AM39" s="175" t="s">
        <v>2968</v>
      </c>
      <c r="AN39" s="175" t="s">
        <v>3086</v>
      </c>
      <c r="AO39" s="175" t="s">
        <v>2968</v>
      </c>
      <c r="AP39" s="175" t="s">
        <v>2968</v>
      </c>
      <c r="AQ39" s="175" t="s">
        <v>3086</v>
      </c>
      <c r="AR39" s="175" t="s">
        <v>2968</v>
      </c>
      <c r="AS39" s="175" t="s">
        <v>2968</v>
      </c>
      <c r="AT39" s="175" t="s">
        <v>3086</v>
      </c>
      <c r="AU39" s="175" t="s">
        <v>2968</v>
      </c>
      <c r="AV39" s="175" t="s">
        <v>2968</v>
      </c>
      <c r="AW39" s="175" t="s">
        <v>3086</v>
      </c>
      <c r="AX39" s="175" t="s">
        <v>2968</v>
      </c>
      <c r="AY39" s="175" t="s">
        <v>2968</v>
      </c>
      <c r="AZ39" s="175" t="s">
        <v>3086</v>
      </c>
      <c r="BA39" s="175" t="s">
        <v>2968</v>
      </c>
      <c r="BB39" s="175" t="s">
        <v>2968</v>
      </c>
      <c r="BC39" s="175" t="s">
        <v>3086</v>
      </c>
      <c r="BD39" s="175" t="s">
        <v>2968</v>
      </c>
      <c r="BE39" s="175" t="s">
        <v>2968</v>
      </c>
      <c r="BF39" s="175" t="s">
        <v>3086</v>
      </c>
      <c r="BG39" s="175" t="s">
        <v>2968</v>
      </c>
      <c r="BH39" s="175" t="s">
        <v>2968</v>
      </c>
      <c r="BI39" s="175" t="s">
        <v>3086</v>
      </c>
      <c r="BJ39" s="175" t="s">
        <v>2968</v>
      </c>
      <c r="BK39" s="175" t="s">
        <v>2968</v>
      </c>
      <c r="BL39" s="175" t="s">
        <v>3086</v>
      </c>
      <c r="BM39" s="175" t="s">
        <v>2968</v>
      </c>
      <c r="BN39" s="175" t="s">
        <v>2968</v>
      </c>
      <c r="BO39" s="175" t="s">
        <v>3086</v>
      </c>
      <c r="BP39" s="175" t="s">
        <v>2968</v>
      </c>
      <c r="BQ39" s="175" t="s">
        <v>2968</v>
      </c>
      <c r="BR39" s="175" t="s">
        <v>3086</v>
      </c>
      <c r="BS39" s="175" t="s">
        <v>2968</v>
      </c>
      <c r="BT39" s="175" t="s">
        <v>2968</v>
      </c>
      <c r="BU39" s="175" t="s">
        <v>3086</v>
      </c>
      <c r="BV39" s="175" t="s">
        <v>2968</v>
      </c>
      <c r="BW39" s="175" t="s">
        <v>2968</v>
      </c>
      <c r="BX39" s="175" t="s">
        <v>3086</v>
      </c>
      <c r="BY39" s="175" t="s">
        <v>2968</v>
      </c>
      <c r="BZ39" s="175" t="s">
        <v>2968</v>
      </c>
      <c r="CA39" s="175" t="s">
        <v>3086</v>
      </c>
      <c r="CB39" s="175" t="s">
        <v>2968</v>
      </c>
      <c r="CC39" s="175" t="s">
        <v>2968</v>
      </c>
      <c r="CD39" s="175" t="s">
        <v>3086</v>
      </c>
      <c r="CE39" s="175" t="s">
        <v>2968</v>
      </c>
      <c r="CF39" s="175" t="s">
        <v>2968</v>
      </c>
      <c r="CG39" s="175" t="s">
        <v>3086</v>
      </c>
      <c r="CH39" s="175" t="s">
        <v>2968</v>
      </c>
      <c r="CI39" s="175" t="s">
        <v>2968</v>
      </c>
      <c r="CJ39" s="175" t="s">
        <v>3086</v>
      </c>
      <c r="CK39" s="175" t="s">
        <v>2968</v>
      </c>
      <c r="CL39" s="175" t="s">
        <v>2968</v>
      </c>
      <c r="CM39" s="175" t="s">
        <v>3086</v>
      </c>
      <c r="CN39" s="175" t="s">
        <v>2968</v>
      </c>
      <c r="CO39" s="175" t="s">
        <v>2968</v>
      </c>
      <c r="CP39" s="175" t="s">
        <v>3086</v>
      </c>
      <c r="CQ39" s="175" t="s">
        <v>2968</v>
      </c>
      <c r="CR39" s="175" t="s">
        <v>2968</v>
      </c>
      <c r="CS39" s="175" t="s">
        <v>3086</v>
      </c>
      <c r="CT39" s="175" t="s">
        <v>2968</v>
      </c>
      <c r="CU39" s="175" t="s">
        <v>2968</v>
      </c>
      <c r="CV39" s="175" t="s">
        <v>3086</v>
      </c>
      <c r="CW39" s="175" t="s">
        <v>2968</v>
      </c>
      <c r="CX39" s="175" t="s">
        <v>2968</v>
      </c>
      <c r="CY39" s="175" t="s">
        <v>3086</v>
      </c>
      <c r="CZ39" s="175" t="s">
        <v>2968</v>
      </c>
      <c r="DA39" s="175" t="s">
        <v>2968</v>
      </c>
      <c r="DB39" s="175" t="s">
        <v>3086</v>
      </c>
      <c r="DC39" s="175" t="s">
        <v>2968</v>
      </c>
      <c r="DD39" s="175" t="s">
        <v>2968</v>
      </c>
      <c r="DE39" s="175" t="s">
        <v>3086</v>
      </c>
      <c r="DF39" s="175" t="s">
        <v>2968</v>
      </c>
      <c r="DG39" s="175" t="s">
        <v>2968</v>
      </c>
      <c r="DH39" s="175" t="s">
        <v>3086</v>
      </c>
      <c r="DI39" s="175" t="s">
        <v>2968</v>
      </c>
      <c r="DJ39" s="175" t="s">
        <v>2968</v>
      </c>
      <c r="DK39" s="175" t="s">
        <v>3086</v>
      </c>
      <c r="DL39" s="175" t="s">
        <v>2968</v>
      </c>
      <c r="DM39" s="175" t="s">
        <v>2968</v>
      </c>
      <c r="DN39" s="175" t="s">
        <v>3086</v>
      </c>
      <c r="DO39" s="175" t="s">
        <v>2968</v>
      </c>
      <c r="DP39" s="175" t="s">
        <v>2968</v>
      </c>
      <c r="DQ39" s="175" t="s">
        <v>3086</v>
      </c>
      <c r="DR39" s="175" t="s">
        <v>2968</v>
      </c>
      <c r="DS39" s="175" t="s">
        <v>2968</v>
      </c>
      <c r="DT39" s="175" t="s">
        <v>3086</v>
      </c>
      <c r="DU39" s="175" t="s">
        <v>2968</v>
      </c>
      <c r="DV39" s="175" t="s">
        <v>2968</v>
      </c>
      <c r="DW39" s="175" t="s">
        <v>3086</v>
      </c>
      <c r="DX39" s="175" t="s">
        <v>2968</v>
      </c>
      <c r="DY39" s="175" t="s">
        <v>2968</v>
      </c>
      <c r="DZ39" s="175" t="s">
        <v>3086</v>
      </c>
      <c r="EA39" s="175" t="s">
        <v>2968</v>
      </c>
      <c r="EB39" s="175" t="s">
        <v>2968</v>
      </c>
      <c r="EC39" s="175" t="s">
        <v>3086</v>
      </c>
      <c r="ED39" s="175" t="s">
        <v>2968</v>
      </c>
      <c r="EE39" s="175" t="s">
        <v>2968</v>
      </c>
      <c r="EF39" s="175" t="s">
        <v>3086</v>
      </c>
      <c r="EG39" s="175" t="s">
        <v>2968</v>
      </c>
      <c r="EH39" s="175" t="s">
        <v>2968</v>
      </c>
      <c r="EI39" s="175" t="s">
        <v>3086</v>
      </c>
      <c r="EJ39" s="175" t="s">
        <v>2968</v>
      </c>
      <c r="EK39" s="175" t="s">
        <v>2968</v>
      </c>
      <c r="EL39" s="175" t="s">
        <v>3086</v>
      </c>
      <c r="EM39" s="175" t="s">
        <v>2968</v>
      </c>
      <c r="EN39" s="175" t="s">
        <v>2968</v>
      </c>
      <c r="EO39" s="175" t="s">
        <v>3086</v>
      </c>
      <c r="EP39" s="175" t="s">
        <v>2968</v>
      </c>
      <c r="EQ39" s="175" t="s">
        <v>2968</v>
      </c>
      <c r="ER39" s="175" t="s">
        <v>3086</v>
      </c>
      <c r="ES39" s="175" t="s">
        <v>2968</v>
      </c>
      <c r="ET39" s="175" t="s">
        <v>2968</v>
      </c>
    </row>
    <row r="40" spans="1:150" x14ac:dyDescent="0.35">
      <c r="A40" s="1"/>
      <c r="B40" s="176" t="s">
        <v>3193</v>
      </c>
      <c r="C40" s="176" t="s">
        <v>108</v>
      </c>
      <c r="D40" s="176" t="s">
        <v>114</v>
      </c>
      <c r="E40" s="176" t="s">
        <v>3194</v>
      </c>
      <c r="F40" s="176" t="s">
        <v>3195</v>
      </c>
      <c r="G40" s="177" t="s">
        <v>3086</v>
      </c>
      <c r="H40" s="177" t="s">
        <v>2968</v>
      </c>
      <c r="I40" s="177" t="s">
        <v>2968</v>
      </c>
      <c r="J40" s="177" t="s">
        <v>3086</v>
      </c>
      <c r="K40" s="177" t="s">
        <v>2968</v>
      </c>
      <c r="L40" s="177" t="s">
        <v>2968</v>
      </c>
      <c r="M40" s="177" t="s">
        <v>3086</v>
      </c>
      <c r="N40" s="177" t="s">
        <v>2968</v>
      </c>
      <c r="O40" s="177" t="s">
        <v>2968</v>
      </c>
      <c r="P40" s="177" t="s">
        <v>3086</v>
      </c>
      <c r="Q40" s="177" t="s">
        <v>2968</v>
      </c>
      <c r="R40" s="177" t="s">
        <v>2968</v>
      </c>
      <c r="S40" s="177" t="s">
        <v>3086</v>
      </c>
      <c r="T40" s="177" t="s">
        <v>2968</v>
      </c>
      <c r="U40" s="177" t="s">
        <v>2968</v>
      </c>
      <c r="V40" s="177" t="s">
        <v>3086</v>
      </c>
      <c r="W40" s="177" t="s">
        <v>2968</v>
      </c>
      <c r="X40" s="177" t="s">
        <v>2968</v>
      </c>
      <c r="Y40" s="177" t="s">
        <v>3086</v>
      </c>
      <c r="Z40" s="177" t="s">
        <v>2968</v>
      </c>
      <c r="AA40" s="177" t="s">
        <v>2968</v>
      </c>
      <c r="AB40" s="177" t="s">
        <v>3086</v>
      </c>
      <c r="AC40" s="177" t="s">
        <v>2968</v>
      </c>
      <c r="AD40" s="177" t="s">
        <v>2968</v>
      </c>
      <c r="AE40" s="177" t="s">
        <v>3086</v>
      </c>
      <c r="AF40" s="177" t="s">
        <v>2968</v>
      </c>
      <c r="AG40" s="177" t="s">
        <v>2968</v>
      </c>
      <c r="AH40" s="177" t="s">
        <v>3086</v>
      </c>
      <c r="AI40" s="177" t="s">
        <v>2968</v>
      </c>
      <c r="AJ40" s="177" t="s">
        <v>2968</v>
      </c>
      <c r="AK40" s="177" t="s">
        <v>3086</v>
      </c>
      <c r="AL40" s="177" t="s">
        <v>2968</v>
      </c>
      <c r="AM40" s="177" t="s">
        <v>2968</v>
      </c>
      <c r="AN40" s="177" t="s">
        <v>3086</v>
      </c>
      <c r="AO40" s="177" t="s">
        <v>2968</v>
      </c>
      <c r="AP40" s="177" t="s">
        <v>2968</v>
      </c>
      <c r="AQ40" s="177" t="s">
        <v>3086</v>
      </c>
      <c r="AR40" s="177" t="s">
        <v>2968</v>
      </c>
      <c r="AS40" s="177" t="s">
        <v>2968</v>
      </c>
      <c r="AT40" s="177" t="s">
        <v>3086</v>
      </c>
      <c r="AU40" s="177" t="s">
        <v>2968</v>
      </c>
      <c r="AV40" s="177" t="s">
        <v>2968</v>
      </c>
      <c r="AW40" s="177" t="s">
        <v>3086</v>
      </c>
      <c r="AX40" s="177" t="s">
        <v>2968</v>
      </c>
      <c r="AY40" s="177" t="s">
        <v>2968</v>
      </c>
      <c r="AZ40" s="177" t="s">
        <v>3086</v>
      </c>
      <c r="BA40" s="177" t="s">
        <v>2968</v>
      </c>
      <c r="BB40" s="177" t="s">
        <v>2968</v>
      </c>
      <c r="BC40" s="177" t="s">
        <v>3086</v>
      </c>
      <c r="BD40" s="177" t="s">
        <v>2968</v>
      </c>
      <c r="BE40" s="177" t="s">
        <v>2968</v>
      </c>
      <c r="BF40" s="177" t="s">
        <v>3086</v>
      </c>
      <c r="BG40" s="177" t="s">
        <v>2968</v>
      </c>
      <c r="BH40" s="177" t="s">
        <v>2968</v>
      </c>
      <c r="BI40" s="177" t="s">
        <v>3086</v>
      </c>
      <c r="BJ40" s="177" t="s">
        <v>2968</v>
      </c>
      <c r="BK40" s="177" t="s">
        <v>2968</v>
      </c>
      <c r="BL40" s="177" t="s">
        <v>3086</v>
      </c>
      <c r="BM40" s="177" t="s">
        <v>2968</v>
      </c>
      <c r="BN40" s="177" t="s">
        <v>2968</v>
      </c>
      <c r="BO40" s="177" t="s">
        <v>3086</v>
      </c>
      <c r="BP40" s="177" t="s">
        <v>2968</v>
      </c>
      <c r="BQ40" s="177" t="s">
        <v>2968</v>
      </c>
      <c r="BR40" s="177" t="s">
        <v>3086</v>
      </c>
      <c r="BS40" s="177" t="s">
        <v>2968</v>
      </c>
      <c r="BT40" s="177" t="s">
        <v>2968</v>
      </c>
      <c r="BU40" s="177" t="s">
        <v>3086</v>
      </c>
      <c r="BV40" s="177" t="s">
        <v>2968</v>
      </c>
      <c r="BW40" s="177" t="s">
        <v>2968</v>
      </c>
      <c r="BX40" s="177" t="s">
        <v>3086</v>
      </c>
      <c r="BY40" s="177" t="s">
        <v>2968</v>
      </c>
      <c r="BZ40" s="177" t="s">
        <v>2968</v>
      </c>
      <c r="CA40" s="177" t="s">
        <v>3086</v>
      </c>
      <c r="CB40" s="177" t="s">
        <v>2968</v>
      </c>
      <c r="CC40" s="177" t="s">
        <v>2968</v>
      </c>
      <c r="CD40" s="177" t="s">
        <v>3086</v>
      </c>
      <c r="CE40" s="177" t="s">
        <v>2968</v>
      </c>
      <c r="CF40" s="177" t="s">
        <v>2968</v>
      </c>
      <c r="CG40" s="177" t="s">
        <v>3086</v>
      </c>
      <c r="CH40" s="177" t="s">
        <v>2968</v>
      </c>
      <c r="CI40" s="177" t="s">
        <v>2968</v>
      </c>
      <c r="CJ40" s="177" t="s">
        <v>3086</v>
      </c>
      <c r="CK40" s="177" t="s">
        <v>2968</v>
      </c>
      <c r="CL40" s="177" t="s">
        <v>2968</v>
      </c>
      <c r="CM40" s="177" t="s">
        <v>3086</v>
      </c>
      <c r="CN40" s="177" t="s">
        <v>2968</v>
      </c>
      <c r="CO40" s="177" t="s">
        <v>2968</v>
      </c>
      <c r="CP40" s="177" t="s">
        <v>3086</v>
      </c>
      <c r="CQ40" s="177" t="s">
        <v>2968</v>
      </c>
      <c r="CR40" s="177" t="s">
        <v>2968</v>
      </c>
      <c r="CS40" s="177" t="s">
        <v>3086</v>
      </c>
      <c r="CT40" s="177" t="s">
        <v>2968</v>
      </c>
      <c r="CU40" s="177" t="s">
        <v>2968</v>
      </c>
      <c r="CV40" s="177" t="s">
        <v>3086</v>
      </c>
      <c r="CW40" s="177" t="s">
        <v>2968</v>
      </c>
      <c r="CX40" s="177" t="s">
        <v>2968</v>
      </c>
      <c r="CY40" s="177" t="s">
        <v>3086</v>
      </c>
      <c r="CZ40" s="177" t="s">
        <v>2968</v>
      </c>
      <c r="DA40" s="177" t="s">
        <v>2968</v>
      </c>
      <c r="DB40" s="177" t="s">
        <v>3086</v>
      </c>
      <c r="DC40" s="177" t="s">
        <v>2968</v>
      </c>
      <c r="DD40" s="177" t="s">
        <v>2968</v>
      </c>
      <c r="DE40" s="177" t="s">
        <v>3086</v>
      </c>
      <c r="DF40" s="177" t="s">
        <v>2968</v>
      </c>
      <c r="DG40" s="177" t="s">
        <v>2968</v>
      </c>
      <c r="DH40" s="177" t="s">
        <v>3086</v>
      </c>
      <c r="DI40" s="177" t="s">
        <v>2968</v>
      </c>
      <c r="DJ40" s="177" t="s">
        <v>2968</v>
      </c>
      <c r="DK40" s="177" t="s">
        <v>3086</v>
      </c>
      <c r="DL40" s="177" t="s">
        <v>2968</v>
      </c>
      <c r="DM40" s="177" t="s">
        <v>2968</v>
      </c>
      <c r="DN40" s="177" t="s">
        <v>3086</v>
      </c>
      <c r="DO40" s="177" t="s">
        <v>2968</v>
      </c>
      <c r="DP40" s="177" t="s">
        <v>2968</v>
      </c>
      <c r="DQ40" s="177" t="s">
        <v>3086</v>
      </c>
      <c r="DR40" s="177" t="s">
        <v>2968</v>
      </c>
      <c r="DS40" s="177" t="s">
        <v>2968</v>
      </c>
      <c r="DT40" s="177" t="s">
        <v>3086</v>
      </c>
      <c r="DU40" s="177" t="s">
        <v>2968</v>
      </c>
      <c r="DV40" s="177" t="s">
        <v>2968</v>
      </c>
      <c r="DW40" s="177" t="s">
        <v>3086</v>
      </c>
      <c r="DX40" s="177" t="s">
        <v>2968</v>
      </c>
      <c r="DY40" s="177" t="s">
        <v>2968</v>
      </c>
      <c r="DZ40" s="177" t="s">
        <v>3086</v>
      </c>
      <c r="EA40" s="177" t="s">
        <v>2968</v>
      </c>
      <c r="EB40" s="177" t="s">
        <v>2968</v>
      </c>
      <c r="EC40" s="177" t="s">
        <v>3086</v>
      </c>
      <c r="ED40" s="177" t="s">
        <v>2968</v>
      </c>
      <c r="EE40" s="177" t="s">
        <v>2968</v>
      </c>
      <c r="EF40" s="177" t="s">
        <v>3086</v>
      </c>
      <c r="EG40" s="177" t="s">
        <v>2968</v>
      </c>
      <c r="EH40" s="177" t="s">
        <v>2968</v>
      </c>
      <c r="EI40" s="177" t="s">
        <v>3086</v>
      </c>
      <c r="EJ40" s="177" t="s">
        <v>2968</v>
      </c>
      <c r="EK40" s="177" t="s">
        <v>2968</v>
      </c>
      <c r="EL40" s="177" t="s">
        <v>3086</v>
      </c>
      <c r="EM40" s="177" t="s">
        <v>2968</v>
      </c>
      <c r="EN40" s="177" t="s">
        <v>2968</v>
      </c>
      <c r="EO40" s="177" t="s">
        <v>3086</v>
      </c>
      <c r="EP40" s="177" t="s">
        <v>2968</v>
      </c>
      <c r="EQ40" s="177" t="s">
        <v>2968</v>
      </c>
      <c r="ER40" s="177" t="s">
        <v>3086</v>
      </c>
      <c r="ES40" s="177" t="s">
        <v>2968</v>
      </c>
      <c r="ET40" s="177" t="s">
        <v>2968</v>
      </c>
    </row>
    <row r="41" spans="1:150" x14ac:dyDescent="0.35">
      <c r="A41" s="1"/>
      <c r="B41" s="176" t="s">
        <v>3196</v>
      </c>
      <c r="C41" s="176" t="s">
        <v>108</v>
      </c>
      <c r="D41" s="176" t="s">
        <v>114</v>
      </c>
      <c r="E41" s="176" t="s">
        <v>3197</v>
      </c>
      <c r="F41" s="176" t="s">
        <v>3198</v>
      </c>
      <c r="G41" s="177" t="s">
        <v>3086</v>
      </c>
      <c r="H41" s="177" t="s">
        <v>2968</v>
      </c>
      <c r="I41" s="177" t="s">
        <v>2968</v>
      </c>
      <c r="J41" s="177" t="s">
        <v>3086</v>
      </c>
      <c r="K41" s="177" t="s">
        <v>2968</v>
      </c>
      <c r="L41" s="177" t="s">
        <v>2968</v>
      </c>
      <c r="M41" s="177" t="s">
        <v>3086</v>
      </c>
      <c r="N41" s="177" t="s">
        <v>2968</v>
      </c>
      <c r="O41" s="177" t="s">
        <v>2968</v>
      </c>
      <c r="P41" s="177" t="s">
        <v>3086</v>
      </c>
      <c r="Q41" s="177" t="s">
        <v>2968</v>
      </c>
      <c r="R41" s="177" t="s">
        <v>2968</v>
      </c>
      <c r="S41" s="177" t="s">
        <v>3086</v>
      </c>
      <c r="T41" s="177" t="s">
        <v>2968</v>
      </c>
      <c r="U41" s="177" t="s">
        <v>2968</v>
      </c>
      <c r="V41" s="177" t="s">
        <v>3086</v>
      </c>
      <c r="W41" s="177" t="s">
        <v>2968</v>
      </c>
      <c r="X41" s="177" t="s">
        <v>2968</v>
      </c>
      <c r="Y41" s="177" t="s">
        <v>3086</v>
      </c>
      <c r="Z41" s="177" t="s">
        <v>2968</v>
      </c>
      <c r="AA41" s="177" t="s">
        <v>2968</v>
      </c>
      <c r="AB41" s="177" t="s">
        <v>3086</v>
      </c>
      <c r="AC41" s="177" t="s">
        <v>2968</v>
      </c>
      <c r="AD41" s="177" t="s">
        <v>2968</v>
      </c>
      <c r="AE41" s="177" t="s">
        <v>3086</v>
      </c>
      <c r="AF41" s="177" t="s">
        <v>2968</v>
      </c>
      <c r="AG41" s="177" t="s">
        <v>2968</v>
      </c>
      <c r="AH41" s="177" t="s">
        <v>3086</v>
      </c>
      <c r="AI41" s="177" t="s">
        <v>2968</v>
      </c>
      <c r="AJ41" s="177" t="s">
        <v>2968</v>
      </c>
      <c r="AK41" s="177" t="s">
        <v>3086</v>
      </c>
      <c r="AL41" s="177" t="s">
        <v>2968</v>
      </c>
      <c r="AM41" s="177" t="s">
        <v>2968</v>
      </c>
      <c r="AN41" s="177" t="s">
        <v>3086</v>
      </c>
      <c r="AO41" s="177" t="s">
        <v>2968</v>
      </c>
      <c r="AP41" s="177" t="s">
        <v>2968</v>
      </c>
      <c r="AQ41" s="177" t="s">
        <v>3086</v>
      </c>
      <c r="AR41" s="177" t="s">
        <v>2968</v>
      </c>
      <c r="AS41" s="177" t="s">
        <v>2968</v>
      </c>
      <c r="AT41" s="177" t="s">
        <v>3086</v>
      </c>
      <c r="AU41" s="177" t="s">
        <v>2968</v>
      </c>
      <c r="AV41" s="177" t="s">
        <v>2968</v>
      </c>
      <c r="AW41" s="177" t="s">
        <v>3086</v>
      </c>
      <c r="AX41" s="177" t="s">
        <v>2968</v>
      </c>
      <c r="AY41" s="177" t="s">
        <v>2968</v>
      </c>
      <c r="AZ41" s="177" t="s">
        <v>3086</v>
      </c>
      <c r="BA41" s="177" t="s">
        <v>2968</v>
      </c>
      <c r="BB41" s="177" t="s">
        <v>2968</v>
      </c>
      <c r="BC41" s="177" t="s">
        <v>3086</v>
      </c>
      <c r="BD41" s="177" t="s">
        <v>2968</v>
      </c>
      <c r="BE41" s="177" t="s">
        <v>2968</v>
      </c>
      <c r="BF41" s="177" t="s">
        <v>3086</v>
      </c>
      <c r="BG41" s="177" t="s">
        <v>2968</v>
      </c>
      <c r="BH41" s="177" t="s">
        <v>2968</v>
      </c>
      <c r="BI41" s="177" t="s">
        <v>3086</v>
      </c>
      <c r="BJ41" s="177" t="s">
        <v>2968</v>
      </c>
      <c r="BK41" s="177" t="s">
        <v>2968</v>
      </c>
      <c r="BL41" s="177" t="s">
        <v>3086</v>
      </c>
      <c r="BM41" s="177" t="s">
        <v>2968</v>
      </c>
      <c r="BN41" s="177" t="s">
        <v>2968</v>
      </c>
      <c r="BO41" s="177" t="s">
        <v>3086</v>
      </c>
      <c r="BP41" s="177" t="s">
        <v>2968</v>
      </c>
      <c r="BQ41" s="177" t="s">
        <v>2968</v>
      </c>
      <c r="BR41" s="177" t="s">
        <v>3086</v>
      </c>
      <c r="BS41" s="177" t="s">
        <v>2968</v>
      </c>
      <c r="BT41" s="177" t="s">
        <v>2968</v>
      </c>
      <c r="BU41" s="177" t="s">
        <v>3086</v>
      </c>
      <c r="BV41" s="177" t="s">
        <v>2968</v>
      </c>
      <c r="BW41" s="177" t="s">
        <v>2968</v>
      </c>
      <c r="BX41" s="177" t="s">
        <v>3086</v>
      </c>
      <c r="BY41" s="177" t="s">
        <v>2968</v>
      </c>
      <c r="BZ41" s="177" t="s">
        <v>2968</v>
      </c>
      <c r="CA41" s="177" t="s">
        <v>3086</v>
      </c>
      <c r="CB41" s="177" t="s">
        <v>2968</v>
      </c>
      <c r="CC41" s="177" t="s">
        <v>2968</v>
      </c>
      <c r="CD41" s="177" t="s">
        <v>3086</v>
      </c>
      <c r="CE41" s="177" t="s">
        <v>2968</v>
      </c>
      <c r="CF41" s="177" t="s">
        <v>2968</v>
      </c>
      <c r="CG41" s="177" t="s">
        <v>3086</v>
      </c>
      <c r="CH41" s="177" t="s">
        <v>2968</v>
      </c>
      <c r="CI41" s="177" t="s">
        <v>2968</v>
      </c>
      <c r="CJ41" s="177" t="s">
        <v>3086</v>
      </c>
      <c r="CK41" s="177" t="s">
        <v>2968</v>
      </c>
      <c r="CL41" s="177" t="s">
        <v>2968</v>
      </c>
      <c r="CM41" s="177" t="s">
        <v>3086</v>
      </c>
      <c r="CN41" s="177" t="s">
        <v>2968</v>
      </c>
      <c r="CO41" s="177" t="s">
        <v>2968</v>
      </c>
      <c r="CP41" s="177" t="s">
        <v>3086</v>
      </c>
      <c r="CQ41" s="177" t="s">
        <v>2968</v>
      </c>
      <c r="CR41" s="177" t="s">
        <v>2968</v>
      </c>
      <c r="CS41" s="177" t="s">
        <v>3086</v>
      </c>
      <c r="CT41" s="177" t="s">
        <v>2968</v>
      </c>
      <c r="CU41" s="177" t="s">
        <v>2968</v>
      </c>
      <c r="CV41" s="177" t="s">
        <v>3086</v>
      </c>
      <c r="CW41" s="177" t="s">
        <v>2968</v>
      </c>
      <c r="CX41" s="177" t="s">
        <v>2968</v>
      </c>
      <c r="CY41" s="177" t="s">
        <v>3086</v>
      </c>
      <c r="CZ41" s="177" t="s">
        <v>2968</v>
      </c>
      <c r="DA41" s="177" t="s">
        <v>2968</v>
      </c>
      <c r="DB41" s="177" t="s">
        <v>3086</v>
      </c>
      <c r="DC41" s="177" t="s">
        <v>2968</v>
      </c>
      <c r="DD41" s="177" t="s">
        <v>2968</v>
      </c>
      <c r="DE41" s="177" t="s">
        <v>3086</v>
      </c>
      <c r="DF41" s="177" t="s">
        <v>2968</v>
      </c>
      <c r="DG41" s="177" t="s">
        <v>2968</v>
      </c>
      <c r="DH41" s="177" t="s">
        <v>3086</v>
      </c>
      <c r="DI41" s="177" t="s">
        <v>2968</v>
      </c>
      <c r="DJ41" s="177" t="s">
        <v>2968</v>
      </c>
      <c r="DK41" s="177" t="s">
        <v>3086</v>
      </c>
      <c r="DL41" s="177" t="s">
        <v>2968</v>
      </c>
      <c r="DM41" s="177" t="s">
        <v>2968</v>
      </c>
      <c r="DN41" s="177" t="s">
        <v>3086</v>
      </c>
      <c r="DO41" s="177" t="s">
        <v>2968</v>
      </c>
      <c r="DP41" s="177" t="s">
        <v>2968</v>
      </c>
      <c r="DQ41" s="177" t="s">
        <v>3086</v>
      </c>
      <c r="DR41" s="177" t="s">
        <v>2968</v>
      </c>
      <c r="DS41" s="177" t="s">
        <v>2968</v>
      </c>
      <c r="DT41" s="177" t="s">
        <v>3086</v>
      </c>
      <c r="DU41" s="177" t="s">
        <v>2968</v>
      </c>
      <c r="DV41" s="177" t="s">
        <v>2968</v>
      </c>
      <c r="DW41" s="177" t="s">
        <v>3086</v>
      </c>
      <c r="DX41" s="177" t="s">
        <v>2968</v>
      </c>
      <c r="DY41" s="177" t="s">
        <v>2968</v>
      </c>
      <c r="DZ41" s="177" t="s">
        <v>3086</v>
      </c>
      <c r="EA41" s="177" t="s">
        <v>2968</v>
      </c>
      <c r="EB41" s="177" t="s">
        <v>2968</v>
      </c>
      <c r="EC41" s="177" t="s">
        <v>3086</v>
      </c>
      <c r="ED41" s="177" t="s">
        <v>2968</v>
      </c>
      <c r="EE41" s="177" t="s">
        <v>2968</v>
      </c>
      <c r="EF41" s="177" t="s">
        <v>3086</v>
      </c>
      <c r="EG41" s="177" t="s">
        <v>2968</v>
      </c>
      <c r="EH41" s="177" t="s">
        <v>2968</v>
      </c>
      <c r="EI41" s="177" t="s">
        <v>3086</v>
      </c>
      <c r="EJ41" s="177" t="s">
        <v>2968</v>
      </c>
      <c r="EK41" s="177" t="s">
        <v>2968</v>
      </c>
      <c r="EL41" s="177" t="s">
        <v>3086</v>
      </c>
      <c r="EM41" s="177" t="s">
        <v>2968</v>
      </c>
      <c r="EN41" s="177" t="s">
        <v>2968</v>
      </c>
      <c r="EO41" s="177" t="s">
        <v>3086</v>
      </c>
      <c r="EP41" s="177" t="s">
        <v>2968</v>
      </c>
      <c r="EQ41" s="177" t="s">
        <v>2968</v>
      </c>
      <c r="ER41" s="177" t="s">
        <v>3086</v>
      </c>
      <c r="ES41" s="177" t="s">
        <v>2968</v>
      </c>
      <c r="ET41" s="177" t="s">
        <v>2968</v>
      </c>
    </row>
    <row r="42" spans="1:150" x14ac:dyDescent="0.35">
      <c r="A42" s="1"/>
      <c r="B42" s="176" t="s">
        <v>3199</v>
      </c>
      <c r="C42" s="176" t="s">
        <v>108</v>
      </c>
      <c r="D42" s="176" t="s">
        <v>114</v>
      </c>
      <c r="E42" s="176" t="s">
        <v>3200</v>
      </c>
      <c r="F42" s="176" t="s">
        <v>3201</v>
      </c>
      <c r="G42" s="177" t="s">
        <v>3086</v>
      </c>
      <c r="H42" s="177" t="s">
        <v>2968</v>
      </c>
      <c r="I42" s="177" t="s">
        <v>2968</v>
      </c>
      <c r="J42" s="177" t="s">
        <v>3086</v>
      </c>
      <c r="K42" s="177" t="s">
        <v>2968</v>
      </c>
      <c r="L42" s="177" t="s">
        <v>2968</v>
      </c>
      <c r="M42" s="177" t="s">
        <v>3086</v>
      </c>
      <c r="N42" s="177" t="s">
        <v>2968</v>
      </c>
      <c r="O42" s="177" t="s">
        <v>2968</v>
      </c>
      <c r="P42" s="177" t="s">
        <v>3086</v>
      </c>
      <c r="Q42" s="177" t="s">
        <v>2968</v>
      </c>
      <c r="R42" s="177" t="s">
        <v>2968</v>
      </c>
      <c r="S42" s="177" t="s">
        <v>3086</v>
      </c>
      <c r="T42" s="177" t="s">
        <v>2968</v>
      </c>
      <c r="U42" s="177" t="s">
        <v>2968</v>
      </c>
      <c r="V42" s="177" t="s">
        <v>3086</v>
      </c>
      <c r="W42" s="177" t="s">
        <v>2968</v>
      </c>
      <c r="X42" s="177" t="s">
        <v>2968</v>
      </c>
      <c r="Y42" s="177" t="s">
        <v>3086</v>
      </c>
      <c r="Z42" s="177" t="s">
        <v>2968</v>
      </c>
      <c r="AA42" s="177" t="s">
        <v>2968</v>
      </c>
      <c r="AB42" s="177" t="s">
        <v>3086</v>
      </c>
      <c r="AC42" s="177" t="s">
        <v>2968</v>
      </c>
      <c r="AD42" s="177" t="s">
        <v>2968</v>
      </c>
      <c r="AE42" s="177" t="s">
        <v>3086</v>
      </c>
      <c r="AF42" s="177" t="s">
        <v>2968</v>
      </c>
      <c r="AG42" s="177" t="s">
        <v>2968</v>
      </c>
      <c r="AH42" s="177" t="s">
        <v>3086</v>
      </c>
      <c r="AI42" s="177" t="s">
        <v>2968</v>
      </c>
      <c r="AJ42" s="177" t="s">
        <v>2968</v>
      </c>
      <c r="AK42" s="177" t="s">
        <v>3086</v>
      </c>
      <c r="AL42" s="177" t="s">
        <v>2968</v>
      </c>
      <c r="AM42" s="177" t="s">
        <v>2968</v>
      </c>
      <c r="AN42" s="177" t="s">
        <v>3086</v>
      </c>
      <c r="AO42" s="177" t="s">
        <v>2968</v>
      </c>
      <c r="AP42" s="177" t="s">
        <v>2968</v>
      </c>
      <c r="AQ42" s="177" t="s">
        <v>3086</v>
      </c>
      <c r="AR42" s="177" t="s">
        <v>2968</v>
      </c>
      <c r="AS42" s="177" t="s">
        <v>2968</v>
      </c>
      <c r="AT42" s="177" t="s">
        <v>3086</v>
      </c>
      <c r="AU42" s="177" t="s">
        <v>2968</v>
      </c>
      <c r="AV42" s="177" t="s">
        <v>2968</v>
      </c>
      <c r="AW42" s="177" t="s">
        <v>3086</v>
      </c>
      <c r="AX42" s="177" t="s">
        <v>2968</v>
      </c>
      <c r="AY42" s="177" t="s">
        <v>2968</v>
      </c>
      <c r="AZ42" s="177" t="s">
        <v>3086</v>
      </c>
      <c r="BA42" s="177" t="s">
        <v>2968</v>
      </c>
      <c r="BB42" s="177" t="s">
        <v>2968</v>
      </c>
      <c r="BC42" s="177" t="s">
        <v>3086</v>
      </c>
      <c r="BD42" s="177" t="s">
        <v>2968</v>
      </c>
      <c r="BE42" s="177" t="s">
        <v>2968</v>
      </c>
      <c r="BF42" s="177" t="s">
        <v>3086</v>
      </c>
      <c r="BG42" s="177" t="s">
        <v>2968</v>
      </c>
      <c r="BH42" s="177" t="s">
        <v>2968</v>
      </c>
      <c r="BI42" s="177" t="s">
        <v>3086</v>
      </c>
      <c r="BJ42" s="177" t="s">
        <v>2968</v>
      </c>
      <c r="BK42" s="177" t="s">
        <v>2968</v>
      </c>
      <c r="BL42" s="177" t="s">
        <v>3086</v>
      </c>
      <c r="BM42" s="177" t="s">
        <v>2968</v>
      </c>
      <c r="BN42" s="177" t="s">
        <v>2968</v>
      </c>
      <c r="BO42" s="177" t="s">
        <v>3086</v>
      </c>
      <c r="BP42" s="177" t="s">
        <v>2968</v>
      </c>
      <c r="BQ42" s="177" t="s">
        <v>2968</v>
      </c>
      <c r="BR42" s="177" t="s">
        <v>3086</v>
      </c>
      <c r="BS42" s="177" t="s">
        <v>2968</v>
      </c>
      <c r="BT42" s="177" t="s">
        <v>2968</v>
      </c>
      <c r="BU42" s="177" t="s">
        <v>3086</v>
      </c>
      <c r="BV42" s="177" t="s">
        <v>2968</v>
      </c>
      <c r="BW42" s="177" t="s">
        <v>2968</v>
      </c>
      <c r="BX42" s="177" t="s">
        <v>3086</v>
      </c>
      <c r="BY42" s="177" t="s">
        <v>2968</v>
      </c>
      <c r="BZ42" s="177" t="s">
        <v>2968</v>
      </c>
      <c r="CA42" s="177" t="s">
        <v>3086</v>
      </c>
      <c r="CB42" s="177" t="s">
        <v>2968</v>
      </c>
      <c r="CC42" s="177" t="s">
        <v>2968</v>
      </c>
      <c r="CD42" s="177" t="s">
        <v>3086</v>
      </c>
      <c r="CE42" s="177" t="s">
        <v>2968</v>
      </c>
      <c r="CF42" s="177" t="s">
        <v>2968</v>
      </c>
      <c r="CG42" s="177" t="s">
        <v>3086</v>
      </c>
      <c r="CH42" s="177" t="s">
        <v>2968</v>
      </c>
      <c r="CI42" s="177" t="s">
        <v>2968</v>
      </c>
      <c r="CJ42" s="177" t="s">
        <v>3086</v>
      </c>
      <c r="CK42" s="177" t="s">
        <v>2968</v>
      </c>
      <c r="CL42" s="177" t="s">
        <v>2968</v>
      </c>
      <c r="CM42" s="177" t="s">
        <v>3086</v>
      </c>
      <c r="CN42" s="177" t="s">
        <v>2968</v>
      </c>
      <c r="CO42" s="177" t="s">
        <v>2968</v>
      </c>
      <c r="CP42" s="177" t="s">
        <v>3086</v>
      </c>
      <c r="CQ42" s="177" t="s">
        <v>2968</v>
      </c>
      <c r="CR42" s="177" t="s">
        <v>2968</v>
      </c>
      <c r="CS42" s="177" t="s">
        <v>3086</v>
      </c>
      <c r="CT42" s="177" t="s">
        <v>2968</v>
      </c>
      <c r="CU42" s="177" t="s">
        <v>2968</v>
      </c>
      <c r="CV42" s="177" t="s">
        <v>3086</v>
      </c>
      <c r="CW42" s="177" t="s">
        <v>2968</v>
      </c>
      <c r="CX42" s="177" t="s">
        <v>2968</v>
      </c>
      <c r="CY42" s="177" t="s">
        <v>3086</v>
      </c>
      <c r="CZ42" s="177" t="s">
        <v>2968</v>
      </c>
      <c r="DA42" s="177" t="s">
        <v>2968</v>
      </c>
      <c r="DB42" s="177" t="s">
        <v>3086</v>
      </c>
      <c r="DC42" s="177" t="s">
        <v>2968</v>
      </c>
      <c r="DD42" s="177" t="s">
        <v>2968</v>
      </c>
      <c r="DE42" s="177" t="s">
        <v>3086</v>
      </c>
      <c r="DF42" s="177" t="s">
        <v>2968</v>
      </c>
      <c r="DG42" s="177" t="s">
        <v>2968</v>
      </c>
      <c r="DH42" s="177" t="s">
        <v>3086</v>
      </c>
      <c r="DI42" s="177" t="s">
        <v>2968</v>
      </c>
      <c r="DJ42" s="177" t="s">
        <v>2968</v>
      </c>
      <c r="DK42" s="177" t="s">
        <v>3086</v>
      </c>
      <c r="DL42" s="177" t="s">
        <v>2968</v>
      </c>
      <c r="DM42" s="177" t="s">
        <v>2968</v>
      </c>
      <c r="DN42" s="177" t="s">
        <v>3086</v>
      </c>
      <c r="DO42" s="177" t="s">
        <v>2968</v>
      </c>
      <c r="DP42" s="177" t="s">
        <v>2968</v>
      </c>
      <c r="DQ42" s="177" t="s">
        <v>3086</v>
      </c>
      <c r="DR42" s="177" t="s">
        <v>2968</v>
      </c>
      <c r="DS42" s="177" t="s">
        <v>2968</v>
      </c>
      <c r="DT42" s="177" t="s">
        <v>3086</v>
      </c>
      <c r="DU42" s="177" t="s">
        <v>2968</v>
      </c>
      <c r="DV42" s="177" t="s">
        <v>2968</v>
      </c>
      <c r="DW42" s="177" t="s">
        <v>3086</v>
      </c>
      <c r="DX42" s="177" t="s">
        <v>2968</v>
      </c>
      <c r="DY42" s="177" t="s">
        <v>2968</v>
      </c>
      <c r="DZ42" s="177" t="s">
        <v>3086</v>
      </c>
      <c r="EA42" s="177" t="s">
        <v>2968</v>
      </c>
      <c r="EB42" s="177" t="s">
        <v>2968</v>
      </c>
      <c r="EC42" s="177" t="s">
        <v>3086</v>
      </c>
      <c r="ED42" s="177" t="s">
        <v>2968</v>
      </c>
      <c r="EE42" s="177" t="s">
        <v>2968</v>
      </c>
      <c r="EF42" s="177" t="s">
        <v>3086</v>
      </c>
      <c r="EG42" s="177" t="s">
        <v>2968</v>
      </c>
      <c r="EH42" s="177" t="s">
        <v>2968</v>
      </c>
      <c r="EI42" s="177" t="s">
        <v>3086</v>
      </c>
      <c r="EJ42" s="177" t="s">
        <v>2968</v>
      </c>
      <c r="EK42" s="177" t="s">
        <v>2968</v>
      </c>
      <c r="EL42" s="177" t="s">
        <v>3086</v>
      </c>
      <c r="EM42" s="177" t="s">
        <v>2968</v>
      </c>
      <c r="EN42" s="177" t="s">
        <v>2968</v>
      </c>
      <c r="EO42" s="177" t="s">
        <v>3086</v>
      </c>
      <c r="EP42" s="177" t="s">
        <v>2968</v>
      </c>
      <c r="EQ42" s="177" t="s">
        <v>2968</v>
      </c>
      <c r="ER42" s="177" t="s">
        <v>3086</v>
      </c>
      <c r="ES42" s="177" t="s">
        <v>2968</v>
      </c>
      <c r="ET42" s="177" t="s">
        <v>2968</v>
      </c>
    </row>
    <row r="43" spans="1:150" x14ac:dyDescent="0.35">
      <c r="A43" s="1"/>
      <c r="B43" s="175" t="s">
        <v>3202</v>
      </c>
      <c r="C43" s="175" t="s">
        <v>43</v>
      </c>
      <c r="D43" s="175" t="s">
        <v>140</v>
      </c>
      <c r="E43" s="175" t="s">
        <v>3203</v>
      </c>
      <c r="F43" s="175" t="s">
        <v>3204</v>
      </c>
      <c r="G43" s="175" t="s">
        <v>3086</v>
      </c>
      <c r="H43" s="175" t="s">
        <v>2968</v>
      </c>
      <c r="I43" s="175" t="s">
        <v>2968</v>
      </c>
      <c r="J43" s="175" t="s">
        <v>3086</v>
      </c>
      <c r="K43" s="175" t="s">
        <v>2968</v>
      </c>
      <c r="L43" s="175" t="s">
        <v>2968</v>
      </c>
      <c r="M43" s="175" t="s">
        <v>3086</v>
      </c>
      <c r="N43" s="175" t="s">
        <v>2968</v>
      </c>
      <c r="O43" s="175" t="s">
        <v>2968</v>
      </c>
      <c r="P43" s="175" t="s">
        <v>3086</v>
      </c>
      <c r="Q43" s="175" t="s">
        <v>2968</v>
      </c>
      <c r="R43" s="175" t="s">
        <v>2968</v>
      </c>
      <c r="S43" s="175" t="s">
        <v>3086</v>
      </c>
      <c r="T43" s="175" t="s">
        <v>2968</v>
      </c>
      <c r="U43" s="175" t="s">
        <v>2968</v>
      </c>
      <c r="V43" s="175" t="s">
        <v>3086</v>
      </c>
      <c r="W43" s="175" t="s">
        <v>2968</v>
      </c>
      <c r="X43" s="175" t="s">
        <v>2968</v>
      </c>
      <c r="Y43" s="175" t="s">
        <v>3086</v>
      </c>
      <c r="Z43" s="175" t="s">
        <v>2968</v>
      </c>
      <c r="AA43" s="175" t="s">
        <v>2968</v>
      </c>
      <c r="AB43" s="175" t="s">
        <v>3086</v>
      </c>
      <c r="AC43" s="175" t="s">
        <v>2968</v>
      </c>
      <c r="AD43" s="175" t="s">
        <v>2968</v>
      </c>
      <c r="AE43" s="175" t="s">
        <v>3086</v>
      </c>
      <c r="AF43" s="175" t="s">
        <v>2968</v>
      </c>
      <c r="AG43" s="175" t="s">
        <v>2968</v>
      </c>
      <c r="AH43" s="175" t="s">
        <v>3086</v>
      </c>
      <c r="AI43" s="175" t="s">
        <v>2968</v>
      </c>
      <c r="AJ43" s="175" t="s">
        <v>2968</v>
      </c>
      <c r="AK43" s="175" t="s">
        <v>3086</v>
      </c>
      <c r="AL43" s="175" t="s">
        <v>2968</v>
      </c>
      <c r="AM43" s="175" t="s">
        <v>2968</v>
      </c>
      <c r="AN43" s="175" t="s">
        <v>3086</v>
      </c>
      <c r="AO43" s="175" t="s">
        <v>2968</v>
      </c>
      <c r="AP43" s="175" t="s">
        <v>2968</v>
      </c>
      <c r="AQ43" s="175" t="s">
        <v>3086</v>
      </c>
      <c r="AR43" s="175" t="s">
        <v>2968</v>
      </c>
      <c r="AS43" s="175" t="s">
        <v>2968</v>
      </c>
      <c r="AT43" s="175" t="s">
        <v>3086</v>
      </c>
      <c r="AU43" s="175" t="s">
        <v>2968</v>
      </c>
      <c r="AV43" s="175" t="s">
        <v>2968</v>
      </c>
      <c r="AW43" s="175" t="s">
        <v>3086</v>
      </c>
      <c r="AX43" s="175" t="s">
        <v>2968</v>
      </c>
      <c r="AY43" s="175" t="s">
        <v>2968</v>
      </c>
      <c r="AZ43" s="175" t="s">
        <v>3086</v>
      </c>
      <c r="BA43" s="175" t="s">
        <v>2968</v>
      </c>
      <c r="BB43" s="175" t="s">
        <v>2968</v>
      </c>
      <c r="BC43" s="175" t="s">
        <v>3086</v>
      </c>
      <c r="BD43" s="175" t="s">
        <v>2968</v>
      </c>
      <c r="BE43" s="175" t="s">
        <v>2968</v>
      </c>
      <c r="BF43" s="175" t="s">
        <v>3086</v>
      </c>
      <c r="BG43" s="175" t="s">
        <v>2968</v>
      </c>
      <c r="BH43" s="175" t="s">
        <v>2968</v>
      </c>
      <c r="BI43" s="175" t="s">
        <v>3086</v>
      </c>
      <c r="BJ43" s="175" t="s">
        <v>2968</v>
      </c>
      <c r="BK43" s="175" t="s">
        <v>2968</v>
      </c>
      <c r="BL43" s="175" t="s">
        <v>3086</v>
      </c>
      <c r="BM43" s="175" t="s">
        <v>2968</v>
      </c>
      <c r="BN43" s="175" t="s">
        <v>2968</v>
      </c>
      <c r="BO43" s="175" t="s">
        <v>3086</v>
      </c>
      <c r="BP43" s="175" t="s">
        <v>2968</v>
      </c>
      <c r="BQ43" s="175" t="s">
        <v>2968</v>
      </c>
      <c r="BR43" s="175" t="s">
        <v>3086</v>
      </c>
      <c r="BS43" s="175" t="s">
        <v>2968</v>
      </c>
      <c r="BT43" s="175" t="s">
        <v>2968</v>
      </c>
      <c r="BU43" s="175" t="s">
        <v>3086</v>
      </c>
      <c r="BV43" s="175" t="s">
        <v>2968</v>
      </c>
      <c r="BW43" s="175" t="s">
        <v>2968</v>
      </c>
      <c r="BX43" s="175" t="s">
        <v>3086</v>
      </c>
      <c r="BY43" s="175" t="s">
        <v>2968</v>
      </c>
      <c r="BZ43" s="175" t="s">
        <v>2968</v>
      </c>
      <c r="CA43" s="175" t="s">
        <v>3086</v>
      </c>
      <c r="CB43" s="175" t="s">
        <v>2968</v>
      </c>
      <c r="CC43" s="175" t="s">
        <v>2968</v>
      </c>
      <c r="CD43" s="175" t="s">
        <v>3086</v>
      </c>
      <c r="CE43" s="175" t="s">
        <v>2968</v>
      </c>
      <c r="CF43" s="175" t="s">
        <v>2968</v>
      </c>
      <c r="CG43" s="175" t="s">
        <v>3086</v>
      </c>
      <c r="CH43" s="175" t="s">
        <v>2968</v>
      </c>
      <c r="CI43" s="175" t="s">
        <v>2968</v>
      </c>
      <c r="CJ43" s="175" t="s">
        <v>3086</v>
      </c>
      <c r="CK43" s="175" t="s">
        <v>2968</v>
      </c>
      <c r="CL43" s="175" t="s">
        <v>2968</v>
      </c>
      <c r="CM43" s="175" t="s">
        <v>3086</v>
      </c>
      <c r="CN43" s="175" t="s">
        <v>2968</v>
      </c>
      <c r="CO43" s="175" t="s">
        <v>2968</v>
      </c>
      <c r="CP43" s="175" t="s">
        <v>3086</v>
      </c>
      <c r="CQ43" s="175" t="s">
        <v>2968</v>
      </c>
      <c r="CR43" s="175" t="s">
        <v>2968</v>
      </c>
      <c r="CS43" s="175" t="s">
        <v>3086</v>
      </c>
      <c r="CT43" s="175" t="s">
        <v>2968</v>
      </c>
      <c r="CU43" s="175" t="s">
        <v>2968</v>
      </c>
      <c r="CV43" s="175" t="s">
        <v>3086</v>
      </c>
      <c r="CW43" s="175" t="s">
        <v>2968</v>
      </c>
      <c r="CX43" s="175" t="s">
        <v>2968</v>
      </c>
      <c r="CY43" s="175" t="s">
        <v>3086</v>
      </c>
      <c r="CZ43" s="175" t="s">
        <v>2968</v>
      </c>
      <c r="DA43" s="175" t="s">
        <v>2968</v>
      </c>
      <c r="DB43" s="175" t="s">
        <v>3086</v>
      </c>
      <c r="DC43" s="175" t="s">
        <v>2968</v>
      </c>
      <c r="DD43" s="175" t="s">
        <v>2968</v>
      </c>
      <c r="DE43" s="175" t="s">
        <v>3086</v>
      </c>
      <c r="DF43" s="175" t="s">
        <v>2968</v>
      </c>
      <c r="DG43" s="175" t="s">
        <v>2968</v>
      </c>
      <c r="DH43" s="175" t="s">
        <v>3086</v>
      </c>
      <c r="DI43" s="175" t="s">
        <v>2968</v>
      </c>
      <c r="DJ43" s="175" t="s">
        <v>2968</v>
      </c>
      <c r="DK43" s="175" t="s">
        <v>3086</v>
      </c>
      <c r="DL43" s="175" t="s">
        <v>2968</v>
      </c>
      <c r="DM43" s="175" t="s">
        <v>2968</v>
      </c>
      <c r="DN43" s="175" t="s">
        <v>3086</v>
      </c>
      <c r="DO43" s="175" t="s">
        <v>2968</v>
      </c>
      <c r="DP43" s="175" t="s">
        <v>2968</v>
      </c>
      <c r="DQ43" s="175" t="s">
        <v>3086</v>
      </c>
      <c r="DR43" s="175" t="s">
        <v>2968</v>
      </c>
      <c r="DS43" s="175" t="s">
        <v>2968</v>
      </c>
      <c r="DT43" s="175" t="s">
        <v>3086</v>
      </c>
      <c r="DU43" s="175" t="s">
        <v>2968</v>
      </c>
      <c r="DV43" s="175" t="s">
        <v>2968</v>
      </c>
      <c r="DW43" s="175" t="s">
        <v>3086</v>
      </c>
      <c r="DX43" s="175" t="s">
        <v>2968</v>
      </c>
      <c r="DY43" s="175" t="s">
        <v>2968</v>
      </c>
      <c r="DZ43" s="175" t="s">
        <v>3086</v>
      </c>
      <c r="EA43" s="175" t="s">
        <v>2968</v>
      </c>
      <c r="EB43" s="175" t="s">
        <v>2968</v>
      </c>
      <c r="EC43" s="175" t="s">
        <v>3086</v>
      </c>
      <c r="ED43" s="175" t="s">
        <v>2968</v>
      </c>
      <c r="EE43" s="175" t="s">
        <v>2968</v>
      </c>
      <c r="EF43" s="175" t="s">
        <v>3086</v>
      </c>
      <c r="EG43" s="175" t="s">
        <v>2968</v>
      </c>
      <c r="EH43" s="175" t="s">
        <v>2968</v>
      </c>
      <c r="EI43" s="175" t="s">
        <v>3086</v>
      </c>
      <c r="EJ43" s="175" t="s">
        <v>2968</v>
      </c>
      <c r="EK43" s="175" t="s">
        <v>2968</v>
      </c>
      <c r="EL43" s="175" t="s">
        <v>3086</v>
      </c>
      <c r="EM43" s="175" t="s">
        <v>2968</v>
      </c>
      <c r="EN43" s="175" t="s">
        <v>2968</v>
      </c>
      <c r="EO43" s="175" t="s">
        <v>3086</v>
      </c>
      <c r="EP43" s="175" t="s">
        <v>2968</v>
      </c>
      <c r="EQ43" s="175" t="s">
        <v>2968</v>
      </c>
      <c r="ER43" s="175" t="s">
        <v>3086</v>
      </c>
      <c r="ES43" s="175" t="s">
        <v>2968</v>
      </c>
      <c r="ET43" s="175" t="s">
        <v>2968</v>
      </c>
    </row>
    <row r="44" spans="1:150" x14ac:dyDescent="0.35">
      <c r="A44" s="1"/>
      <c r="B44" s="176" t="s">
        <v>3205</v>
      </c>
      <c r="C44" s="176" t="s">
        <v>43</v>
      </c>
      <c r="D44" s="176" t="s">
        <v>140</v>
      </c>
      <c r="E44" s="176" t="s">
        <v>3206</v>
      </c>
      <c r="F44" s="176" t="s">
        <v>3207</v>
      </c>
      <c r="G44" s="177" t="s">
        <v>3086</v>
      </c>
      <c r="H44" s="177" t="s">
        <v>2968</v>
      </c>
      <c r="I44" s="177" t="s">
        <v>2968</v>
      </c>
      <c r="J44" s="177" t="s">
        <v>3086</v>
      </c>
      <c r="K44" s="177" t="s">
        <v>2968</v>
      </c>
      <c r="L44" s="177" t="s">
        <v>2968</v>
      </c>
      <c r="M44" s="177" t="s">
        <v>3086</v>
      </c>
      <c r="N44" s="177" t="s">
        <v>2968</v>
      </c>
      <c r="O44" s="177" t="s">
        <v>2968</v>
      </c>
      <c r="P44" s="177" t="s">
        <v>3086</v>
      </c>
      <c r="Q44" s="177" t="s">
        <v>2968</v>
      </c>
      <c r="R44" s="177" t="s">
        <v>2968</v>
      </c>
      <c r="S44" s="177" t="s">
        <v>3086</v>
      </c>
      <c r="T44" s="177" t="s">
        <v>2968</v>
      </c>
      <c r="U44" s="177" t="s">
        <v>2968</v>
      </c>
      <c r="V44" s="177" t="s">
        <v>3086</v>
      </c>
      <c r="W44" s="177" t="s">
        <v>2968</v>
      </c>
      <c r="X44" s="177" t="s">
        <v>2968</v>
      </c>
      <c r="Y44" s="177" t="s">
        <v>3086</v>
      </c>
      <c r="Z44" s="177" t="s">
        <v>2968</v>
      </c>
      <c r="AA44" s="177" t="s">
        <v>2968</v>
      </c>
      <c r="AB44" s="177" t="s">
        <v>3086</v>
      </c>
      <c r="AC44" s="177" t="s">
        <v>2968</v>
      </c>
      <c r="AD44" s="177" t="s">
        <v>2968</v>
      </c>
      <c r="AE44" s="177" t="s">
        <v>3086</v>
      </c>
      <c r="AF44" s="177" t="s">
        <v>2968</v>
      </c>
      <c r="AG44" s="177" t="s">
        <v>2968</v>
      </c>
      <c r="AH44" s="177" t="s">
        <v>3086</v>
      </c>
      <c r="AI44" s="177" t="s">
        <v>2968</v>
      </c>
      <c r="AJ44" s="177" t="s">
        <v>2968</v>
      </c>
      <c r="AK44" s="177" t="s">
        <v>3086</v>
      </c>
      <c r="AL44" s="177" t="s">
        <v>2968</v>
      </c>
      <c r="AM44" s="177" t="s">
        <v>2968</v>
      </c>
      <c r="AN44" s="177" t="s">
        <v>3086</v>
      </c>
      <c r="AO44" s="177" t="s">
        <v>2968</v>
      </c>
      <c r="AP44" s="177" t="s">
        <v>2968</v>
      </c>
      <c r="AQ44" s="177" t="s">
        <v>3086</v>
      </c>
      <c r="AR44" s="177" t="s">
        <v>2968</v>
      </c>
      <c r="AS44" s="177" t="s">
        <v>2968</v>
      </c>
      <c r="AT44" s="177" t="s">
        <v>3086</v>
      </c>
      <c r="AU44" s="177" t="s">
        <v>2968</v>
      </c>
      <c r="AV44" s="177" t="s">
        <v>2968</v>
      </c>
      <c r="AW44" s="177" t="s">
        <v>3086</v>
      </c>
      <c r="AX44" s="177" t="s">
        <v>2968</v>
      </c>
      <c r="AY44" s="177" t="s">
        <v>2968</v>
      </c>
      <c r="AZ44" s="177" t="s">
        <v>3086</v>
      </c>
      <c r="BA44" s="177" t="s">
        <v>2968</v>
      </c>
      <c r="BB44" s="177" t="s">
        <v>2968</v>
      </c>
      <c r="BC44" s="177" t="s">
        <v>3086</v>
      </c>
      <c r="BD44" s="177" t="s">
        <v>2968</v>
      </c>
      <c r="BE44" s="177" t="s">
        <v>2968</v>
      </c>
      <c r="BF44" s="177" t="s">
        <v>3086</v>
      </c>
      <c r="BG44" s="177" t="s">
        <v>2968</v>
      </c>
      <c r="BH44" s="177" t="s">
        <v>2968</v>
      </c>
      <c r="BI44" s="177" t="s">
        <v>3086</v>
      </c>
      <c r="BJ44" s="177" t="s">
        <v>2968</v>
      </c>
      <c r="BK44" s="177" t="s">
        <v>2968</v>
      </c>
      <c r="BL44" s="177" t="s">
        <v>3086</v>
      </c>
      <c r="BM44" s="177" t="s">
        <v>2968</v>
      </c>
      <c r="BN44" s="177" t="s">
        <v>2968</v>
      </c>
      <c r="BO44" s="177" t="s">
        <v>3086</v>
      </c>
      <c r="BP44" s="177" t="s">
        <v>2968</v>
      </c>
      <c r="BQ44" s="177" t="s">
        <v>2968</v>
      </c>
      <c r="BR44" s="177" t="s">
        <v>3086</v>
      </c>
      <c r="BS44" s="177" t="s">
        <v>2968</v>
      </c>
      <c r="BT44" s="177" t="s">
        <v>2968</v>
      </c>
      <c r="BU44" s="177" t="s">
        <v>3086</v>
      </c>
      <c r="BV44" s="177" t="s">
        <v>2968</v>
      </c>
      <c r="BW44" s="177" t="s">
        <v>2968</v>
      </c>
      <c r="BX44" s="177" t="s">
        <v>3086</v>
      </c>
      <c r="BY44" s="177" t="s">
        <v>2968</v>
      </c>
      <c r="BZ44" s="177" t="s">
        <v>2968</v>
      </c>
      <c r="CA44" s="177" t="s">
        <v>3086</v>
      </c>
      <c r="CB44" s="177" t="s">
        <v>2968</v>
      </c>
      <c r="CC44" s="177" t="s">
        <v>2968</v>
      </c>
      <c r="CD44" s="177" t="s">
        <v>3086</v>
      </c>
      <c r="CE44" s="177" t="s">
        <v>2968</v>
      </c>
      <c r="CF44" s="177" t="s">
        <v>2968</v>
      </c>
      <c r="CG44" s="177" t="s">
        <v>3086</v>
      </c>
      <c r="CH44" s="177" t="s">
        <v>2968</v>
      </c>
      <c r="CI44" s="177" t="s">
        <v>2968</v>
      </c>
      <c r="CJ44" s="177" t="s">
        <v>3086</v>
      </c>
      <c r="CK44" s="177" t="s">
        <v>2968</v>
      </c>
      <c r="CL44" s="177" t="s">
        <v>2968</v>
      </c>
      <c r="CM44" s="177" t="s">
        <v>3086</v>
      </c>
      <c r="CN44" s="177" t="s">
        <v>2968</v>
      </c>
      <c r="CO44" s="177" t="s">
        <v>2968</v>
      </c>
      <c r="CP44" s="177" t="s">
        <v>3086</v>
      </c>
      <c r="CQ44" s="177" t="s">
        <v>2968</v>
      </c>
      <c r="CR44" s="177" t="s">
        <v>2968</v>
      </c>
      <c r="CS44" s="177" t="s">
        <v>3086</v>
      </c>
      <c r="CT44" s="177" t="s">
        <v>2968</v>
      </c>
      <c r="CU44" s="177" t="s">
        <v>2968</v>
      </c>
      <c r="CV44" s="177" t="s">
        <v>3086</v>
      </c>
      <c r="CW44" s="177" t="s">
        <v>2968</v>
      </c>
      <c r="CX44" s="177" t="s">
        <v>2968</v>
      </c>
      <c r="CY44" s="177" t="s">
        <v>3086</v>
      </c>
      <c r="CZ44" s="177" t="s">
        <v>2968</v>
      </c>
      <c r="DA44" s="177" t="s">
        <v>2968</v>
      </c>
      <c r="DB44" s="177" t="s">
        <v>3086</v>
      </c>
      <c r="DC44" s="177" t="s">
        <v>2968</v>
      </c>
      <c r="DD44" s="177" t="s">
        <v>2968</v>
      </c>
      <c r="DE44" s="177" t="s">
        <v>3086</v>
      </c>
      <c r="DF44" s="177" t="s">
        <v>2968</v>
      </c>
      <c r="DG44" s="177" t="s">
        <v>2968</v>
      </c>
      <c r="DH44" s="177" t="s">
        <v>3086</v>
      </c>
      <c r="DI44" s="177" t="s">
        <v>2968</v>
      </c>
      <c r="DJ44" s="177" t="s">
        <v>2968</v>
      </c>
      <c r="DK44" s="177" t="s">
        <v>3086</v>
      </c>
      <c r="DL44" s="177" t="s">
        <v>2968</v>
      </c>
      <c r="DM44" s="177" t="s">
        <v>2968</v>
      </c>
      <c r="DN44" s="177" t="s">
        <v>3086</v>
      </c>
      <c r="DO44" s="177" t="s">
        <v>2968</v>
      </c>
      <c r="DP44" s="177" t="s">
        <v>2968</v>
      </c>
      <c r="DQ44" s="177" t="s">
        <v>3086</v>
      </c>
      <c r="DR44" s="177" t="s">
        <v>2968</v>
      </c>
      <c r="DS44" s="177" t="s">
        <v>2968</v>
      </c>
      <c r="DT44" s="177" t="s">
        <v>3086</v>
      </c>
      <c r="DU44" s="177" t="s">
        <v>2968</v>
      </c>
      <c r="DV44" s="177" t="s">
        <v>2968</v>
      </c>
      <c r="DW44" s="177" t="s">
        <v>3086</v>
      </c>
      <c r="DX44" s="177" t="s">
        <v>2968</v>
      </c>
      <c r="DY44" s="177" t="s">
        <v>2968</v>
      </c>
      <c r="DZ44" s="177" t="s">
        <v>3086</v>
      </c>
      <c r="EA44" s="177" t="s">
        <v>2968</v>
      </c>
      <c r="EB44" s="177" t="s">
        <v>2968</v>
      </c>
      <c r="EC44" s="177" t="s">
        <v>3086</v>
      </c>
      <c r="ED44" s="177" t="s">
        <v>2968</v>
      </c>
      <c r="EE44" s="177" t="s">
        <v>2968</v>
      </c>
      <c r="EF44" s="177" t="s">
        <v>3086</v>
      </c>
      <c r="EG44" s="177" t="s">
        <v>2968</v>
      </c>
      <c r="EH44" s="177" t="s">
        <v>2968</v>
      </c>
      <c r="EI44" s="177" t="s">
        <v>3086</v>
      </c>
      <c r="EJ44" s="177" t="s">
        <v>2968</v>
      </c>
      <c r="EK44" s="177" t="s">
        <v>2968</v>
      </c>
      <c r="EL44" s="177" t="s">
        <v>3086</v>
      </c>
      <c r="EM44" s="177" t="s">
        <v>2968</v>
      </c>
      <c r="EN44" s="177" t="s">
        <v>2968</v>
      </c>
      <c r="EO44" s="177" t="s">
        <v>3086</v>
      </c>
      <c r="EP44" s="177" t="s">
        <v>2968</v>
      </c>
      <c r="EQ44" s="177" t="s">
        <v>2968</v>
      </c>
      <c r="ER44" s="177" t="s">
        <v>3086</v>
      </c>
      <c r="ES44" s="177" t="s">
        <v>2968</v>
      </c>
      <c r="ET44" s="177" t="s">
        <v>2968</v>
      </c>
    </row>
    <row r="45" spans="1:150" x14ac:dyDescent="0.35">
      <c r="A45" s="1"/>
      <c r="B45" s="176" t="s">
        <v>3208</v>
      </c>
      <c r="C45" s="176" t="s">
        <v>43</v>
      </c>
      <c r="D45" s="176" t="s">
        <v>140</v>
      </c>
      <c r="E45" s="176" t="s">
        <v>3209</v>
      </c>
      <c r="F45" s="176" t="s">
        <v>3210</v>
      </c>
      <c r="G45" s="177" t="s">
        <v>3086</v>
      </c>
      <c r="H45" s="177" t="s">
        <v>2968</v>
      </c>
      <c r="I45" s="177" t="s">
        <v>2968</v>
      </c>
      <c r="J45" s="177" t="s">
        <v>3086</v>
      </c>
      <c r="K45" s="177" t="s">
        <v>2968</v>
      </c>
      <c r="L45" s="177" t="s">
        <v>2968</v>
      </c>
      <c r="M45" s="177" t="s">
        <v>3086</v>
      </c>
      <c r="N45" s="177" t="s">
        <v>2968</v>
      </c>
      <c r="O45" s="177" t="s">
        <v>2968</v>
      </c>
      <c r="P45" s="177" t="s">
        <v>3086</v>
      </c>
      <c r="Q45" s="177" t="s">
        <v>2968</v>
      </c>
      <c r="R45" s="177" t="s">
        <v>2968</v>
      </c>
      <c r="S45" s="177" t="s">
        <v>3086</v>
      </c>
      <c r="T45" s="177" t="s">
        <v>2968</v>
      </c>
      <c r="U45" s="177" t="s">
        <v>2968</v>
      </c>
      <c r="V45" s="177" t="s">
        <v>3086</v>
      </c>
      <c r="W45" s="177" t="s">
        <v>2968</v>
      </c>
      <c r="X45" s="177" t="s">
        <v>2968</v>
      </c>
      <c r="Y45" s="177" t="s">
        <v>3086</v>
      </c>
      <c r="Z45" s="177" t="s">
        <v>2968</v>
      </c>
      <c r="AA45" s="177" t="s">
        <v>2968</v>
      </c>
      <c r="AB45" s="177" t="s">
        <v>3086</v>
      </c>
      <c r="AC45" s="177" t="s">
        <v>2968</v>
      </c>
      <c r="AD45" s="177" t="s">
        <v>2968</v>
      </c>
      <c r="AE45" s="177" t="s">
        <v>3086</v>
      </c>
      <c r="AF45" s="177" t="s">
        <v>2968</v>
      </c>
      <c r="AG45" s="177" t="s">
        <v>2968</v>
      </c>
      <c r="AH45" s="177" t="s">
        <v>3086</v>
      </c>
      <c r="AI45" s="177" t="s">
        <v>2968</v>
      </c>
      <c r="AJ45" s="177" t="s">
        <v>2968</v>
      </c>
      <c r="AK45" s="177" t="s">
        <v>3086</v>
      </c>
      <c r="AL45" s="177" t="s">
        <v>2968</v>
      </c>
      <c r="AM45" s="177" t="s">
        <v>2968</v>
      </c>
      <c r="AN45" s="177" t="s">
        <v>3086</v>
      </c>
      <c r="AO45" s="177" t="s">
        <v>2968</v>
      </c>
      <c r="AP45" s="177" t="s">
        <v>2968</v>
      </c>
      <c r="AQ45" s="177" t="s">
        <v>3086</v>
      </c>
      <c r="AR45" s="177" t="s">
        <v>2968</v>
      </c>
      <c r="AS45" s="177" t="s">
        <v>2968</v>
      </c>
      <c r="AT45" s="177" t="s">
        <v>3086</v>
      </c>
      <c r="AU45" s="177" t="s">
        <v>2968</v>
      </c>
      <c r="AV45" s="177" t="s">
        <v>2968</v>
      </c>
      <c r="AW45" s="177" t="s">
        <v>3086</v>
      </c>
      <c r="AX45" s="177" t="s">
        <v>2968</v>
      </c>
      <c r="AY45" s="177" t="s">
        <v>2968</v>
      </c>
      <c r="AZ45" s="177" t="s">
        <v>3086</v>
      </c>
      <c r="BA45" s="177" t="s">
        <v>2968</v>
      </c>
      <c r="BB45" s="177" t="s">
        <v>2968</v>
      </c>
      <c r="BC45" s="177" t="s">
        <v>3086</v>
      </c>
      <c r="BD45" s="177" t="s">
        <v>2968</v>
      </c>
      <c r="BE45" s="177" t="s">
        <v>2968</v>
      </c>
      <c r="BF45" s="177" t="s">
        <v>3086</v>
      </c>
      <c r="BG45" s="177" t="s">
        <v>2968</v>
      </c>
      <c r="BH45" s="177" t="s">
        <v>2968</v>
      </c>
      <c r="BI45" s="177" t="s">
        <v>3086</v>
      </c>
      <c r="BJ45" s="177" t="s">
        <v>2968</v>
      </c>
      <c r="BK45" s="177" t="s">
        <v>2968</v>
      </c>
      <c r="BL45" s="177" t="s">
        <v>3086</v>
      </c>
      <c r="BM45" s="177" t="s">
        <v>2968</v>
      </c>
      <c r="BN45" s="177" t="s">
        <v>2968</v>
      </c>
      <c r="BO45" s="177" t="s">
        <v>3086</v>
      </c>
      <c r="BP45" s="177" t="s">
        <v>2968</v>
      </c>
      <c r="BQ45" s="177" t="s">
        <v>2968</v>
      </c>
      <c r="BR45" s="177" t="s">
        <v>3086</v>
      </c>
      <c r="BS45" s="177" t="s">
        <v>2968</v>
      </c>
      <c r="BT45" s="177" t="s">
        <v>2968</v>
      </c>
      <c r="BU45" s="177" t="s">
        <v>3086</v>
      </c>
      <c r="BV45" s="177" t="s">
        <v>2968</v>
      </c>
      <c r="BW45" s="177" t="s">
        <v>2968</v>
      </c>
      <c r="BX45" s="177" t="s">
        <v>3086</v>
      </c>
      <c r="BY45" s="177" t="s">
        <v>2968</v>
      </c>
      <c r="BZ45" s="177" t="s">
        <v>2968</v>
      </c>
      <c r="CA45" s="177" t="s">
        <v>3086</v>
      </c>
      <c r="CB45" s="177" t="s">
        <v>2968</v>
      </c>
      <c r="CC45" s="177" t="s">
        <v>2968</v>
      </c>
      <c r="CD45" s="177" t="s">
        <v>3086</v>
      </c>
      <c r="CE45" s="177" t="s">
        <v>2968</v>
      </c>
      <c r="CF45" s="177" t="s">
        <v>2968</v>
      </c>
      <c r="CG45" s="177" t="s">
        <v>3086</v>
      </c>
      <c r="CH45" s="177" t="s">
        <v>2968</v>
      </c>
      <c r="CI45" s="177" t="s">
        <v>2968</v>
      </c>
      <c r="CJ45" s="177" t="s">
        <v>3086</v>
      </c>
      <c r="CK45" s="177" t="s">
        <v>2968</v>
      </c>
      <c r="CL45" s="177" t="s">
        <v>2968</v>
      </c>
      <c r="CM45" s="177" t="s">
        <v>3086</v>
      </c>
      <c r="CN45" s="177" t="s">
        <v>2968</v>
      </c>
      <c r="CO45" s="177" t="s">
        <v>2968</v>
      </c>
      <c r="CP45" s="177" t="s">
        <v>3086</v>
      </c>
      <c r="CQ45" s="177" t="s">
        <v>2968</v>
      </c>
      <c r="CR45" s="177" t="s">
        <v>2968</v>
      </c>
      <c r="CS45" s="177" t="s">
        <v>3086</v>
      </c>
      <c r="CT45" s="177" t="s">
        <v>2968</v>
      </c>
      <c r="CU45" s="177" t="s">
        <v>2968</v>
      </c>
      <c r="CV45" s="177" t="s">
        <v>3086</v>
      </c>
      <c r="CW45" s="177" t="s">
        <v>2968</v>
      </c>
      <c r="CX45" s="177" t="s">
        <v>2968</v>
      </c>
      <c r="CY45" s="177" t="s">
        <v>3086</v>
      </c>
      <c r="CZ45" s="177" t="s">
        <v>2968</v>
      </c>
      <c r="DA45" s="177" t="s">
        <v>2968</v>
      </c>
      <c r="DB45" s="177" t="s">
        <v>3086</v>
      </c>
      <c r="DC45" s="177" t="s">
        <v>2968</v>
      </c>
      <c r="DD45" s="177" t="s">
        <v>2968</v>
      </c>
      <c r="DE45" s="177" t="s">
        <v>3086</v>
      </c>
      <c r="DF45" s="177" t="s">
        <v>2968</v>
      </c>
      <c r="DG45" s="177" t="s">
        <v>2968</v>
      </c>
      <c r="DH45" s="177" t="s">
        <v>3086</v>
      </c>
      <c r="DI45" s="177" t="s">
        <v>2968</v>
      </c>
      <c r="DJ45" s="177" t="s">
        <v>2968</v>
      </c>
      <c r="DK45" s="177" t="s">
        <v>3086</v>
      </c>
      <c r="DL45" s="177" t="s">
        <v>2968</v>
      </c>
      <c r="DM45" s="177" t="s">
        <v>2968</v>
      </c>
      <c r="DN45" s="177" t="s">
        <v>3086</v>
      </c>
      <c r="DO45" s="177" t="s">
        <v>2968</v>
      </c>
      <c r="DP45" s="177" t="s">
        <v>2968</v>
      </c>
      <c r="DQ45" s="177" t="s">
        <v>3086</v>
      </c>
      <c r="DR45" s="177" t="s">
        <v>2968</v>
      </c>
      <c r="DS45" s="177" t="s">
        <v>2968</v>
      </c>
      <c r="DT45" s="177" t="s">
        <v>3086</v>
      </c>
      <c r="DU45" s="177" t="s">
        <v>2968</v>
      </c>
      <c r="DV45" s="177" t="s">
        <v>2968</v>
      </c>
      <c r="DW45" s="177" t="s">
        <v>3086</v>
      </c>
      <c r="DX45" s="177" t="s">
        <v>2968</v>
      </c>
      <c r="DY45" s="177" t="s">
        <v>2968</v>
      </c>
      <c r="DZ45" s="177" t="s">
        <v>3086</v>
      </c>
      <c r="EA45" s="177" t="s">
        <v>2968</v>
      </c>
      <c r="EB45" s="177" t="s">
        <v>2968</v>
      </c>
      <c r="EC45" s="177" t="s">
        <v>3086</v>
      </c>
      <c r="ED45" s="177" t="s">
        <v>2968</v>
      </c>
      <c r="EE45" s="177" t="s">
        <v>2968</v>
      </c>
      <c r="EF45" s="177" t="s">
        <v>3086</v>
      </c>
      <c r="EG45" s="177" t="s">
        <v>2968</v>
      </c>
      <c r="EH45" s="177" t="s">
        <v>2968</v>
      </c>
      <c r="EI45" s="177" t="s">
        <v>3086</v>
      </c>
      <c r="EJ45" s="177" t="s">
        <v>2968</v>
      </c>
      <c r="EK45" s="177" t="s">
        <v>2968</v>
      </c>
      <c r="EL45" s="177" t="s">
        <v>3086</v>
      </c>
      <c r="EM45" s="177" t="s">
        <v>2968</v>
      </c>
      <c r="EN45" s="177" t="s">
        <v>2968</v>
      </c>
      <c r="EO45" s="177" t="s">
        <v>3086</v>
      </c>
      <c r="EP45" s="177" t="s">
        <v>2968</v>
      </c>
      <c r="EQ45" s="177" t="s">
        <v>2968</v>
      </c>
      <c r="ER45" s="177" t="s">
        <v>3086</v>
      </c>
      <c r="ES45" s="177" t="s">
        <v>2968</v>
      </c>
      <c r="ET45" s="177" t="s">
        <v>2968</v>
      </c>
    </row>
    <row r="46" spans="1:150" x14ac:dyDescent="0.35">
      <c r="A46" s="1"/>
      <c r="B46" s="175" t="s">
        <v>3211</v>
      </c>
      <c r="C46" s="175" t="s">
        <v>144</v>
      </c>
      <c r="D46" s="175" t="s">
        <v>1288</v>
      </c>
      <c r="E46" s="175" t="s">
        <v>3212</v>
      </c>
      <c r="F46" s="175" t="s">
        <v>3213</v>
      </c>
      <c r="G46" s="175" t="s">
        <v>3086</v>
      </c>
      <c r="H46" s="175" t="s">
        <v>2968</v>
      </c>
      <c r="I46" s="175" t="s">
        <v>2968</v>
      </c>
      <c r="J46" s="175" t="s">
        <v>3086</v>
      </c>
      <c r="K46" s="175" t="s">
        <v>2968</v>
      </c>
      <c r="L46" s="175" t="s">
        <v>2968</v>
      </c>
      <c r="M46" s="175" t="s">
        <v>3086</v>
      </c>
      <c r="N46" s="175" t="s">
        <v>2968</v>
      </c>
      <c r="O46" s="175" t="s">
        <v>2968</v>
      </c>
      <c r="P46" s="175" t="s">
        <v>3086</v>
      </c>
      <c r="Q46" s="175" t="s">
        <v>2968</v>
      </c>
      <c r="R46" s="175" t="s">
        <v>2968</v>
      </c>
      <c r="S46" s="175" t="s">
        <v>3086</v>
      </c>
      <c r="T46" s="175" t="s">
        <v>2968</v>
      </c>
      <c r="U46" s="175" t="s">
        <v>2968</v>
      </c>
      <c r="V46" s="175" t="s">
        <v>3086</v>
      </c>
      <c r="W46" s="175" t="s">
        <v>2968</v>
      </c>
      <c r="X46" s="175" t="s">
        <v>2968</v>
      </c>
      <c r="Y46" s="175" t="s">
        <v>3086</v>
      </c>
      <c r="Z46" s="175" t="s">
        <v>2968</v>
      </c>
      <c r="AA46" s="175" t="s">
        <v>2968</v>
      </c>
      <c r="AB46" s="175" t="s">
        <v>3086</v>
      </c>
      <c r="AC46" s="175" t="s">
        <v>2968</v>
      </c>
      <c r="AD46" s="175" t="s">
        <v>2968</v>
      </c>
      <c r="AE46" s="175" t="s">
        <v>3086</v>
      </c>
      <c r="AF46" s="175" t="s">
        <v>2968</v>
      </c>
      <c r="AG46" s="175" t="s">
        <v>2968</v>
      </c>
      <c r="AH46" s="175" t="s">
        <v>3086</v>
      </c>
      <c r="AI46" s="175" t="s">
        <v>2968</v>
      </c>
      <c r="AJ46" s="175" t="s">
        <v>2968</v>
      </c>
      <c r="AK46" s="175" t="s">
        <v>3086</v>
      </c>
      <c r="AL46" s="175" t="s">
        <v>2968</v>
      </c>
      <c r="AM46" s="175" t="s">
        <v>2968</v>
      </c>
      <c r="AN46" s="175" t="s">
        <v>3086</v>
      </c>
      <c r="AO46" s="175" t="s">
        <v>2968</v>
      </c>
      <c r="AP46" s="175" t="s">
        <v>2968</v>
      </c>
      <c r="AQ46" s="175" t="s">
        <v>3086</v>
      </c>
      <c r="AR46" s="175" t="s">
        <v>2968</v>
      </c>
      <c r="AS46" s="175" t="s">
        <v>2968</v>
      </c>
      <c r="AT46" s="175" t="s">
        <v>3086</v>
      </c>
      <c r="AU46" s="175" t="s">
        <v>2968</v>
      </c>
      <c r="AV46" s="175" t="s">
        <v>2968</v>
      </c>
      <c r="AW46" s="175" t="s">
        <v>3086</v>
      </c>
      <c r="AX46" s="175" t="s">
        <v>2968</v>
      </c>
      <c r="AY46" s="175" t="s">
        <v>2968</v>
      </c>
      <c r="AZ46" s="175" t="s">
        <v>3086</v>
      </c>
      <c r="BA46" s="175" t="s">
        <v>2968</v>
      </c>
      <c r="BB46" s="175" t="s">
        <v>2968</v>
      </c>
      <c r="BC46" s="175" t="s">
        <v>3086</v>
      </c>
      <c r="BD46" s="175" t="s">
        <v>2968</v>
      </c>
      <c r="BE46" s="175" t="s">
        <v>2968</v>
      </c>
      <c r="BF46" s="175" t="s">
        <v>3086</v>
      </c>
      <c r="BG46" s="175" t="s">
        <v>2968</v>
      </c>
      <c r="BH46" s="175" t="s">
        <v>2968</v>
      </c>
      <c r="BI46" s="175" t="s">
        <v>3086</v>
      </c>
      <c r="BJ46" s="175" t="s">
        <v>2968</v>
      </c>
      <c r="BK46" s="175" t="s">
        <v>2968</v>
      </c>
      <c r="BL46" s="175" t="s">
        <v>3086</v>
      </c>
      <c r="BM46" s="175" t="s">
        <v>2968</v>
      </c>
      <c r="BN46" s="175" t="s">
        <v>2968</v>
      </c>
      <c r="BO46" s="175" t="s">
        <v>3086</v>
      </c>
      <c r="BP46" s="175" t="s">
        <v>2968</v>
      </c>
      <c r="BQ46" s="175" t="s">
        <v>2968</v>
      </c>
      <c r="BR46" s="175" t="s">
        <v>3086</v>
      </c>
      <c r="BS46" s="175" t="s">
        <v>2968</v>
      </c>
      <c r="BT46" s="175" t="s">
        <v>2968</v>
      </c>
      <c r="BU46" s="175" t="s">
        <v>3086</v>
      </c>
      <c r="BV46" s="175" t="s">
        <v>2968</v>
      </c>
      <c r="BW46" s="175" t="s">
        <v>2968</v>
      </c>
      <c r="BX46" s="175" t="s">
        <v>3086</v>
      </c>
      <c r="BY46" s="175" t="s">
        <v>2968</v>
      </c>
      <c r="BZ46" s="175" t="s">
        <v>2968</v>
      </c>
      <c r="CA46" s="175" t="s">
        <v>3086</v>
      </c>
      <c r="CB46" s="175" t="s">
        <v>2968</v>
      </c>
      <c r="CC46" s="175" t="s">
        <v>2968</v>
      </c>
      <c r="CD46" s="175" t="s">
        <v>3086</v>
      </c>
      <c r="CE46" s="175" t="s">
        <v>2968</v>
      </c>
      <c r="CF46" s="175" t="s">
        <v>2968</v>
      </c>
      <c r="CG46" s="175" t="s">
        <v>3086</v>
      </c>
      <c r="CH46" s="175" t="s">
        <v>2968</v>
      </c>
      <c r="CI46" s="175" t="s">
        <v>2968</v>
      </c>
      <c r="CJ46" s="175" t="s">
        <v>3086</v>
      </c>
      <c r="CK46" s="175" t="s">
        <v>2968</v>
      </c>
      <c r="CL46" s="175" t="s">
        <v>2968</v>
      </c>
      <c r="CM46" s="175" t="s">
        <v>3086</v>
      </c>
      <c r="CN46" s="175" t="s">
        <v>2968</v>
      </c>
      <c r="CO46" s="175" t="s">
        <v>2968</v>
      </c>
      <c r="CP46" s="175" t="s">
        <v>3086</v>
      </c>
      <c r="CQ46" s="175" t="s">
        <v>2968</v>
      </c>
      <c r="CR46" s="175" t="s">
        <v>2968</v>
      </c>
      <c r="CS46" s="175" t="s">
        <v>3086</v>
      </c>
      <c r="CT46" s="175" t="s">
        <v>2968</v>
      </c>
      <c r="CU46" s="175" t="s">
        <v>2968</v>
      </c>
      <c r="CV46" s="175" t="s">
        <v>3086</v>
      </c>
      <c r="CW46" s="175" t="s">
        <v>2968</v>
      </c>
      <c r="CX46" s="175" t="s">
        <v>2968</v>
      </c>
      <c r="CY46" s="175" t="s">
        <v>3086</v>
      </c>
      <c r="CZ46" s="175" t="s">
        <v>2968</v>
      </c>
      <c r="DA46" s="175" t="s">
        <v>2968</v>
      </c>
      <c r="DB46" s="175" t="s">
        <v>3086</v>
      </c>
      <c r="DC46" s="175" t="s">
        <v>2968</v>
      </c>
      <c r="DD46" s="175" t="s">
        <v>2968</v>
      </c>
      <c r="DE46" s="175" t="s">
        <v>3086</v>
      </c>
      <c r="DF46" s="175" t="s">
        <v>2968</v>
      </c>
      <c r="DG46" s="175" t="s">
        <v>2968</v>
      </c>
      <c r="DH46" s="175" t="s">
        <v>3086</v>
      </c>
      <c r="DI46" s="175" t="s">
        <v>2968</v>
      </c>
      <c r="DJ46" s="175" t="s">
        <v>2968</v>
      </c>
      <c r="DK46" s="175" t="s">
        <v>3086</v>
      </c>
      <c r="DL46" s="175" t="s">
        <v>2968</v>
      </c>
      <c r="DM46" s="175" t="s">
        <v>2968</v>
      </c>
      <c r="DN46" s="175" t="s">
        <v>3086</v>
      </c>
      <c r="DO46" s="175" t="s">
        <v>2968</v>
      </c>
      <c r="DP46" s="175" t="s">
        <v>2968</v>
      </c>
      <c r="DQ46" s="175" t="s">
        <v>3086</v>
      </c>
      <c r="DR46" s="175" t="s">
        <v>2968</v>
      </c>
      <c r="DS46" s="175" t="s">
        <v>2968</v>
      </c>
      <c r="DT46" s="175" t="s">
        <v>3086</v>
      </c>
      <c r="DU46" s="175" t="s">
        <v>2968</v>
      </c>
      <c r="DV46" s="175" t="s">
        <v>2968</v>
      </c>
      <c r="DW46" s="175" t="s">
        <v>3086</v>
      </c>
      <c r="DX46" s="175" t="s">
        <v>2968</v>
      </c>
      <c r="DY46" s="175" t="s">
        <v>2968</v>
      </c>
      <c r="DZ46" s="175" t="s">
        <v>3086</v>
      </c>
      <c r="EA46" s="175" t="s">
        <v>2968</v>
      </c>
      <c r="EB46" s="175" t="s">
        <v>2968</v>
      </c>
      <c r="EC46" s="175" t="s">
        <v>3086</v>
      </c>
      <c r="ED46" s="175" t="s">
        <v>2968</v>
      </c>
      <c r="EE46" s="175" t="s">
        <v>2968</v>
      </c>
      <c r="EF46" s="175" t="s">
        <v>3086</v>
      </c>
      <c r="EG46" s="175" t="s">
        <v>2968</v>
      </c>
      <c r="EH46" s="175" t="s">
        <v>2968</v>
      </c>
      <c r="EI46" s="175" t="s">
        <v>3086</v>
      </c>
      <c r="EJ46" s="175" t="s">
        <v>2968</v>
      </c>
      <c r="EK46" s="175" t="s">
        <v>2968</v>
      </c>
      <c r="EL46" s="175" t="s">
        <v>3086</v>
      </c>
      <c r="EM46" s="175" t="s">
        <v>2968</v>
      </c>
      <c r="EN46" s="175" t="s">
        <v>2968</v>
      </c>
      <c r="EO46" s="175" t="s">
        <v>3086</v>
      </c>
      <c r="EP46" s="175" t="s">
        <v>2968</v>
      </c>
      <c r="EQ46" s="175" t="s">
        <v>2968</v>
      </c>
      <c r="ER46" s="175" t="s">
        <v>3086</v>
      </c>
      <c r="ES46" s="175" t="s">
        <v>2968</v>
      </c>
      <c r="ET46" s="175" t="s">
        <v>2968</v>
      </c>
    </row>
    <row r="47" spans="1:150" x14ac:dyDescent="0.35">
      <c r="A47" s="1"/>
      <c r="B47" s="176" t="s">
        <v>3214</v>
      </c>
      <c r="C47" s="176" t="s">
        <v>144</v>
      </c>
      <c r="D47" s="176" t="s">
        <v>1288</v>
      </c>
      <c r="E47" s="176" t="s">
        <v>3215</v>
      </c>
      <c r="F47" s="176" t="s">
        <v>3216</v>
      </c>
      <c r="G47" s="177" t="s">
        <v>3086</v>
      </c>
      <c r="H47" s="177" t="s">
        <v>2968</v>
      </c>
      <c r="I47" s="177" t="s">
        <v>2968</v>
      </c>
      <c r="J47" s="177" t="s">
        <v>3086</v>
      </c>
      <c r="K47" s="177" t="s">
        <v>2968</v>
      </c>
      <c r="L47" s="177" t="s">
        <v>2968</v>
      </c>
      <c r="M47" s="177" t="s">
        <v>3086</v>
      </c>
      <c r="N47" s="177" t="s">
        <v>2968</v>
      </c>
      <c r="O47" s="177" t="s">
        <v>2968</v>
      </c>
      <c r="P47" s="177" t="s">
        <v>3086</v>
      </c>
      <c r="Q47" s="177" t="s">
        <v>2968</v>
      </c>
      <c r="R47" s="177" t="s">
        <v>2968</v>
      </c>
      <c r="S47" s="177" t="s">
        <v>3086</v>
      </c>
      <c r="T47" s="177" t="s">
        <v>2968</v>
      </c>
      <c r="U47" s="177" t="s">
        <v>2968</v>
      </c>
      <c r="V47" s="177" t="s">
        <v>3086</v>
      </c>
      <c r="W47" s="177" t="s">
        <v>2968</v>
      </c>
      <c r="X47" s="177" t="s">
        <v>2968</v>
      </c>
      <c r="Y47" s="177" t="s">
        <v>3086</v>
      </c>
      <c r="Z47" s="177" t="s">
        <v>2968</v>
      </c>
      <c r="AA47" s="177" t="s">
        <v>2968</v>
      </c>
      <c r="AB47" s="177" t="s">
        <v>3086</v>
      </c>
      <c r="AC47" s="177" t="s">
        <v>2968</v>
      </c>
      <c r="AD47" s="177" t="s">
        <v>2968</v>
      </c>
      <c r="AE47" s="177" t="s">
        <v>3086</v>
      </c>
      <c r="AF47" s="177" t="s">
        <v>2968</v>
      </c>
      <c r="AG47" s="177" t="s">
        <v>2968</v>
      </c>
      <c r="AH47" s="177" t="s">
        <v>3086</v>
      </c>
      <c r="AI47" s="177" t="s">
        <v>2968</v>
      </c>
      <c r="AJ47" s="177" t="s">
        <v>2968</v>
      </c>
      <c r="AK47" s="177" t="s">
        <v>3086</v>
      </c>
      <c r="AL47" s="177" t="s">
        <v>2968</v>
      </c>
      <c r="AM47" s="177" t="s">
        <v>2968</v>
      </c>
      <c r="AN47" s="177" t="s">
        <v>3086</v>
      </c>
      <c r="AO47" s="177" t="s">
        <v>2968</v>
      </c>
      <c r="AP47" s="177" t="s">
        <v>2968</v>
      </c>
      <c r="AQ47" s="177" t="s">
        <v>3086</v>
      </c>
      <c r="AR47" s="177" t="s">
        <v>2968</v>
      </c>
      <c r="AS47" s="177" t="s">
        <v>2968</v>
      </c>
      <c r="AT47" s="177" t="s">
        <v>3086</v>
      </c>
      <c r="AU47" s="177" t="s">
        <v>2968</v>
      </c>
      <c r="AV47" s="177" t="s">
        <v>2968</v>
      </c>
      <c r="AW47" s="177" t="s">
        <v>3086</v>
      </c>
      <c r="AX47" s="177" t="s">
        <v>2968</v>
      </c>
      <c r="AY47" s="177" t="s">
        <v>2968</v>
      </c>
      <c r="AZ47" s="177" t="s">
        <v>3086</v>
      </c>
      <c r="BA47" s="177" t="s">
        <v>2968</v>
      </c>
      <c r="BB47" s="177" t="s">
        <v>2968</v>
      </c>
      <c r="BC47" s="177" t="s">
        <v>3086</v>
      </c>
      <c r="BD47" s="177" t="s">
        <v>2968</v>
      </c>
      <c r="BE47" s="177" t="s">
        <v>2968</v>
      </c>
      <c r="BF47" s="177" t="s">
        <v>3086</v>
      </c>
      <c r="BG47" s="177" t="s">
        <v>2968</v>
      </c>
      <c r="BH47" s="177" t="s">
        <v>2968</v>
      </c>
      <c r="BI47" s="177" t="s">
        <v>3086</v>
      </c>
      <c r="BJ47" s="177" t="s">
        <v>2968</v>
      </c>
      <c r="BK47" s="177" t="s">
        <v>2968</v>
      </c>
      <c r="BL47" s="177" t="s">
        <v>3086</v>
      </c>
      <c r="BM47" s="177" t="s">
        <v>2968</v>
      </c>
      <c r="BN47" s="177" t="s">
        <v>2968</v>
      </c>
      <c r="BO47" s="177" t="s">
        <v>3086</v>
      </c>
      <c r="BP47" s="177" t="s">
        <v>2968</v>
      </c>
      <c r="BQ47" s="177" t="s">
        <v>2968</v>
      </c>
      <c r="BR47" s="177" t="s">
        <v>3086</v>
      </c>
      <c r="BS47" s="177" t="s">
        <v>2968</v>
      </c>
      <c r="BT47" s="177" t="s">
        <v>2968</v>
      </c>
      <c r="BU47" s="177" t="s">
        <v>3086</v>
      </c>
      <c r="BV47" s="177" t="s">
        <v>2968</v>
      </c>
      <c r="BW47" s="177" t="s">
        <v>2968</v>
      </c>
      <c r="BX47" s="177" t="s">
        <v>3086</v>
      </c>
      <c r="BY47" s="177" t="s">
        <v>2968</v>
      </c>
      <c r="BZ47" s="177" t="s">
        <v>2968</v>
      </c>
      <c r="CA47" s="177" t="s">
        <v>3086</v>
      </c>
      <c r="CB47" s="177" t="s">
        <v>2968</v>
      </c>
      <c r="CC47" s="177" t="s">
        <v>2968</v>
      </c>
      <c r="CD47" s="177" t="s">
        <v>3086</v>
      </c>
      <c r="CE47" s="177" t="s">
        <v>2968</v>
      </c>
      <c r="CF47" s="177" t="s">
        <v>2968</v>
      </c>
      <c r="CG47" s="177" t="s">
        <v>3086</v>
      </c>
      <c r="CH47" s="177" t="s">
        <v>2968</v>
      </c>
      <c r="CI47" s="177" t="s">
        <v>2968</v>
      </c>
      <c r="CJ47" s="177" t="s">
        <v>3086</v>
      </c>
      <c r="CK47" s="177" t="s">
        <v>2968</v>
      </c>
      <c r="CL47" s="177" t="s">
        <v>2968</v>
      </c>
      <c r="CM47" s="177" t="s">
        <v>3086</v>
      </c>
      <c r="CN47" s="177" t="s">
        <v>2968</v>
      </c>
      <c r="CO47" s="177" t="s">
        <v>2968</v>
      </c>
      <c r="CP47" s="177" t="s">
        <v>3086</v>
      </c>
      <c r="CQ47" s="177" t="s">
        <v>2968</v>
      </c>
      <c r="CR47" s="177" t="s">
        <v>2968</v>
      </c>
      <c r="CS47" s="177" t="s">
        <v>3086</v>
      </c>
      <c r="CT47" s="177" t="s">
        <v>2968</v>
      </c>
      <c r="CU47" s="177" t="s">
        <v>2968</v>
      </c>
      <c r="CV47" s="177" t="s">
        <v>3086</v>
      </c>
      <c r="CW47" s="177" t="s">
        <v>2968</v>
      </c>
      <c r="CX47" s="177" t="s">
        <v>2968</v>
      </c>
      <c r="CY47" s="177" t="s">
        <v>3086</v>
      </c>
      <c r="CZ47" s="177" t="s">
        <v>2968</v>
      </c>
      <c r="DA47" s="177" t="s">
        <v>2968</v>
      </c>
      <c r="DB47" s="177" t="s">
        <v>3086</v>
      </c>
      <c r="DC47" s="177" t="s">
        <v>2968</v>
      </c>
      <c r="DD47" s="177" t="s">
        <v>2968</v>
      </c>
      <c r="DE47" s="177" t="s">
        <v>3086</v>
      </c>
      <c r="DF47" s="177" t="s">
        <v>2968</v>
      </c>
      <c r="DG47" s="177" t="s">
        <v>2968</v>
      </c>
      <c r="DH47" s="177" t="s">
        <v>3086</v>
      </c>
      <c r="DI47" s="177" t="s">
        <v>2968</v>
      </c>
      <c r="DJ47" s="177" t="s">
        <v>2968</v>
      </c>
      <c r="DK47" s="177" t="s">
        <v>3086</v>
      </c>
      <c r="DL47" s="177" t="s">
        <v>2968</v>
      </c>
      <c r="DM47" s="177" t="s">
        <v>2968</v>
      </c>
      <c r="DN47" s="177" t="s">
        <v>3086</v>
      </c>
      <c r="DO47" s="177" t="s">
        <v>2968</v>
      </c>
      <c r="DP47" s="177" t="s">
        <v>2968</v>
      </c>
      <c r="DQ47" s="177" t="s">
        <v>3086</v>
      </c>
      <c r="DR47" s="177" t="s">
        <v>2968</v>
      </c>
      <c r="DS47" s="177" t="s">
        <v>2968</v>
      </c>
      <c r="DT47" s="177" t="s">
        <v>3086</v>
      </c>
      <c r="DU47" s="177" t="s">
        <v>2968</v>
      </c>
      <c r="DV47" s="177" t="s">
        <v>2968</v>
      </c>
      <c r="DW47" s="177" t="s">
        <v>3086</v>
      </c>
      <c r="DX47" s="177" t="s">
        <v>2968</v>
      </c>
      <c r="DY47" s="177" t="s">
        <v>2968</v>
      </c>
      <c r="DZ47" s="177" t="s">
        <v>3086</v>
      </c>
      <c r="EA47" s="177" t="s">
        <v>2968</v>
      </c>
      <c r="EB47" s="177" t="s">
        <v>2968</v>
      </c>
      <c r="EC47" s="177" t="s">
        <v>3086</v>
      </c>
      <c r="ED47" s="177" t="s">
        <v>2968</v>
      </c>
      <c r="EE47" s="177" t="s">
        <v>2968</v>
      </c>
      <c r="EF47" s="177" t="s">
        <v>3086</v>
      </c>
      <c r="EG47" s="177" t="s">
        <v>2968</v>
      </c>
      <c r="EH47" s="177" t="s">
        <v>2968</v>
      </c>
      <c r="EI47" s="177" t="s">
        <v>3086</v>
      </c>
      <c r="EJ47" s="177" t="s">
        <v>2968</v>
      </c>
      <c r="EK47" s="177" t="s">
        <v>2968</v>
      </c>
      <c r="EL47" s="177" t="s">
        <v>3086</v>
      </c>
      <c r="EM47" s="177" t="s">
        <v>2968</v>
      </c>
      <c r="EN47" s="177" t="s">
        <v>2968</v>
      </c>
      <c r="EO47" s="177" t="s">
        <v>3086</v>
      </c>
      <c r="EP47" s="177" t="s">
        <v>2968</v>
      </c>
      <c r="EQ47" s="177" t="s">
        <v>2968</v>
      </c>
      <c r="ER47" s="177" t="s">
        <v>3086</v>
      </c>
      <c r="ES47" s="177" t="s">
        <v>2968</v>
      </c>
      <c r="ET47" s="177" t="s">
        <v>2968</v>
      </c>
    </row>
    <row r="48" spans="1:150" x14ac:dyDescent="0.35">
      <c r="A48" s="1"/>
      <c r="B48" s="176" t="s">
        <v>3217</v>
      </c>
      <c r="C48" s="176" t="s">
        <v>144</v>
      </c>
      <c r="D48" s="176" t="s">
        <v>1288</v>
      </c>
      <c r="E48" s="176" t="s">
        <v>3218</v>
      </c>
      <c r="F48" s="176" t="s">
        <v>3219</v>
      </c>
      <c r="G48" s="177" t="s">
        <v>3086</v>
      </c>
      <c r="H48" s="177" t="s">
        <v>1058</v>
      </c>
      <c r="I48" s="177" t="s">
        <v>1058</v>
      </c>
      <c r="J48" s="177" t="s">
        <v>3086</v>
      </c>
      <c r="K48" s="177" t="s">
        <v>1058</v>
      </c>
      <c r="L48" s="177" t="s">
        <v>1058</v>
      </c>
      <c r="M48" s="177" t="s">
        <v>3086</v>
      </c>
      <c r="N48" s="177" t="s">
        <v>1058</v>
      </c>
      <c r="O48" s="177" t="s">
        <v>1058</v>
      </c>
      <c r="P48" s="177" t="s">
        <v>3086</v>
      </c>
      <c r="Q48" s="177" t="s">
        <v>1058</v>
      </c>
      <c r="R48" s="177" t="s">
        <v>1058</v>
      </c>
      <c r="S48" s="177" t="s">
        <v>3086</v>
      </c>
      <c r="T48" s="177" t="s">
        <v>1058</v>
      </c>
      <c r="U48" s="177" t="s">
        <v>1058</v>
      </c>
      <c r="V48" s="177" t="s">
        <v>3086</v>
      </c>
      <c r="W48" s="177" t="s">
        <v>1058</v>
      </c>
      <c r="X48" s="177" t="s">
        <v>1058</v>
      </c>
      <c r="Y48" s="177" t="s">
        <v>3086</v>
      </c>
      <c r="Z48" s="177" t="s">
        <v>1058</v>
      </c>
      <c r="AA48" s="177" t="s">
        <v>1058</v>
      </c>
      <c r="AB48" s="177" t="s">
        <v>3086</v>
      </c>
      <c r="AC48" s="177" t="s">
        <v>1058</v>
      </c>
      <c r="AD48" s="177" t="s">
        <v>1058</v>
      </c>
      <c r="AE48" s="177" t="s">
        <v>3086</v>
      </c>
      <c r="AF48" s="177" t="s">
        <v>1058</v>
      </c>
      <c r="AG48" s="177" t="s">
        <v>1058</v>
      </c>
      <c r="AH48" s="177" t="s">
        <v>3086</v>
      </c>
      <c r="AI48" s="177" t="s">
        <v>1058</v>
      </c>
      <c r="AJ48" s="177" t="s">
        <v>1058</v>
      </c>
      <c r="AK48" s="177" t="s">
        <v>3086</v>
      </c>
      <c r="AL48" s="177" t="s">
        <v>1058</v>
      </c>
      <c r="AM48" s="177" t="s">
        <v>1058</v>
      </c>
      <c r="AN48" s="177" t="s">
        <v>3086</v>
      </c>
      <c r="AO48" s="177" t="s">
        <v>1058</v>
      </c>
      <c r="AP48" s="177" t="s">
        <v>1058</v>
      </c>
      <c r="AQ48" s="177" t="s">
        <v>3086</v>
      </c>
      <c r="AR48" s="177" t="s">
        <v>1058</v>
      </c>
      <c r="AS48" s="177" t="s">
        <v>1058</v>
      </c>
      <c r="AT48" s="177" t="s">
        <v>3086</v>
      </c>
      <c r="AU48" s="177" t="s">
        <v>1058</v>
      </c>
      <c r="AV48" s="177" t="s">
        <v>1058</v>
      </c>
      <c r="AW48" s="177" t="s">
        <v>3086</v>
      </c>
      <c r="AX48" s="177" t="s">
        <v>1058</v>
      </c>
      <c r="AY48" s="177" t="s">
        <v>1058</v>
      </c>
      <c r="AZ48" s="177" t="s">
        <v>3086</v>
      </c>
      <c r="BA48" s="177" t="s">
        <v>1058</v>
      </c>
      <c r="BB48" s="177" t="s">
        <v>1058</v>
      </c>
      <c r="BC48" s="177" t="s">
        <v>3086</v>
      </c>
      <c r="BD48" s="177" t="s">
        <v>1058</v>
      </c>
      <c r="BE48" s="177" t="s">
        <v>1058</v>
      </c>
      <c r="BF48" s="177" t="s">
        <v>3086</v>
      </c>
      <c r="BG48" s="177" t="s">
        <v>1058</v>
      </c>
      <c r="BH48" s="177" t="s">
        <v>1058</v>
      </c>
      <c r="BI48" s="177" t="s">
        <v>3086</v>
      </c>
      <c r="BJ48" s="177" t="s">
        <v>1058</v>
      </c>
      <c r="BK48" s="177" t="s">
        <v>1058</v>
      </c>
      <c r="BL48" s="177" t="s">
        <v>3086</v>
      </c>
      <c r="BM48" s="177" t="s">
        <v>1058</v>
      </c>
      <c r="BN48" s="177" t="s">
        <v>1058</v>
      </c>
      <c r="BO48" s="177" t="s">
        <v>3086</v>
      </c>
      <c r="BP48" s="177" t="s">
        <v>1058</v>
      </c>
      <c r="BQ48" s="177" t="s">
        <v>1058</v>
      </c>
      <c r="BR48" s="177" t="s">
        <v>3086</v>
      </c>
      <c r="BS48" s="177" t="s">
        <v>1058</v>
      </c>
      <c r="BT48" s="177" t="s">
        <v>1058</v>
      </c>
      <c r="BU48" s="177" t="s">
        <v>3086</v>
      </c>
      <c r="BV48" s="177" t="s">
        <v>1058</v>
      </c>
      <c r="BW48" s="177" t="s">
        <v>1058</v>
      </c>
      <c r="BX48" s="177" t="s">
        <v>3086</v>
      </c>
      <c r="BY48" s="177" t="s">
        <v>1058</v>
      </c>
      <c r="BZ48" s="177" t="s">
        <v>1058</v>
      </c>
      <c r="CA48" s="177" t="s">
        <v>3086</v>
      </c>
      <c r="CB48" s="177" t="s">
        <v>1058</v>
      </c>
      <c r="CC48" s="177" t="s">
        <v>1058</v>
      </c>
      <c r="CD48" s="177" t="s">
        <v>3086</v>
      </c>
      <c r="CE48" s="177" t="s">
        <v>1058</v>
      </c>
      <c r="CF48" s="177" t="s">
        <v>1058</v>
      </c>
      <c r="CG48" s="177" t="s">
        <v>3086</v>
      </c>
      <c r="CH48" s="177" t="s">
        <v>1058</v>
      </c>
      <c r="CI48" s="177" t="s">
        <v>1058</v>
      </c>
      <c r="CJ48" s="177" t="s">
        <v>3086</v>
      </c>
      <c r="CK48" s="177" t="s">
        <v>1058</v>
      </c>
      <c r="CL48" s="177" t="s">
        <v>1058</v>
      </c>
      <c r="CM48" s="177" t="s">
        <v>3086</v>
      </c>
      <c r="CN48" s="177" t="s">
        <v>1058</v>
      </c>
      <c r="CO48" s="177" t="s">
        <v>1058</v>
      </c>
      <c r="CP48" s="177" t="s">
        <v>3086</v>
      </c>
      <c r="CQ48" s="177" t="s">
        <v>1058</v>
      </c>
      <c r="CR48" s="177" t="s">
        <v>1058</v>
      </c>
      <c r="CS48" s="177" t="s">
        <v>3086</v>
      </c>
      <c r="CT48" s="177" t="s">
        <v>1058</v>
      </c>
      <c r="CU48" s="177" t="s">
        <v>1058</v>
      </c>
      <c r="CV48" s="177" t="s">
        <v>3086</v>
      </c>
      <c r="CW48" s="177" t="s">
        <v>1058</v>
      </c>
      <c r="CX48" s="177" t="s">
        <v>1058</v>
      </c>
      <c r="CY48" s="177" t="s">
        <v>3086</v>
      </c>
      <c r="CZ48" s="177" t="s">
        <v>1058</v>
      </c>
      <c r="DA48" s="177" t="s">
        <v>1058</v>
      </c>
      <c r="DB48" s="177" t="s">
        <v>3086</v>
      </c>
      <c r="DC48" s="177" t="s">
        <v>1058</v>
      </c>
      <c r="DD48" s="177" t="s">
        <v>1058</v>
      </c>
      <c r="DE48" s="177" t="s">
        <v>3086</v>
      </c>
      <c r="DF48" s="177" t="s">
        <v>1058</v>
      </c>
      <c r="DG48" s="177" t="s">
        <v>1058</v>
      </c>
      <c r="DH48" s="177" t="s">
        <v>3086</v>
      </c>
      <c r="DI48" s="177" t="s">
        <v>1058</v>
      </c>
      <c r="DJ48" s="177" t="s">
        <v>1058</v>
      </c>
      <c r="DK48" s="177" t="s">
        <v>3086</v>
      </c>
      <c r="DL48" s="177" t="s">
        <v>1058</v>
      </c>
      <c r="DM48" s="177" t="s">
        <v>1058</v>
      </c>
      <c r="DN48" s="177" t="s">
        <v>3086</v>
      </c>
      <c r="DO48" s="177" t="s">
        <v>1058</v>
      </c>
      <c r="DP48" s="177" t="s">
        <v>1058</v>
      </c>
      <c r="DQ48" s="177" t="s">
        <v>3086</v>
      </c>
      <c r="DR48" s="177" t="s">
        <v>1058</v>
      </c>
      <c r="DS48" s="177" t="s">
        <v>1058</v>
      </c>
      <c r="DT48" s="177" t="s">
        <v>3086</v>
      </c>
      <c r="DU48" s="177" t="s">
        <v>1058</v>
      </c>
      <c r="DV48" s="177" t="s">
        <v>1058</v>
      </c>
      <c r="DW48" s="177" t="s">
        <v>3086</v>
      </c>
      <c r="DX48" s="177" t="s">
        <v>1058</v>
      </c>
      <c r="DY48" s="177" t="s">
        <v>1058</v>
      </c>
      <c r="DZ48" s="177" t="s">
        <v>3086</v>
      </c>
      <c r="EA48" s="177" t="s">
        <v>1058</v>
      </c>
      <c r="EB48" s="177" t="s">
        <v>1058</v>
      </c>
      <c r="EC48" s="177" t="s">
        <v>3086</v>
      </c>
      <c r="ED48" s="177" t="s">
        <v>1058</v>
      </c>
      <c r="EE48" s="177" t="s">
        <v>1058</v>
      </c>
      <c r="EF48" s="177" t="s">
        <v>3086</v>
      </c>
      <c r="EG48" s="177" t="s">
        <v>1058</v>
      </c>
      <c r="EH48" s="177" t="s">
        <v>1058</v>
      </c>
      <c r="EI48" s="177" t="s">
        <v>3086</v>
      </c>
      <c r="EJ48" s="177" t="s">
        <v>1058</v>
      </c>
      <c r="EK48" s="177" t="s">
        <v>1058</v>
      </c>
      <c r="EL48" s="177" t="s">
        <v>3086</v>
      </c>
      <c r="EM48" s="177" t="s">
        <v>1058</v>
      </c>
      <c r="EN48" s="177" t="s">
        <v>1058</v>
      </c>
      <c r="EO48" s="177" t="s">
        <v>3086</v>
      </c>
      <c r="EP48" s="177" t="s">
        <v>1058</v>
      </c>
      <c r="EQ48" s="177" t="s">
        <v>1058</v>
      </c>
      <c r="ER48" s="177" t="s">
        <v>3086</v>
      </c>
      <c r="ES48" s="177" t="s">
        <v>1058</v>
      </c>
      <c r="ET48" s="177" t="s">
        <v>1058</v>
      </c>
    </row>
    <row r="49" spans="1:150" x14ac:dyDescent="0.35">
      <c r="A49" s="1"/>
      <c r="B49" s="175" t="s">
        <v>3220</v>
      </c>
      <c r="C49" s="175" t="s">
        <v>116</v>
      </c>
      <c r="D49" s="175" t="s">
        <v>117</v>
      </c>
      <c r="E49" s="175" t="s">
        <v>3221</v>
      </c>
      <c r="F49" s="175" t="s">
        <v>3222</v>
      </c>
      <c r="G49" s="175" t="s">
        <v>3086</v>
      </c>
      <c r="H49" s="175" t="s">
        <v>2968</v>
      </c>
      <c r="I49" s="175" t="s">
        <v>3223</v>
      </c>
      <c r="J49" s="175" t="s">
        <v>3086</v>
      </c>
      <c r="K49" s="175" t="s">
        <v>2968</v>
      </c>
      <c r="L49" s="175" t="s">
        <v>3223</v>
      </c>
      <c r="M49" s="175" t="s">
        <v>3086</v>
      </c>
      <c r="N49" s="175" t="s">
        <v>2968</v>
      </c>
      <c r="O49" s="175" t="s">
        <v>3223</v>
      </c>
      <c r="P49" s="175" t="s">
        <v>3086</v>
      </c>
      <c r="Q49" s="175" t="s">
        <v>2968</v>
      </c>
      <c r="R49" s="175" t="s">
        <v>3224</v>
      </c>
      <c r="S49" s="175" t="s">
        <v>3086</v>
      </c>
      <c r="T49" s="175" t="s">
        <v>3225</v>
      </c>
      <c r="U49" s="175" t="s">
        <v>3226</v>
      </c>
      <c r="V49" s="175" t="s">
        <v>3086</v>
      </c>
      <c r="W49" s="175" t="s">
        <v>3225</v>
      </c>
      <c r="X49" s="175" t="s">
        <v>3227</v>
      </c>
      <c r="Y49" s="175" t="s">
        <v>3086</v>
      </c>
      <c r="Z49" s="175" t="s">
        <v>3225</v>
      </c>
      <c r="AA49" s="175" t="s">
        <v>3228</v>
      </c>
      <c r="AB49" s="175" t="s">
        <v>3086</v>
      </c>
      <c r="AC49" s="175" t="s">
        <v>3225</v>
      </c>
      <c r="AD49" s="175" t="s">
        <v>3229</v>
      </c>
      <c r="AE49" s="175" t="s">
        <v>3086</v>
      </c>
      <c r="AF49" s="175" t="s">
        <v>3225</v>
      </c>
      <c r="AG49" s="175" t="s">
        <v>3230</v>
      </c>
      <c r="AH49" s="175" t="s">
        <v>3086</v>
      </c>
      <c r="AI49" s="175" t="s">
        <v>3225</v>
      </c>
      <c r="AJ49" s="175" t="s">
        <v>3231</v>
      </c>
      <c r="AK49" s="175" t="s">
        <v>3086</v>
      </c>
      <c r="AL49" s="175" t="s">
        <v>3225</v>
      </c>
      <c r="AM49" s="175" t="s">
        <v>3232</v>
      </c>
      <c r="AN49" s="175" t="s">
        <v>3086</v>
      </c>
      <c r="AO49" s="175" t="s">
        <v>3225</v>
      </c>
      <c r="AP49" s="175" t="s">
        <v>2968</v>
      </c>
      <c r="AQ49" s="175" t="s">
        <v>3086</v>
      </c>
      <c r="AR49" s="175" t="s">
        <v>3225</v>
      </c>
      <c r="AS49" s="175" t="s">
        <v>3227</v>
      </c>
      <c r="AT49" s="175" t="s">
        <v>3086</v>
      </c>
      <c r="AU49" s="175" t="s">
        <v>3233</v>
      </c>
      <c r="AV49" s="175" t="s">
        <v>3234</v>
      </c>
      <c r="AW49" s="175" t="s">
        <v>3086</v>
      </c>
      <c r="AX49" s="175" t="s">
        <v>3235</v>
      </c>
      <c r="AY49" s="175" t="s">
        <v>3236</v>
      </c>
      <c r="AZ49" s="175" t="s">
        <v>3086</v>
      </c>
      <c r="BA49" s="175" t="s">
        <v>3237</v>
      </c>
      <c r="BB49" s="175" t="s">
        <v>3238</v>
      </c>
      <c r="BC49" s="175" t="s">
        <v>3086</v>
      </c>
      <c r="BD49" s="175" t="s">
        <v>3239</v>
      </c>
      <c r="BE49" s="175" t="s">
        <v>3240</v>
      </c>
      <c r="BF49" s="175" t="s">
        <v>3086</v>
      </c>
      <c r="BG49" s="175" t="s">
        <v>3235</v>
      </c>
      <c r="BH49" s="175" t="s">
        <v>3236</v>
      </c>
      <c r="BI49" s="175" t="s">
        <v>3086</v>
      </c>
      <c r="BJ49" s="175" t="s">
        <v>3145</v>
      </c>
      <c r="BK49" s="175" t="s">
        <v>3241</v>
      </c>
      <c r="BL49" s="175" t="s">
        <v>3086</v>
      </c>
      <c r="BM49" s="175" t="s">
        <v>2968</v>
      </c>
      <c r="BN49" s="175" t="s">
        <v>3242</v>
      </c>
      <c r="BO49" s="175" t="s">
        <v>3086</v>
      </c>
      <c r="BP49" s="175" t="s">
        <v>3145</v>
      </c>
      <c r="BQ49" s="175" t="s">
        <v>3241</v>
      </c>
      <c r="BR49" s="175" t="s">
        <v>3086</v>
      </c>
      <c r="BS49" s="175" t="s">
        <v>3235</v>
      </c>
      <c r="BT49" s="175" t="s">
        <v>3236</v>
      </c>
      <c r="BU49" s="175" t="s">
        <v>3086</v>
      </c>
      <c r="BV49" s="175" t="s">
        <v>2968</v>
      </c>
      <c r="BW49" s="175" t="s">
        <v>3242</v>
      </c>
      <c r="BX49" s="175" t="s">
        <v>3086</v>
      </c>
      <c r="BY49" s="175" t="s">
        <v>3145</v>
      </c>
      <c r="BZ49" s="175" t="s">
        <v>3241</v>
      </c>
      <c r="CA49" s="175" t="s">
        <v>3086</v>
      </c>
      <c r="CB49" s="175" t="s">
        <v>3145</v>
      </c>
      <c r="CC49" s="175" t="s">
        <v>3241</v>
      </c>
      <c r="CD49" s="175" t="s">
        <v>3086</v>
      </c>
      <c r="CE49" s="175" t="s">
        <v>2968</v>
      </c>
      <c r="CF49" s="175" t="s">
        <v>3242</v>
      </c>
      <c r="CG49" s="175" t="s">
        <v>3086</v>
      </c>
      <c r="CH49" s="175" t="s">
        <v>3145</v>
      </c>
      <c r="CI49" s="175" t="s">
        <v>3241</v>
      </c>
      <c r="CJ49" s="175" t="s">
        <v>3086</v>
      </c>
      <c r="CK49" s="175" t="s">
        <v>3145</v>
      </c>
      <c r="CL49" s="175" t="s">
        <v>3241</v>
      </c>
      <c r="CM49" s="175" t="s">
        <v>3086</v>
      </c>
      <c r="CN49" s="175" t="s">
        <v>2968</v>
      </c>
      <c r="CO49" s="175" t="s">
        <v>3242</v>
      </c>
      <c r="CP49" s="175" t="s">
        <v>3086</v>
      </c>
      <c r="CQ49" s="175" t="s">
        <v>3145</v>
      </c>
      <c r="CR49" s="175" t="s">
        <v>3241</v>
      </c>
      <c r="CS49" s="175" t="s">
        <v>3086</v>
      </c>
      <c r="CT49" s="175" t="s">
        <v>3145</v>
      </c>
      <c r="CU49" s="175" t="s">
        <v>3241</v>
      </c>
      <c r="CV49" s="175" t="s">
        <v>3086</v>
      </c>
      <c r="CW49" s="175" t="s">
        <v>3145</v>
      </c>
      <c r="CX49" s="175" t="s">
        <v>3241</v>
      </c>
      <c r="CY49" s="175" t="s">
        <v>3086</v>
      </c>
      <c r="CZ49" s="175" t="s">
        <v>2968</v>
      </c>
      <c r="DA49" s="175" t="s">
        <v>3242</v>
      </c>
      <c r="DB49" s="175" t="s">
        <v>3086</v>
      </c>
      <c r="DC49" s="175" t="s">
        <v>2968</v>
      </c>
      <c r="DD49" s="175" t="s">
        <v>3242</v>
      </c>
      <c r="DE49" s="175" t="s">
        <v>3086</v>
      </c>
      <c r="DF49" s="175" t="s">
        <v>2968</v>
      </c>
      <c r="DG49" s="175" t="s">
        <v>3243</v>
      </c>
      <c r="DH49" s="175" t="s">
        <v>3086</v>
      </c>
      <c r="DI49" s="175" t="s">
        <v>2968</v>
      </c>
      <c r="DJ49" s="175" t="s">
        <v>2968</v>
      </c>
      <c r="DK49" s="175" t="s">
        <v>3086</v>
      </c>
      <c r="DL49" s="175" t="s">
        <v>2968</v>
      </c>
      <c r="DM49" s="175" t="s">
        <v>3244</v>
      </c>
      <c r="DN49" s="175" t="s">
        <v>3086</v>
      </c>
      <c r="DO49" s="175" t="s">
        <v>2968</v>
      </c>
      <c r="DP49" s="175" t="s">
        <v>3244</v>
      </c>
      <c r="DQ49" s="175" t="s">
        <v>3086</v>
      </c>
      <c r="DR49" s="175" t="s">
        <v>2968</v>
      </c>
      <c r="DS49" s="175" t="s">
        <v>2968</v>
      </c>
      <c r="DT49" s="175" t="s">
        <v>3086</v>
      </c>
      <c r="DU49" s="175" t="s">
        <v>2968</v>
      </c>
      <c r="DV49" s="175" t="s">
        <v>2968</v>
      </c>
      <c r="DW49" s="175" t="s">
        <v>3086</v>
      </c>
      <c r="DX49" s="175" t="s">
        <v>2968</v>
      </c>
      <c r="DY49" s="175" t="s">
        <v>2968</v>
      </c>
      <c r="DZ49" s="175" t="s">
        <v>3086</v>
      </c>
      <c r="EA49" s="175" t="s">
        <v>2968</v>
      </c>
      <c r="EB49" s="175" t="s">
        <v>2968</v>
      </c>
      <c r="EC49" s="175" t="s">
        <v>3086</v>
      </c>
      <c r="ED49" s="175" t="s">
        <v>2968</v>
      </c>
      <c r="EE49" s="175" t="s">
        <v>2968</v>
      </c>
      <c r="EF49" s="175" t="s">
        <v>3086</v>
      </c>
      <c r="EG49" s="175" t="s">
        <v>2968</v>
      </c>
      <c r="EH49" s="175" t="s">
        <v>2968</v>
      </c>
      <c r="EI49" s="175" t="s">
        <v>3086</v>
      </c>
      <c r="EJ49" s="175" t="s">
        <v>2968</v>
      </c>
      <c r="EK49" s="175" t="s">
        <v>2968</v>
      </c>
      <c r="EL49" s="175" t="s">
        <v>3086</v>
      </c>
      <c r="EM49" s="175" t="s">
        <v>2968</v>
      </c>
      <c r="EN49" s="175" t="s">
        <v>2968</v>
      </c>
      <c r="EO49" s="175" t="s">
        <v>3086</v>
      </c>
      <c r="EP49" s="175" t="s">
        <v>2968</v>
      </c>
      <c r="EQ49" s="175" t="s">
        <v>3245</v>
      </c>
      <c r="ER49" s="175" t="s">
        <v>3086</v>
      </c>
      <c r="ES49" s="175" t="s">
        <v>2968</v>
      </c>
      <c r="ET49" s="175" t="s">
        <v>3246</v>
      </c>
    </row>
    <row r="50" spans="1:150" x14ac:dyDescent="0.35">
      <c r="A50" s="1"/>
      <c r="B50" s="176" t="s">
        <v>3247</v>
      </c>
      <c r="C50" s="176" t="s">
        <v>116</v>
      </c>
      <c r="D50" s="176" t="s">
        <v>117</v>
      </c>
      <c r="E50" s="176" t="s">
        <v>3248</v>
      </c>
      <c r="F50" s="176" t="s">
        <v>3249</v>
      </c>
      <c r="G50" s="177" t="s">
        <v>3086</v>
      </c>
      <c r="H50" s="177" t="s">
        <v>2968</v>
      </c>
      <c r="I50" s="177" t="s">
        <v>2968</v>
      </c>
      <c r="J50" s="177" t="s">
        <v>3086</v>
      </c>
      <c r="K50" s="177" t="s">
        <v>2968</v>
      </c>
      <c r="L50" s="177" t="s">
        <v>2968</v>
      </c>
      <c r="M50" s="177" t="s">
        <v>3086</v>
      </c>
      <c r="N50" s="177" t="s">
        <v>2968</v>
      </c>
      <c r="O50" s="177" t="s">
        <v>2968</v>
      </c>
      <c r="P50" s="177" t="s">
        <v>3086</v>
      </c>
      <c r="Q50" s="177" t="s">
        <v>2968</v>
      </c>
      <c r="R50" s="177" t="s">
        <v>2968</v>
      </c>
      <c r="S50" s="177" t="s">
        <v>3086</v>
      </c>
      <c r="T50" s="177" t="s">
        <v>2968</v>
      </c>
      <c r="U50" s="177" t="s">
        <v>2968</v>
      </c>
      <c r="V50" s="177" t="s">
        <v>3086</v>
      </c>
      <c r="W50" s="177" t="s">
        <v>2968</v>
      </c>
      <c r="X50" s="177" t="s">
        <v>2968</v>
      </c>
      <c r="Y50" s="177" t="s">
        <v>3086</v>
      </c>
      <c r="Z50" s="177" t="s">
        <v>2968</v>
      </c>
      <c r="AA50" s="177" t="s">
        <v>2968</v>
      </c>
      <c r="AB50" s="177" t="s">
        <v>3086</v>
      </c>
      <c r="AC50" s="177" t="s">
        <v>2968</v>
      </c>
      <c r="AD50" s="177" t="s">
        <v>2968</v>
      </c>
      <c r="AE50" s="177" t="s">
        <v>3086</v>
      </c>
      <c r="AF50" s="177" t="s">
        <v>2968</v>
      </c>
      <c r="AG50" s="177" t="s">
        <v>2968</v>
      </c>
      <c r="AH50" s="177" t="s">
        <v>3086</v>
      </c>
      <c r="AI50" s="177" t="s">
        <v>2968</v>
      </c>
      <c r="AJ50" s="177" t="s">
        <v>2968</v>
      </c>
      <c r="AK50" s="177" t="s">
        <v>3086</v>
      </c>
      <c r="AL50" s="177" t="s">
        <v>2968</v>
      </c>
      <c r="AM50" s="177" t="s">
        <v>2968</v>
      </c>
      <c r="AN50" s="177" t="s">
        <v>3086</v>
      </c>
      <c r="AO50" s="177" t="s">
        <v>2968</v>
      </c>
      <c r="AP50" s="177" t="s">
        <v>2968</v>
      </c>
      <c r="AQ50" s="177" t="s">
        <v>3086</v>
      </c>
      <c r="AR50" s="177" t="s">
        <v>2968</v>
      </c>
      <c r="AS50" s="177" t="s">
        <v>2968</v>
      </c>
      <c r="AT50" s="177" t="s">
        <v>3086</v>
      </c>
      <c r="AU50" s="177" t="s">
        <v>2968</v>
      </c>
      <c r="AV50" s="177" t="s">
        <v>2968</v>
      </c>
      <c r="AW50" s="177" t="s">
        <v>3086</v>
      </c>
      <c r="AX50" s="177" t="s">
        <v>2968</v>
      </c>
      <c r="AY50" s="177" t="s">
        <v>2968</v>
      </c>
      <c r="AZ50" s="177" t="s">
        <v>3086</v>
      </c>
      <c r="BA50" s="177" t="s">
        <v>2968</v>
      </c>
      <c r="BB50" s="177" t="s">
        <v>2968</v>
      </c>
      <c r="BC50" s="177" t="s">
        <v>3086</v>
      </c>
      <c r="BD50" s="177" t="s">
        <v>2968</v>
      </c>
      <c r="BE50" s="177" t="s">
        <v>2968</v>
      </c>
      <c r="BF50" s="177" t="s">
        <v>3086</v>
      </c>
      <c r="BG50" s="177" t="s">
        <v>2968</v>
      </c>
      <c r="BH50" s="177" t="s">
        <v>2968</v>
      </c>
      <c r="BI50" s="177" t="s">
        <v>3086</v>
      </c>
      <c r="BJ50" s="177" t="s">
        <v>2968</v>
      </c>
      <c r="BK50" s="177" t="s">
        <v>2968</v>
      </c>
      <c r="BL50" s="177" t="s">
        <v>3086</v>
      </c>
      <c r="BM50" s="177" t="s">
        <v>2968</v>
      </c>
      <c r="BN50" s="177" t="s">
        <v>2968</v>
      </c>
      <c r="BO50" s="177" t="s">
        <v>3086</v>
      </c>
      <c r="BP50" s="177" t="s">
        <v>2968</v>
      </c>
      <c r="BQ50" s="177" t="s">
        <v>2968</v>
      </c>
      <c r="BR50" s="177" t="s">
        <v>3086</v>
      </c>
      <c r="BS50" s="177" t="s">
        <v>2968</v>
      </c>
      <c r="BT50" s="177" t="s">
        <v>2968</v>
      </c>
      <c r="BU50" s="177" t="s">
        <v>3086</v>
      </c>
      <c r="BV50" s="177" t="s">
        <v>2968</v>
      </c>
      <c r="BW50" s="177" t="s">
        <v>2968</v>
      </c>
      <c r="BX50" s="177" t="s">
        <v>3086</v>
      </c>
      <c r="BY50" s="177" t="s">
        <v>2968</v>
      </c>
      <c r="BZ50" s="177" t="s">
        <v>2968</v>
      </c>
      <c r="CA50" s="177" t="s">
        <v>3086</v>
      </c>
      <c r="CB50" s="177" t="s">
        <v>2968</v>
      </c>
      <c r="CC50" s="177" t="s">
        <v>2968</v>
      </c>
      <c r="CD50" s="177" t="s">
        <v>3086</v>
      </c>
      <c r="CE50" s="177" t="s">
        <v>2968</v>
      </c>
      <c r="CF50" s="177" t="s">
        <v>2968</v>
      </c>
      <c r="CG50" s="177" t="s">
        <v>3086</v>
      </c>
      <c r="CH50" s="177" t="s">
        <v>2968</v>
      </c>
      <c r="CI50" s="177" t="s">
        <v>2968</v>
      </c>
      <c r="CJ50" s="177" t="s">
        <v>3086</v>
      </c>
      <c r="CK50" s="177" t="s">
        <v>2968</v>
      </c>
      <c r="CL50" s="177" t="s">
        <v>2968</v>
      </c>
      <c r="CM50" s="177" t="s">
        <v>3086</v>
      </c>
      <c r="CN50" s="177" t="s">
        <v>2968</v>
      </c>
      <c r="CO50" s="177" t="s">
        <v>2968</v>
      </c>
      <c r="CP50" s="177" t="s">
        <v>3086</v>
      </c>
      <c r="CQ50" s="177" t="s">
        <v>2968</v>
      </c>
      <c r="CR50" s="177" t="s">
        <v>2968</v>
      </c>
      <c r="CS50" s="177" t="s">
        <v>3086</v>
      </c>
      <c r="CT50" s="177" t="s">
        <v>2968</v>
      </c>
      <c r="CU50" s="177" t="s">
        <v>2968</v>
      </c>
      <c r="CV50" s="177" t="s">
        <v>3086</v>
      </c>
      <c r="CW50" s="177" t="s">
        <v>2968</v>
      </c>
      <c r="CX50" s="177" t="s">
        <v>2968</v>
      </c>
      <c r="CY50" s="177" t="s">
        <v>3086</v>
      </c>
      <c r="CZ50" s="177" t="s">
        <v>2968</v>
      </c>
      <c r="DA50" s="177" t="s">
        <v>2968</v>
      </c>
      <c r="DB50" s="177" t="s">
        <v>3086</v>
      </c>
      <c r="DC50" s="177" t="s">
        <v>2968</v>
      </c>
      <c r="DD50" s="177" t="s">
        <v>2968</v>
      </c>
      <c r="DE50" s="177" t="s">
        <v>3086</v>
      </c>
      <c r="DF50" s="177" t="s">
        <v>2968</v>
      </c>
      <c r="DG50" s="177" t="s">
        <v>2968</v>
      </c>
      <c r="DH50" s="177" t="s">
        <v>3086</v>
      </c>
      <c r="DI50" s="177" t="s">
        <v>2968</v>
      </c>
      <c r="DJ50" s="177" t="s">
        <v>2968</v>
      </c>
      <c r="DK50" s="177" t="s">
        <v>3086</v>
      </c>
      <c r="DL50" s="177" t="s">
        <v>2968</v>
      </c>
      <c r="DM50" s="177" t="s">
        <v>2968</v>
      </c>
      <c r="DN50" s="177" t="s">
        <v>3086</v>
      </c>
      <c r="DO50" s="177" t="s">
        <v>2968</v>
      </c>
      <c r="DP50" s="177" t="s">
        <v>2968</v>
      </c>
      <c r="DQ50" s="177" t="s">
        <v>3086</v>
      </c>
      <c r="DR50" s="177" t="s">
        <v>2968</v>
      </c>
      <c r="DS50" s="177" t="s">
        <v>2968</v>
      </c>
      <c r="DT50" s="177" t="s">
        <v>3086</v>
      </c>
      <c r="DU50" s="177" t="s">
        <v>2968</v>
      </c>
      <c r="DV50" s="177" t="s">
        <v>2968</v>
      </c>
      <c r="DW50" s="177" t="s">
        <v>3086</v>
      </c>
      <c r="DX50" s="177" t="s">
        <v>2968</v>
      </c>
      <c r="DY50" s="177" t="s">
        <v>2968</v>
      </c>
      <c r="DZ50" s="177" t="s">
        <v>3086</v>
      </c>
      <c r="EA50" s="177" t="s">
        <v>2968</v>
      </c>
      <c r="EB50" s="177" t="s">
        <v>2968</v>
      </c>
      <c r="EC50" s="177" t="s">
        <v>3086</v>
      </c>
      <c r="ED50" s="177" t="s">
        <v>2968</v>
      </c>
      <c r="EE50" s="177" t="s">
        <v>2968</v>
      </c>
      <c r="EF50" s="177" t="s">
        <v>3086</v>
      </c>
      <c r="EG50" s="177" t="s">
        <v>2968</v>
      </c>
      <c r="EH50" s="177" t="s">
        <v>2968</v>
      </c>
      <c r="EI50" s="177" t="s">
        <v>3086</v>
      </c>
      <c r="EJ50" s="177" t="s">
        <v>2968</v>
      </c>
      <c r="EK50" s="177" t="s">
        <v>2968</v>
      </c>
      <c r="EL50" s="177" t="s">
        <v>3086</v>
      </c>
      <c r="EM50" s="177" t="s">
        <v>2968</v>
      </c>
      <c r="EN50" s="177" t="s">
        <v>2968</v>
      </c>
      <c r="EO50" s="177" t="s">
        <v>3086</v>
      </c>
      <c r="EP50" s="177" t="s">
        <v>2968</v>
      </c>
      <c r="EQ50" s="177" t="s">
        <v>2968</v>
      </c>
      <c r="ER50" s="177" t="s">
        <v>3086</v>
      </c>
      <c r="ES50" s="177" t="s">
        <v>2968</v>
      </c>
      <c r="ET50" s="177" t="s">
        <v>2968</v>
      </c>
    </row>
    <row r="51" spans="1:150" x14ac:dyDescent="0.35">
      <c r="A51" s="1"/>
      <c r="B51" s="176" t="s">
        <v>3250</v>
      </c>
      <c r="C51" s="176" t="s">
        <v>116</v>
      </c>
      <c r="D51" s="176" t="s">
        <v>117</v>
      </c>
      <c r="E51" s="176" t="s">
        <v>3251</v>
      </c>
      <c r="F51" s="176" t="s">
        <v>3252</v>
      </c>
      <c r="G51" s="177" t="s">
        <v>3086</v>
      </c>
      <c r="H51" s="177" t="s">
        <v>2968</v>
      </c>
      <c r="I51" s="177" t="s">
        <v>2968</v>
      </c>
      <c r="J51" s="177" t="s">
        <v>3086</v>
      </c>
      <c r="K51" s="177" t="s">
        <v>2968</v>
      </c>
      <c r="L51" s="177" t="s">
        <v>2968</v>
      </c>
      <c r="M51" s="177" t="s">
        <v>3086</v>
      </c>
      <c r="N51" s="177" t="s">
        <v>2968</v>
      </c>
      <c r="O51" s="177" t="s">
        <v>2968</v>
      </c>
      <c r="P51" s="177" t="s">
        <v>3086</v>
      </c>
      <c r="Q51" s="177" t="s">
        <v>2968</v>
      </c>
      <c r="R51" s="177" t="s">
        <v>2968</v>
      </c>
      <c r="S51" s="177" t="s">
        <v>3086</v>
      </c>
      <c r="T51" s="177" t="s">
        <v>2968</v>
      </c>
      <c r="U51" s="177" t="s">
        <v>2968</v>
      </c>
      <c r="V51" s="177" t="s">
        <v>3086</v>
      </c>
      <c r="W51" s="177" t="s">
        <v>2968</v>
      </c>
      <c r="X51" s="177" t="s">
        <v>2968</v>
      </c>
      <c r="Y51" s="177" t="s">
        <v>3086</v>
      </c>
      <c r="Z51" s="177" t="s">
        <v>2968</v>
      </c>
      <c r="AA51" s="177" t="s">
        <v>2968</v>
      </c>
      <c r="AB51" s="177" t="s">
        <v>3086</v>
      </c>
      <c r="AC51" s="177" t="s">
        <v>2968</v>
      </c>
      <c r="AD51" s="177" t="s">
        <v>2968</v>
      </c>
      <c r="AE51" s="177" t="s">
        <v>3086</v>
      </c>
      <c r="AF51" s="177" t="s">
        <v>2968</v>
      </c>
      <c r="AG51" s="177" t="s">
        <v>2968</v>
      </c>
      <c r="AH51" s="177" t="s">
        <v>3086</v>
      </c>
      <c r="AI51" s="177" t="s">
        <v>2968</v>
      </c>
      <c r="AJ51" s="177" t="s">
        <v>2968</v>
      </c>
      <c r="AK51" s="177" t="s">
        <v>3086</v>
      </c>
      <c r="AL51" s="177" t="s">
        <v>2968</v>
      </c>
      <c r="AM51" s="177" t="s">
        <v>2968</v>
      </c>
      <c r="AN51" s="177" t="s">
        <v>3086</v>
      </c>
      <c r="AO51" s="177" t="s">
        <v>2968</v>
      </c>
      <c r="AP51" s="177" t="s">
        <v>2968</v>
      </c>
      <c r="AQ51" s="177" t="s">
        <v>3086</v>
      </c>
      <c r="AR51" s="177" t="s">
        <v>2968</v>
      </c>
      <c r="AS51" s="177" t="s">
        <v>2968</v>
      </c>
      <c r="AT51" s="177" t="s">
        <v>3086</v>
      </c>
      <c r="AU51" s="177" t="s">
        <v>2968</v>
      </c>
      <c r="AV51" s="177" t="s">
        <v>2968</v>
      </c>
      <c r="AW51" s="177" t="s">
        <v>3086</v>
      </c>
      <c r="AX51" s="177" t="s">
        <v>2968</v>
      </c>
      <c r="AY51" s="177" t="s">
        <v>2968</v>
      </c>
      <c r="AZ51" s="177" t="s">
        <v>3086</v>
      </c>
      <c r="BA51" s="177" t="s">
        <v>2968</v>
      </c>
      <c r="BB51" s="177" t="s">
        <v>2968</v>
      </c>
      <c r="BC51" s="177" t="s">
        <v>3086</v>
      </c>
      <c r="BD51" s="177" t="s">
        <v>2968</v>
      </c>
      <c r="BE51" s="177" t="s">
        <v>2968</v>
      </c>
      <c r="BF51" s="177" t="s">
        <v>3086</v>
      </c>
      <c r="BG51" s="177" t="s">
        <v>2968</v>
      </c>
      <c r="BH51" s="177" t="s">
        <v>2968</v>
      </c>
      <c r="BI51" s="177" t="s">
        <v>3086</v>
      </c>
      <c r="BJ51" s="177" t="s">
        <v>2968</v>
      </c>
      <c r="BK51" s="177" t="s">
        <v>2968</v>
      </c>
      <c r="BL51" s="177" t="s">
        <v>3086</v>
      </c>
      <c r="BM51" s="177" t="s">
        <v>2968</v>
      </c>
      <c r="BN51" s="177" t="s">
        <v>2968</v>
      </c>
      <c r="BO51" s="177" t="s">
        <v>3086</v>
      </c>
      <c r="BP51" s="177" t="s">
        <v>2968</v>
      </c>
      <c r="BQ51" s="177" t="s">
        <v>2968</v>
      </c>
      <c r="BR51" s="177" t="s">
        <v>3086</v>
      </c>
      <c r="BS51" s="177" t="s">
        <v>2968</v>
      </c>
      <c r="BT51" s="177" t="s">
        <v>2968</v>
      </c>
      <c r="BU51" s="177" t="s">
        <v>3086</v>
      </c>
      <c r="BV51" s="177" t="s">
        <v>2968</v>
      </c>
      <c r="BW51" s="177" t="s">
        <v>2968</v>
      </c>
      <c r="BX51" s="177" t="s">
        <v>3086</v>
      </c>
      <c r="BY51" s="177" t="s">
        <v>2968</v>
      </c>
      <c r="BZ51" s="177" t="s">
        <v>2968</v>
      </c>
      <c r="CA51" s="177" t="s">
        <v>3086</v>
      </c>
      <c r="CB51" s="177" t="s">
        <v>2968</v>
      </c>
      <c r="CC51" s="177" t="s">
        <v>2968</v>
      </c>
      <c r="CD51" s="177" t="s">
        <v>3086</v>
      </c>
      <c r="CE51" s="177" t="s">
        <v>2968</v>
      </c>
      <c r="CF51" s="177" t="s">
        <v>2968</v>
      </c>
      <c r="CG51" s="177" t="s">
        <v>3086</v>
      </c>
      <c r="CH51" s="177" t="s">
        <v>2968</v>
      </c>
      <c r="CI51" s="177" t="s">
        <v>2968</v>
      </c>
      <c r="CJ51" s="177" t="s">
        <v>3086</v>
      </c>
      <c r="CK51" s="177" t="s">
        <v>2968</v>
      </c>
      <c r="CL51" s="177" t="s">
        <v>2968</v>
      </c>
      <c r="CM51" s="177" t="s">
        <v>3086</v>
      </c>
      <c r="CN51" s="177" t="s">
        <v>2968</v>
      </c>
      <c r="CO51" s="177" t="s">
        <v>2968</v>
      </c>
      <c r="CP51" s="177" t="s">
        <v>3086</v>
      </c>
      <c r="CQ51" s="177" t="s">
        <v>2968</v>
      </c>
      <c r="CR51" s="177" t="s">
        <v>2968</v>
      </c>
      <c r="CS51" s="177" t="s">
        <v>3086</v>
      </c>
      <c r="CT51" s="177" t="s">
        <v>2968</v>
      </c>
      <c r="CU51" s="177" t="s">
        <v>2968</v>
      </c>
      <c r="CV51" s="177" t="s">
        <v>3086</v>
      </c>
      <c r="CW51" s="177" t="s">
        <v>2968</v>
      </c>
      <c r="CX51" s="177" t="s">
        <v>2968</v>
      </c>
      <c r="CY51" s="177" t="s">
        <v>3086</v>
      </c>
      <c r="CZ51" s="177" t="s">
        <v>2968</v>
      </c>
      <c r="DA51" s="177" t="s">
        <v>2968</v>
      </c>
      <c r="DB51" s="177" t="s">
        <v>3086</v>
      </c>
      <c r="DC51" s="177" t="s">
        <v>2968</v>
      </c>
      <c r="DD51" s="177" t="s">
        <v>2968</v>
      </c>
      <c r="DE51" s="177" t="s">
        <v>3086</v>
      </c>
      <c r="DF51" s="177" t="s">
        <v>2968</v>
      </c>
      <c r="DG51" s="177" t="s">
        <v>2968</v>
      </c>
      <c r="DH51" s="177" t="s">
        <v>3086</v>
      </c>
      <c r="DI51" s="177" t="s">
        <v>2968</v>
      </c>
      <c r="DJ51" s="177" t="s">
        <v>2968</v>
      </c>
      <c r="DK51" s="177" t="s">
        <v>3086</v>
      </c>
      <c r="DL51" s="177" t="s">
        <v>2968</v>
      </c>
      <c r="DM51" s="177" t="s">
        <v>2968</v>
      </c>
      <c r="DN51" s="177" t="s">
        <v>3086</v>
      </c>
      <c r="DO51" s="177" t="s">
        <v>2968</v>
      </c>
      <c r="DP51" s="177" t="s">
        <v>2968</v>
      </c>
      <c r="DQ51" s="177" t="s">
        <v>3086</v>
      </c>
      <c r="DR51" s="177" t="s">
        <v>2968</v>
      </c>
      <c r="DS51" s="177" t="s">
        <v>2968</v>
      </c>
      <c r="DT51" s="177" t="s">
        <v>3086</v>
      </c>
      <c r="DU51" s="177" t="s">
        <v>2968</v>
      </c>
      <c r="DV51" s="177" t="s">
        <v>2968</v>
      </c>
      <c r="DW51" s="177" t="s">
        <v>3086</v>
      </c>
      <c r="DX51" s="177" t="s">
        <v>2968</v>
      </c>
      <c r="DY51" s="177" t="s">
        <v>2968</v>
      </c>
      <c r="DZ51" s="177" t="s">
        <v>3086</v>
      </c>
      <c r="EA51" s="177" t="s">
        <v>2968</v>
      </c>
      <c r="EB51" s="177" t="s">
        <v>2968</v>
      </c>
      <c r="EC51" s="177" t="s">
        <v>3086</v>
      </c>
      <c r="ED51" s="177" t="s">
        <v>2968</v>
      </c>
      <c r="EE51" s="177" t="s">
        <v>2968</v>
      </c>
      <c r="EF51" s="177" t="s">
        <v>3086</v>
      </c>
      <c r="EG51" s="177" t="s">
        <v>2968</v>
      </c>
      <c r="EH51" s="177" t="s">
        <v>2968</v>
      </c>
      <c r="EI51" s="177" t="s">
        <v>3086</v>
      </c>
      <c r="EJ51" s="177" t="s">
        <v>2968</v>
      </c>
      <c r="EK51" s="177" t="s">
        <v>2968</v>
      </c>
      <c r="EL51" s="177" t="s">
        <v>3086</v>
      </c>
      <c r="EM51" s="177" t="s">
        <v>2968</v>
      </c>
      <c r="EN51" s="177" t="s">
        <v>2968</v>
      </c>
      <c r="EO51" s="177" t="s">
        <v>3086</v>
      </c>
      <c r="EP51" s="177" t="s">
        <v>2968</v>
      </c>
      <c r="EQ51" s="177" t="s">
        <v>2968</v>
      </c>
      <c r="ER51" s="177" t="s">
        <v>3086</v>
      </c>
      <c r="ES51" s="177" t="s">
        <v>2968</v>
      </c>
      <c r="ET51" s="177" t="s">
        <v>2968</v>
      </c>
    </row>
    <row r="52" spans="1:150" x14ac:dyDescent="0.35">
      <c r="A52" s="1"/>
      <c r="B52" s="176" t="s">
        <v>3253</v>
      </c>
      <c r="C52" s="176" t="s">
        <v>116</v>
      </c>
      <c r="D52" s="176" t="s">
        <v>117</v>
      </c>
      <c r="E52" s="176" t="s">
        <v>3254</v>
      </c>
      <c r="F52" s="176" t="s">
        <v>3255</v>
      </c>
      <c r="G52" s="177" t="s">
        <v>3086</v>
      </c>
      <c r="H52" s="177" t="s">
        <v>2968</v>
      </c>
      <c r="I52" s="177" t="s">
        <v>2968</v>
      </c>
      <c r="J52" s="177" t="s">
        <v>3086</v>
      </c>
      <c r="K52" s="177" t="s">
        <v>2968</v>
      </c>
      <c r="L52" s="177" t="s">
        <v>2968</v>
      </c>
      <c r="M52" s="177" t="s">
        <v>3086</v>
      </c>
      <c r="N52" s="177" t="s">
        <v>2968</v>
      </c>
      <c r="O52" s="177" t="s">
        <v>2968</v>
      </c>
      <c r="P52" s="177" t="s">
        <v>3086</v>
      </c>
      <c r="Q52" s="177" t="s">
        <v>2968</v>
      </c>
      <c r="R52" s="177" t="s">
        <v>2968</v>
      </c>
      <c r="S52" s="177" t="s">
        <v>3086</v>
      </c>
      <c r="T52" s="177" t="s">
        <v>2968</v>
      </c>
      <c r="U52" s="177" t="s">
        <v>2968</v>
      </c>
      <c r="V52" s="177" t="s">
        <v>3086</v>
      </c>
      <c r="W52" s="177" t="s">
        <v>2968</v>
      </c>
      <c r="X52" s="177" t="s">
        <v>2968</v>
      </c>
      <c r="Y52" s="177" t="s">
        <v>3086</v>
      </c>
      <c r="Z52" s="177" t="s">
        <v>2968</v>
      </c>
      <c r="AA52" s="177" t="s">
        <v>2968</v>
      </c>
      <c r="AB52" s="177" t="s">
        <v>3086</v>
      </c>
      <c r="AC52" s="177" t="s">
        <v>2968</v>
      </c>
      <c r="AD52" s="177" t="s">
        <v>2968</v>
      </c>
      <c r="AE52" s="177" t="s">
        <v>3086</v>
      </c>
      <c r="AF52" s="177" t="s">
        <v>2968</v>
      </c>
      <c r="AG52" s="177" t="s">
        <v>2968</v>
      </c>
      <c r="AH52" s="177" t="s">
        <v>3086</v>
      </c>
      <c r="AI52" s="177" t="s">
        <v>2968</v>
      </c>
      <c r="AJ52" s="177" t="s">
        <v>2968</v>
      </c>
      <c r="AK52" s="177" t="s">
        <v>3086</v>
      </c>
      <c r="AL52" s="177" t="s">
        <v>2968</v>
      </c>
      <c r="AM52" s="177" t="s">
        <v>2968</v>
      </c>
      <c r="AN52" s="177" t="s">
        <v>3086</v>
      </c>
      <c r="AO52" s="177" t="s">
        <v>2968</v>
      </c>
      <c r="AP52" s="177" t="s">
        <v>2968</v>
      </c>
      <c r="AQ52" s="177" t="s">
        <v>3086</v>
      </c>
      <c r="AR52" s="177" t="s">
        <v>2968</v>
      </c>
      <c r="AS52" s="177" t="s">
        <v>2968</v>
      </c>
      <c r="AT52" s="177" t="s">
        <v>3086</v>
      </c>
      <c r="AU52" s="177" t="s">
        <v>2968</v>
      </c>
      <c r="AV52" s="177" t="s">
        <v>2968</v>
      </c>
      <c r="AW52" s="177" t="s">
        <v>3086</v>
      </c>
      <c r="AX52" s="177" t="s">
        <v>2968</v>
      </c>
      <c r="AY52" s="177" t="s">
        <v>2968</v>
      </c>
      <c r="AZ52" s="177" t="s">
        <v>3086</v>
      </c>
      <c r="BA52" s="177" t="s">
        <v>2968</v>
      </c>
      <c r="BB52" s="177" t="s">
        <v>2968</v>
      </c>
      <c r="BC52" s="177" t="s">
        <v>3086</v>
      </c>
      <c r="BD52" s="177" t="s">
        <v>2968</v>
      </c>
      <c r="BE52" s="177" t="s">
        <v>2968</v>
      </c>
      <c r="BF52" s="177" t="s">
        <v>3086</v>
      </c>
      <c r="BG52" s="177" t="s">
        <v>2968</v>
      </c>
      <c r="BH52" s="177" t="s">
        <v>2968</v>
      </c>
      <c r="BI52" s="177" t="s">
        <v>3086</v>
      </c>
      <c r="BJ52" s="177" t="s">
        <v>2968</v>
      </c>
      <c r="BK52" s="177" t="s">
        <v>2968</v>
      </c>
      <c r="BL52" s="177" t="s">
        <v>3086</v>
      </c>
      <c r="BM52" s="177" t="s">
        <v>2968</v>
      </c>
      <c r="BN52" s="177" t="s">
        <v>2968</v>
      </c>
      <c r="BO52" s="177" t="s">
        <v>3086</v>
      </c>
      <c r="BP52" s="177" t="s">
        <v>2968</v>
      </c>
      <c r="BQ52" s="177" t="s">
        <v>2968</v>
      </c>
      <c r="BR52" s="177" t="s">
        <v>3086</v>
      </c>
      <c r="BS52" s="177" t="s">
        <v>2968</v>
      </c>
      <c r="BT52" s="177" t="s">
        <v>2968</v>
      </c>
      <c r="BU52" s="177" t="s">
        <v>3086</v>
      </c>
      <c r="BV52" s="177" t="s">
        <v>2968</v>
      </c>
      <c r="BW52" s="177" t="s">
        <v>2968</v>
      </c>
      <c r="BX52" s="177" t="s">
        <v>3086</v>
      </c>
      <c r="BY52" s="177" t="s">
        <v>2968</v>
      </c>
      <c r="BZ52" s="177" t="s">
        <v>2968</v>
      </c>
      <c r="CA52" s="177" t="s">
        <v>3086</v>
      </c>
      <c r="CB52" s="177" t="s">
        <v>2968</v>
      </c>
      <c r="CC52" s="177" t="s">
        <v>2968</v>
      </c>
      <c r="CD52" s="177" t="s">
        <v>3086</v>
      </c>
      <c r="CE52" s="177" t="s">
        <v>2968</v>
      </c>
      <c r="CF52" s="177" t="s">
        <v>2968</v>
      </c>
      <c r="CG52" s="177" t="s">
        <v>3086</v>
      </c>
      <c r="CH52" s="177" t="s">
        <v>2968</v>
      </c>
      <c r="CI52" s="177" t="s">
        <v>2968</v>
      </c>
      <c r="CJ52" s="177" t="s">
        <v>3086</v>
      </c>
      <c r="CK52" s="177" t="s">
        <v>2968</v>
      </c>
      <c r="CL52" s="177" t="s">
        <v>2968</v>
      </c>
      <c r="CM52" s="177" t="s">
        <v>3086</v>
      </c>
      <c r="CN52" s="177" t="s">
        <v>2968</v>
      </c>
      <c r="CO52" s="177" t="s">
        <v>2968</v>
      </c>
      <c r="CP52" s="177" t="s">
        <v>3086</v>
      </c>
      <c r="CQ52" s="177" t="s">
        <v>2968</v>
      </c>
      <c r="CR52" s="177" t="s">
        <v>2968</v>
      </c>
      <c r="CS52" s="177" t="s">
        <v>3086</v>
      </c>
      <c r="CT52" s="177" t="s">
        <v>2968</v>
      </c>
      <c r="CU52" s="177" t="s">
        <v>2968</v>
      </c>
      <c r="CV52" s="177" t="s">
        <v>3086</v>
      </c>
      <c r="CW52" s="177" t="s">
        <v>2968</v>
      </c>
      <c r="CX52" s="177" t="s">
        <v>2968</v>
      </c>
      <c r="CY52" s="177" t="s">
        <v>3086</v>
      </c>
      <c r="CZ52" s="177" t="s">
        <v>2968</v>
      </c>
      <c r="DA52" s="177" t="s">
        <v>2968</v>
      </c>
      <c r="DB52" s="177" t="s">
        <v>3086</v>
      </c>
      <c r="DC52" s="177" t="s">
        <v>2968</v>
      </c>
      <c r="DD52" s="177" t="s">
        <v>2968</v>
      </c>
      <c r="DE52" s="177" t="s">
        <v>3086</v>
      </c>
      <c r="DF52" s="177" t="s">
        <v>2968</v>
      </c>
      <c r="DG52" s="177" t="s">
        <v>2968</v>
      </c>
      <c r="DH52" s="177" t="s">
        <v>3086</v>
      </c>
      <c r="DI52" s="177" t="s">
        <v>2968</v>
      </c>
      <c r="DJ52" s="177" t="s">
        <v>2968</v>
      </c>
      <c r="DK52" s="177" t="s">
        <v>3086</v>
      </c>
      <c r="DL52" s="177" t="s">
        <v>2968</v>
      </c>
      <c r="DM52" s="177" t="s">
        <v>2968</v>
      </c>
      <c r="DN52" s="177" t="s">
        <v>3086</v>
      </c>
      <c r="DO52" s="177" t="s">
        <v>2968</v>
      </c>
      <c r="DP52" s="177" t="s">
        <v>2968</v>
      </c>
      <c r="DQ52" s="177" t="s">
        <v>3086</v>
      </c>
      <c r="DR52" s="177" t="s">
        <v>2968</v>
      </c>
      <c r="DS52" s="177" t="s">
        <v>2968</v>
      </c>
      <c r="DT52" s="177" t="s">
        <v>3086</v>
      </c>
      <c r="DU52" s="177" t="s">
        <v>2968</v>
      </c>
      <c r="DV52" s="177" t="s">
        <v>2968</v>
      </c>
      <c r="DW52" s="177" t="s">
        <v>3086</v>
      </c>
      <c r="DX52" s="177" t="s">
        <v>2968</v>
      </c>
      <c r="DY52" s="177" t="s">
        <v>2968</v>
      </c>
      <c r="DZ52" s="177" t="s">
        <v>3086</v>
      </c>
      <c r="EA52" s="177" t="s">
        <v>2968</v>
      </c>
      <c r="EB52" s="177" t="s">
        <v>2968</v>
      </c>
      <c r="EC52" s="177" t="s">
        <v>3086</v>
      </c>
      <c r="ED52" s="177" t="s">
        <v>2968</v>
      </c>
      <c r="EE52" s="177" t="s">
        <v>2968</v>
      </c>
      <c r="EF52" s="177" t="s">
        <v>3086</v>
      </c>
      <c r="EG52" s="177" t="s">
        <v>2968</v>
      </c>
      <c r="EH52" s="177" t="s">
        <v>2968</v>
      </c>
      <c r="EI52" s="177" t="s">
        <v>3086</v>
      </c>
      <c r="EJ52" s="177" t="s">
        <v>2968</v>
      </c>
      <c r="EK52" s="177" t="s">
        <v>2968</v>
      </c>
      <c r="EL52" s="177" t="s">
        <v>3086</v>
      </c>
      <c r="EM52" s="177" t="s">
        <v>2968</v>
      </c>
      <c r="EN52" s="177" t="s">
        <v>2968</v>
      </c>
      <c r="EO52" s="177" t="s">
        <v>3086</v>
      </c>
      <c r="EP52" s="177" t="s">
        <v>2968</v>
      </c>
      <c r="EQ52" s="177" t="s">
        <v>2968</v>
      </c>
      <c r="ER52" s="177" t="s">
        <v>3086</v>
      </c>
      <c r="ES52" s="177" t="s">
        <v>2968</v>
      </c>
      <c r="ET52" s="177" t="s">
        <v>2968</v>
      </c>
    </row>
    <row r="53" spans="1:150" x14ac:dyDescent="0.35">
      <c r="A53" s="1"/>
      <c r="B53" s="176" t="s">
        <v>3256</v>
      </c>
      <c r="C53" s="176" t="s">
        <v>116</v>
      </c>
      <c r="D53" s="176" t="s">
        <v>117</v>
      </c>
      <c r="E53" s="176" t="s">
        <v>3257</v>
      </c>
      <c r="F53" s="176" t="s">
        <v>3258</v>
      </c>
      <c r="G53" s="177" t="s">
        <v>3086</v>
      </c>
      <c r="H53" s="177" t="s">
        <v>2968</v>
      </c>
      <c r="I53" s="177" t="s">
        <v>3223</v>
      </c>
      <c r="J53" s="177" t="s">
        <v>3086</v>
      </c>
      <c r="K53" s="177" t="s">
        <v>2968</v>
      </c>
      <c r="L53" s="177" t="s">
        <v>3223</v>
      </c>
      <c r="M53" s="177" t="s">
        <v>3086</v>
      </c>
      <c r="N53" s="177" t="s">
        <v>2968</v>
      </c>
      <c r="O53" s="177" t="s">
        <v>3223</v>
      </c>
      <c r="P53" s="177" t="s">
        <v>3086</v>
      </c>
      <c r="Q53" s="177" t="s">
        <v>2968</v>
      </c>
      <c r="R53" s="177" t="s">
        <v>3224</v>
      </c>
      <c r="S53" s="177" t="s">
        <v>3086</v>
      </c>
      <c r="T53" s="177" t="s">
        <v>3225</v>
      </c>
      <c r="U53" s="177" t="s">
        <v>3226</v>
      </c>
      <c r="V53" s="177" t="s">
        <v>3086</v>
      </c>
      <c r="W53" s="177" t="s">
        <v>3225</v>
      </c>
      <c r="X53" s="177" t="s">
        <v>3227</v>
      </c>
      <c r="Y53" s="177" t="s">
        <v>3086</v>
      </c>
      <c r="Z53" s="177" t="s">
        <v>3225</v>
      </c>
      <c r="AA53" s="177" t="s">
        <v>3228</v>
      </c>
      <c r="AB53" s="177" t="s">
        <v>3086</v>
      </c>
      <c r="AC53" s="177" t="s">
        <v>3225</v>
      </c>
      <c r="AD53" s="177" t="s">
        <v>3229</v>
      </c>
      <c r="AE53" s="177" t="s">
        <v>3086</v>
      </c>
      <c r="AF53" s="177" t="s">
        <v>3225</v>
      </c>
      <c r="AG53" s="177" t="s">
        <v>3230</v>
      </c>
      <c r="AH53" s="177" t="s">
        <v>3086</v>
      </c>
      <c r="AI53" s="177" t="s">
        <v>3225</v>
      </c>
      <c r="AJ53" s="177" t="s">
        <v>3231</v>
      </c>
      <c r="AK53" s="177" t="s">
        <v>3086</v>
      </c>
      <c r="AL53" s="177" t="s">
        <v>3225</v>
      </c>
      <c r="AM53" s="177" t="s">
        <v>3232</v>
      </c>
      <c r="AN53" s="177" t="s">
        <v>3086</v>
      </c>
      <c r="AO53" s="177" t="s">
        <v>3225</v>
      </c>
      <c r="AP53" s="177" t="s">
        <v>2968</v>
      </c>
      <c r="AQ53" s="177" t="s">
        <v>3086</v>
      </c>
      <c r="AR53" s="177" t="s">
        <v>3225</v>
      </c>
      <c r="AS53" s="177" t="s">
        <v>3227</v>
      </c>
      <c r="AT53" s="177" t="s">
        <v>3086</v>
      </c>
      <c r="AU53" s="177" t="s">
        <v>3233</v>
      </c>
      <c r="AV53" s="177" t="s">
        <v>3234</v>
      </c>
      <c r="AW53" s="177" t="s">
        <v>3086</v>
      </c>
      <c r="AX53" s="177" t="s">
        <v>3235</v>
      </c>
      <c r="AY53" s="177" t="s">
        <v>3236</v>
      </c>
      <c r="AZ53" s="177" t="s">
        <v>3086</v>
      </c>
      <c r="BA53" s="177" t="s">
        <v>3237</v>
      </c>
      <c r="BB53" s="177" t="s">
        <v>3238</v>
      </c>
      <c r="BC53" s="177" t="s">
        <v>3086</v>
      </c>
      <c r="BD53" s="177" t="s">
        <v>3239</v>
      </c>
      <c r="BE53" s="177" t="s">
        <v>3240</v>
      </c>
      <c r="BF53" s="177" t="s">
        <v>3086</v>
      </c>
      <c r="BG53" s="177" t="s">
        <v>3235</v>
      </c>
      <c r="BH53" s="177" t="s">
        <v>3236</v>
      </c>
      <c r="BI53" s="177" t="s">
        <v>3086</v>
      </c>
      <c r="BJ53" s="177" t="s">
        <v>3145</v>
      </c>
      <c r="BK53" s="177" t="s">
        <v>3241</v>
      </c>
      <c r="BL53" s="177" t="s">
        <v>3086</v>
      </c>
      <c r="BM53" s="177" t="s">
        <v>2968</v>
      </c>
      <c r="BN53" s="177" t="s">
        <v>3242</v>
      </c>
      <c r="BO53" s="177" t="s">
        <v>3086</v>
      </c>
      <c r="BP53" s="177" t="s">
        <v>3145</v>
      </c>
      <c r="BQ53" s="177" t="s">
        <v>3241</v>
      </c>
      <c r="BR53" s="177" t="s">
        <v>3086</v>
      </c>
      <c r="BS53" s="177" t="s">
        <v>3235</v>
      </c>
      <c r="BT53" s="177" t="s">
        <v>3236</v>
      </c>
      <c r="BU53" s="177" t="s">
        <v>3086</v>
      </c>
      <c r="BV53" s="177" t="s">
        <v>2968</v>
      </c>
      <c r="BW53" s="177" t="s">
        <v>3242</v>
      </c>
      <c r="BX53" s="177" t="s">
        <v>3086</v>
      </c>
      <c r="BY53" s="177" t="s">
        <v>3145</v>
      </c>
      <c r="BZ53" s="177" t="s">
        <v>3241</v>
      </c>
      <c r="CA53" s="177" t="s">
        <v>3086</v>
      </c>
      <c r="CB53" s="177" t="s">
        <v>3145</v>
      </c>
      <c r="CC53" s="177" t="s">
        <v>3241</v>
      </c>
      <c r="CD53" s="177" t="s">
        <v>3086</v>
      </c>
      <c r="CE53" s="177" t="s">
        <v>2968</v>
      </c>
      <c r="CF53" s="177" t="s">
        <v>3242</v>
      </c>
      <c r="CG53" s="177" t="s">
        <v>3086</v>
      </c>
      <c r="CH53" s="177" t="s">
        <v>3145</v>
      </c>
      <c r="CI53" s="177" t="s">
        <v>3241</v>
      </c>
      <c r="CJ53" s="177" t="s">
        <v>3086</v>
      </c>
      <c r="CK53" s="177" t="s">
        <v>3145</v>
      </c>
      <c r="CL53" s="177" t="s">
        <v>3241</v>
      </c>
      <c r="CM53" s="177" t="s">
        <v>3086</v>
      </c>
      <c r="CN53" s="177" t="s">
        <v>2968</v>
      </c>
      <c r="CO53" s="177" t="s">
        <v>3242</v>
      </c>
      <c r="CP53" s="177" t="s">
        <v>3086</v>
      </c>
      <c r="CQ53" s="177" t="s">
        <v>3145</v>
      </c>
      <c r="CR53" s="177" t="s">
        <v>3241</v>
      </c>
      <c r="CS53" s="177" t="s">
        <v>3086</v>
      </c>
      <c r="CT53" s="177" t="s">
        <v>3145</v>
      </c>
      <c r="CU53" s="177" t="s">
        <v>3241</v>
      </c>
      <c r="CV53" s="177" t="s">
        <v>3086</v>
      </c>
      <c r="CW53" s="177" t="s">
        <v>3145</v>
      </c>
      <c r="CX53" s="177" t="s">
        <v>3241</v>
      </c>
      <c r="CY53" s="177" t="s">
        <v>3086</v>
      </c>
      <c r="CZ53" s="177" t="s">
        <v>2968</v>
      </c>
      <c r="DA53" s="177" t="s">
        <v>3242</v>
      </c>
      <c r="DB53" s="177" t="s">
        <v>3086</v>
      </c>
      <c r="DC53" s="177" t="s">
        <v>2968</v>
      </c>
      <c r="DD53" s="177" t="s">
        <v>3242</v>
      </c>
      <c r="DE53" s="177" t="s">
        <v>3086</v>
      </c>
      <c r="DF53" s="177" t="s">
        <v>2968</v>
      </c>
      <c r="DG53" s="177" t="s">
        <v>3243</v>
      </c>
      <c r="DH53" s="177" t="s">
        <v>3086</v>
      </c>
      <c r="DI53" s="177" t="s">
        <v>2968</v>
      </c>
      <c r="DJ53" s="177" t="s">
        <v>2968</v>
      </c>
      <c r="DK53" s="177" t="s">
        <v>3086</v>
      </c>
      <c r="DL53" s="177" t="s">
        <v>2968</v>
      </c>
      <c r="DM53" s="177" t="s">
        <v>3244</v>
      </c>
      <c r="DN53" s="177" t="s">
        <v>3086</v>
      </c>
      <c r="DO53" s="177" t="s">
        <v>2968</v>
      </c>
      <c r="DP53" s="177" t="s">
        <v>3244</v>
      </c>
      <c r="DQ53" s="177" t="s">
        <v>3086</v>
      </c>
      <c r="DR53" s="177" t="s">
        <v>2968</v>
      </c>
      <c r="DS53" s="177" t="s">
        <v>2968</v>
      </c>
      <c r="DT53" s="177" t="s">
        <v>3086</v>
      </c>
      <c r="DU53" s="177" t="s">
        <v>2968</v>
      </c>
      <c r="DV53" s="177" t="s">
        <v>2968</v>
      </c>
      <c r="DW53" s="177" t="s">
        <v>3086</v>
      </c>
      <c r="DX53" s="177" t="s">
        <v>2968</v>
      </c>
      <c r="DY53" s="177" t="s">
        <v>2968</v>
      </c>
      <c r="DZ53" s="177" t="s">
        <v>3086</v>
      </c>
      <c r="EA53" s="177" t="s">
        <v>2968</v>
      </c>
      <c r="EB53" s="177" t="s">
        <v>2968</v>
      </c>
      <c r="EC53" s="177" t="s">
        <v>3086</v>
      </c>
      <c r="ED53" s="177" t="s">
        <v>2968</v>
      </c>
      <c r="EE53" s="177" t="s">
        <v>2968</v>
      </c>
      <c r="EF53" s="177" t="s">
        <v>3086</v>
      </c>
      <c r="EG53" s="177" t="s">
        <v>2968</v>
      </c>
      <c r="EH53" s="177" t="s">
        <v>2968</v>
      </c>
      <c r="EI53" s="177" t="s">
        <v>3086</v>
      </c>
      <c r="EJ53" s="177" t="s">
        <v>2968</v>
      </c>
      <c r="EK53" s="177" t="s">
        <v>2968</v>
      </c>
      <c r="EL53" s="177" t="s">
        <v>3086</v>
      </c>
      <c r="EM53" s="177" t="s">
        <v>2968</v>
      </c>
      <c r="EN53" s="177" t="s">
        <v>2968</v>
      </c>
      <c r="EO53" s="177" t="s">
        <v>3086</v>
      </c>
      <c r="EP53" s="177" t="s">
        <v>2968</v>
      </c>
      <c r="EQ53" s="177" t="s">
        <v>3245</v>
      </c>
      <c r="ER53" s="177" t="s">
        <v>3086</v>
      </c>
      <c r="ES53" s="177" t="s">
        <v>2968</v>
      </c>
      <c r="ET53" s="177" t="s">
        <v>3246</v>
      </c>
    </row>
    <row r="54" spans="1:150" x14ac:dyDescent="0.35">
      <c r="A54" s="1"/>
      <c r="B54" s="175" t="s">
        <v>3259</v>
      </c>
      <c r="C54" s="175" t="s">
        <v>116</v>
      </c>
      <c r="D54" s="175" t="s">
        <v>120</v>
      </c>
      <c r="E54" s="175" t="s">
        <v>3260</v>
      </c>
      <c r="F54" s="175" t="s">
        <v>3261</v>
      </c>
      <c r="G54" s="175" t="s">
        <v>3086</v>
      </c>
      <c r="H54" s="175" t="s">
        <v>2968</v>
      </c>
      <c r="I54" s="175" t="s">
        <v>3262</v>
      </c>
      <c r="J54" s="175" t="s">
        <v>3086</v>
      </c>
      <c r="K54" s="175" t="s">
        <v>2968</v>
      </c>
      <c r="L54" s="175" t="s">
        <v>3262</v>
      </c>
      <c r="M54" s="175" t="s">
        <v>3086</v>
      </c>
      <c r="N54" s="175" t="s">
        <v>2968</v>
      </c>
      <c r="O54" s="175" t="s">
        <v>3262</v>
      </c>
      <c r="P54" s="175" t="s">
        <v>3086</v>
      </c>
      <c r="Q54" s="175" t="s">
        <v>2968</v>
      </c>
      <c r="R54" s="175" t="s">
        <v>3263</v>
      </c>
      <c r="S54" s="175" t="s">
        <v>3086</v>
      </c>
      <c r="T54" s="175" t="s">
        <v>2968</v>
      </c>
      <c r="U54" s="175" t="s">
        <v>3264</v>
      </c>
      <c r="V54" s="175" t="s">
        <v>3086</v>
      </c>
      <c r="W54" s="175" t="s">
        <v>2968</v>
      </c>
      <c r="X54" s="175" t="s">
        <v>3265</v>
      </c>
      <c r="Y54" s="175" t="s">
        <v>3086</v>
      </c>
      <c r="Z54" s="175" t="s">
        <v>2968</v>
      </c>
      <c r="AA54" s="175" t="s">
        <v>2968</v>
      </c>
      <c r="AB54" s="175" t="s">
        <v>3086</v>
      </c>
      <c r="AC54" s="175" t="s">
        <v>2968</v>
      </c>
      <c r="AD54" s="175" t="s">
        <v>3266</v>
      </c>
      <c r="AE54" s="175" t="s">
        <v>3086</v>
      </c>
      <c r="AF54" s="175" t="s">
        <v>2968</v>
      </c>
      <c r="AG54" s="175" t="s">
        <v>3267</v>
      </c>
      <c r="AH54" s="175" t="s">
        <v>3086</v>
      </c>
      <c r="AI54" s="175" t="s">
        <v>2968</v>
      </c>
      <c r="AJ54" s="175" t="s">
        <v>3268</v>
      </c>
      <c r="AK54" s="175" t="s">
        <v>3086</v>
      </c>
      <c r="AL54" s="175" t="s">
        <v>2968</v>
      </c>
      <c r="AM54" s="175" t="s">
        <v>2968</v>
      </c>
      <c r="AN54" s="175" t="s">
        <v>3086</v>
      </c>
      <c r="AO54" s="175" t="s">
        <v>2968</v>
      </c>
      <c r="AP54" s="175" t="s">
        <v>2968</v>
      </c>
      <c r="AQ54" s="175" t="s">
        <v>3086</v>
      </c>
      <c r="AR54" s="175" t="s">
        <v>2968</v>
      </c>
      <c r="AS54" s="175" t="s">
        <v>2968</v>
      </c>
      <c r="AT54" s="175" t="s">
        <v>3086</v>
      </c>
      <c r="AU54" s="175" t="s">
        <v>2968</v>
      </c>
      <c r="AV54" s="175" t="s">
        <v>2968</v>
      </c>
      <c r="AW54" s="175" t="s">
        <v>3086</v>
      </c>
      <c r="AX54" s="175" t="s">
        <v>2968</v>
      </c>
      <c r="AY54" s="175" t="s">
        <v>2968</v>
      </c>
      <c r="AZ54" s="175" t="s">
        <v>3086</v>
      </c>
      <c r="BA54" s="175" t="s">
        <v>2968</v>
      </c>
      <c r="BB54" s="175" t="s">
        <v>2968</v>
      </c>
      <c r="BC54" s="175" t="s">
        <v>3086</v>
      </c>
      <c r="BD54" s="175" t="s">
        <v>2968</v>
      </c>
      <c r="BE54" s="175" t="s">
        <v>2968</v>
      </c>
      <c r="BF54" s="175" t="s">
        <v>3086</v>
      </c>
      <c r="BG54" s="175" t="s">
        <v>2968</v>
      </c>
      <c r="BH54" s="175" t="s">
        <v>2968</v>
      </c>
      <c r="BI54" s="175" t="s">
        <v>3086</v>
      </c>
      <c r="BJ54" s="175" t="s">
        <v>2968</v>
      </c>
      <c r="BK54" s="175" t="s">
        <v>2968</v>
      </c>
      <c r="BL54" s="175" t="s">
        <v>3086</v>
      </c>
      <c r="BM54" s="175" t="s">
        <v>2968</v>
      </c>
      <c r="BN54" s="175" t="s">
        <v>2968</v>
      </c>
      <c r="BO54" s="175" t="s">
        <v>3086</v>
      </c>
      <c r="BP54" s="175" t="s">
        <v>2968</v>
      </c>
      <c r="BQ54" s="175" t="s">
        <v>2968</v>
      </c>
      <c r="BR54" s="175" t="s">
        <v>3086</v>
      </c>
      <c r="BS54" s="175" t="s">
        <v>2968</v>
      </c>
      <c r="BT54" s="175" t="s">
        <v>2968</v>
      </c>
      <c r="BU54" s="175" t="s">
        <v>3086</v>
      </c>
      <c r="BV54" s="175" t="s">
        <v>2968</v>
      </c>
      <c r="BW54" s="175" t="s">
        <v>2968</v>
      </c>
      <c r="BX54" s="175" t="s">
        <v>3086</v>
      </c>
      <c r="BY54" s="175" t="s">
        <v>2968</v>
      </c>
      <c r="BZ54" s="175" t="s">
        <v>2968</v>
      </c>
      <c r="CA54" s="175" t="s">
        <v>3086</v>
      </c>
      <c r="CB54" s="175" t="s">
        <v>2968</v>
      </c>
      <c r="CC54" s="175" t="s">
        <v>2968</v>
      </c>
      <c r="CD54" s="175" t="s">
        <v>3086</v>
      </c>
      <c r="CE54" s="175" t="s">
        <v>2968</v>
      </c>
      <c r="CF54" s="175" t="s">
        <v>2968</v>
      </c>
      <c r="CG54" s="175" t="s">
        <v>3086</v>
      </c>
      <c r="CH54" s="175" t="s">
        <v>2968</v>
      </c>
      <c r="CI54" s="175" t="s">
        <v>2968</v>
      </c>
      <c r="CJ54" s="175" t="s">
        <v>3086</v>
      </c>
      <c r="CK54" s="175" t="s">
        <v>2968</v>
      </c>
      <c r="CL54" s="175" t="s">
        <v>2968</v>
      </c>
      <c r="CM54" s="175" t="s">
        <v>3086</v>
      </c>
      <c r="CN54" s="175" t="s">
        <v>2968</v>
      </c>
      <c r="CO54" s="175" t="s">
        <v>2968</v>
      </c>
      <c r="CP54" s="175" t="s">
        <v>3086</v>
      </c>
      <c r="CQ54" s="175" t="s">
        <v>2968</v>
      </c>
      <c r="CR54" s="175" t="s">
        <v>2968</v>
      </c>
      <c r="CS54" s="175" t="s">
        <v>3086</v>
      </c>
      <c r="CT54" s="175" t="s">
        <v>2968</v>
      </c>
      <c r="CU54" s="175" t="s">
        <v>2968</v>
      </c>
      <c r="CV54" s="175" t="s">
        <v>3086</v>
      </c>
      <c r="CW54" s="175" t="s">
        <v>2968</v>
      </c>
      <c r="CX54" s="175" t="s">
        <v>2968</v>
      </c>
      <c r="CY54" s="175" t="s">
        <v>3086</v>
      </c>
      <c r="CZ54" s="175" t="s">
        <v>2968</v>
      </c>
      <c r="DA54" s="175" t="s">
        <v>2968</v>
      </c>
      <c r="DB54" s="175" t="s">
        <v>3086</v>
      </c>
      <c r="DC54" s="175" t="s">
        <v>2968</v>
      </c>
      <c r="DD54" s="175" t="s">
        <v>2968</v>
      </c>
      <c r="DE54" s="175" t="s">
        <v>3086</v>
      </c>
      <c r="DF54" s="175" t="s">
        <v>2968</v>
      </c>
      <c r="DG54" s="175" t="s">
        <v>2968</v>
      </c>
      <c r="DH54" s="175" t="s">
        <v>3086</v>
      </c>
      <c r="DI54" s="175" t="s">
        <v>2968</v>
      </c>
      <c r="DJ54" s="175" t="s">
        <v>2968</v>
      </c>
      <c r="DK54" s="175" t="s">
        <v>3086</v>
      </c>
      <c r="DL54" s="175" t="s">
        <v>2968</v>
      </c>
      <c r="DM54" s="175" t="s">
        <v>2968</v>
      </c>
      <c r="DN54" s="175" t="s">
        <v>3086</v>
      </c>
      <c r="DO54" s="175" t="s">
        <v>2968</v>
      </c>
      <c r="DP54" s="175" t="s">
        <v>2968</v>
      </c>
      <c r="DQ54" s="175" t="s">
        <v>3086</v>
      </c>
      <c r="DR54" s="175" t="s">
        <v>2968</v>
      </c>
      <c r="DS54" s="175" t="s">
        <v>2968</v>
      </c>
      <c r="DT54" s="175" t="s">
        <v>3086</v>
      </c>
      <c r="DU54" s="175" t="s">
        <v>2968</v>
      </c>
      <c r="DV54" s="175" t="s">
        <v>2968</v>
      </c>
      <c r="DW54" s="175" t="s">
        <v>3086</v>
      </c>
      <c r="DX54" s="175" t="s">
        <v>2968</v>
      </c>
      <c r="DY54" s="175" t="s">
        <v>2968</v>
      </c>
      <c r="DZ54" s="175" t="s">
        <v>3086</v>
      </c>
      <c r="EA54" s="175" t="s">
        <v>2968</v>
      </c>
      <c r="EB54" s="175" t="s">
        <v>2968</v>
      </c>
      <c r="EC54" s="175" t="s">
        <v>3086</v>
      </c>
      <c r="ED54" s="175" t="s">
        <v>2968</v>
      </c>
      <c r="EE54" s="175" t="s">
        <v>2968</v>
      </c>
      <c r="EF54" s="175" t="s">
        <v>3086</v>
      </c>
      <c r="EG54" s="175" t="s">
        <v>2968</v>
      </c>
      <c r="EH54" s="175" t="s">
        <v>2968</v>
      </c>
      <c r="EI54" s="175" t="s">
        <v>3086</v>
      </c>
      <c r="EJ54" s="175" t="s">
        <v>2968</v>
      </c>
      <c r="EK54" s="175" t="s">
        <v>2968</v>
      </c>
      <c r="EL54" s="175" t="s">
        <v>3086</v>
      </c>
      <c r="EM54" s="175" t="s">
        <v>2968</v>
      </c>
      <c r="EN54" s="175" t="s">
        <v>2968</v>
      </c>
      <c r="EO54" s="175" t="s">
        <v>3086</v>
      </c>
      <c r="EP54" s="175" t="s">
        <v>2968</v>
      </c>
      <c r="EQ54" s="175" t="s">
        <v>3269</v>
      </c>
      <c r="ER54" s="175" t="s">
        <v>3086</v>
      </c>
      <c r="ES54" s="175" t="s">
        <v>2968</v>
      </c>
      <c r="ET54" s="175" t="s">
        <v>3270</v>
      </c>
    </row>
    <row r="55" spans="1:150" x14ac:dyDescent="0.35">
      <c r="A55" s="1"/>
      <c r="B55" s="176" t="s">
        <v>3271</v>
      </c>
      <c r="C55" s="176" t="s">
        <v>116</v>
      </c>
      <c r="D55" s="176" t="s">
        <v>120</v>
      </c>
      <c r="E55" s="176" t="s">
        <v>3272</v>
      </c>
      <c r="F55" s="176" t="s">
        <v>3273</v>
      </c>
      <c r="G55" s="177" t="s">
        <v>3086</v>
      </c>
      <c r="H55" s="177" t="s">
        <v>2968</v>
      </c>
      <c r="I55" s="177" t="s">
        <v>3262</v>
      </c>
      <c r="J55" s="177" t="s">
        <v>3086</v>
      </c>
      <c r="K55" s="177" t="s">
        <v>2968</v>
      </c>
      <c r="L55" s="177" t="s">
        <v>3262</v>
      </c>
      <c r="M55" s="177" t="s">
        <v>3086</v>
      </c>
      <c r="N55" s="177" t="s">
        <v>2968</v>
      </c>
      <c r="O55" s="177" t="s">
        <v>3262</v>
      </c>
      <c r="P55" s="177" t="s">
        <v>3086</v>
      </c>
      <c r="Q55" s="177" t="s">
        <v>2968</v>
      </c>
      <c r="R55" s="177" t="s">
        <v>3263</v>
      </c>
      <c r="S55" s="177" t="s">
        <v>3086</v>
      </c>
      <c r="T55" s="177" t="s">
        <v>2968</v>
      </c>
      <c r="U55" s="177" t="s">
        <v>3264</v>
      </c>
      <c r="V55" s="177" t="s">
        <v>3086</v>
      </c>
      <c r="W55" s="177" t="s">
        <v>2968</v>
      </c>
      <c r="X55" s="177" t="s">
        <v>3265</v>
      </c>
      <c r="Y55" s="177" t="s">
        <v>3086</v>
      </c>
      <c r="Z55" s="177" t="s">
        <v>2968</v>
      </c>
      <c r="AA55" s="177" t="s">
        <v>2968</v>
      </c>
      <c r="AB55" s="177" t="s">
        <v>3086</v>
      </c>
      <c r="AC55" s="177" t="s">
        <v>2968</v>
      </c>
      <c r="AD55" s="177" t="s">
        <v>3266</v>
      </c>
      <c r="AE55" s="177" t="s">
        <v>3086</v>
      </c>
      <c r="AF55" s="177" t="s">
        <v>2968</v>
      </c>
      <c r="AG55" s="177" t="s">
        <v>3267</v>
      </c>
      <c r="AH55" s="177" t="s">
        <v>3086</v>
      </c>
      <c r="AI55" s="177" t="s">
        <v>2968</v>
      </c>
      <c r="AJ55" s="177" t="s">
        <v>3268</v>
      </c>
      <c r="AK55" s="177" t="s">
        <v>3086</v>
      </c>
      <c r="AL55" s="177" t="s">
        <v>2968</v>
      </c>
      <c r="AM55" s="177" t="s">
        <v>2968</v>
      </c>
      <c r="AN55" s="177" t="s">
        <v>3086</v>
      </c>
      <c r="AO55" s="177" t="s">
        <v>2968</v>
      </c>
      <c r="AP55" s="177" t="s">
        <v>2968</v>
      </c>
      <c r="AQ55" s="177" t="s">
        <v>3086</v>
      </c>
      <c r="AR55" s="177" t="s">
        <v>2968</v>
      </c>
      <c r="AS55" s="177" t="s">
        <v>2968</v>
      </c>
      <c r="AT55" s="177" t="s">
        <v>3086</v>
      </c>
      <c r="AU55" s="177" t="s">
        <v>2968</v>
      </c>
      <c r="AV55" s="177" t="s">
        <v>2968</v>
      </c>
      <c r="AW55" s="177" t="s">
        <v>3086</v>
      </c>
      <c r="AX55" s="177" t="s">
        <v>2968</v>
      </c>
      <c r="AY55" s="177" t="s">
        <v>2968</v>
      </c>
      <c r="AZ55" s="177" t="s">
        <v>3086</v>
      </c>
      <c r="BA55" s="177" t="s">
        <v>2968</v>
      </c>
      <c r="BB55" s="177" t="s">
        <v>2968</v>
      </c>
      <c r="BC55" s="177" t="s">
        <v>3086</v>
      </c>
      <c r="BD55" s="177" t="s">
        <v>2968</v>
      </c>
      <c r="BE55" s="177" t="s">
        <v>2968</v>
      </c>
      <c r="BF55" s="177" t="s">
        <v>3086</v>
      </c>
      <c r="BG55" s="177" t="s">
        <v>2968</v>
      </c>
      <c r="BH55" s="177" t="s">
        <v>2968</v>
      </c>
      <c r="BI55" s="177" t="s">
        <v>3086</v>
      </c>
      <c r="BJ55" s="177" t="s">
        <v>2968</v>
      </c>
      <c r="BK55" s="177" t="s">
        <v>2968</v>
      </c>
      <c r="BL55" s="177" t="s">
        <v>3086</v>
      </c>
      <c r="BM55" s="177" t="s">
        <v>2968</v>
      </c>
      <c r="BN55" s="177" t="s">
        <v>2968</v>
      </c>
      <c r="BO55" s="177" t="s">
        <v>3086</v>
      </c>
      <c r="BP55" s="177" t="s">
        <v>2968</v>
      </c>
      <c r="BQ55" s="177" t="s">
        <v>2968</v>
      </c>
      <c r="BR55" s="177" t="s">
        <v>3086</v>
      </c>
      <c r="BS55" s="177" t="s">
        <v>2968</v>
      </c>
      <c r="BT55" s="177" t="s">
        <v>2968</v>
      </c>
      <c r="BU55" s="177" t="s">
        <v>3086</v>
      </c>
      <c r="BV55" s="177" t="s">
        <v>2968</v>
      </c>
      <c r="BW55" s="177" t="s">
        <v>2968</v>
      </c>
      <c r="BX55" s="177" t="s">
        <v>3086</v>
      </c>
      <c r="BY55" s="177" t="s">
        <v>2968</v>
      </c>
      <c r="BZ55" s="177" t="s">
        <v>2968</v>
      </c>
      <c r="CA55" s="177" t="s">
        <v>3086</v>
      </c>
      <c r="CB55" s="177" t="s">
        <v>2968</v>
      </c>
      <c r="CC55" s="177" t="s">
        <v>2968</v>
      </c>
      <c r="CD55" s="177" t="s">
        <v>3086</v>
      </c>
      <c r="CE55" s="177" t="s">
        <v>2968</v>
      </c>
      <c r="CF55" s="177" t="s">
        <v>2968</v>
      </c>
      <c r="CG55" s="177" t="s">
        <v>3086</v>
      </c>
      <c r="CH55" s="177" t="s">
        <v>2968</v>
      </c>
      <c r="CI55" s="177" t="s">
        <v>2968</v>
      </c>
      <c r="CJ55" s="177" t="s">
        <v>3086</v>
      </c>
      <c r="CK55" s="177" t="s">
        <v>2968</v>
      </c>
      <c r="CL55" s="177" t="s">
        <v>2968</v>
      </c>
      <c r="CM55" s="177" t="s">
        <v>3086</v>
      </c>
      <c r="CN55" s="177" t="s">
        <v>2968</v>
      </c>
      <c r="CO55" s="177" t="s">
        <v>2968</v>
      </c>
      <c r="CP55" s="177" t="s">
        <v>3086</v>
      </c>
      <c r="CQ55" s="177" t="s">
        <v>2968</v>
      </c>
      <c r="CR55" s="177" t="s">
        <v>2968</v>
      </c>
      <c r="CS55" s="177" t="s">
        <v>3086</v>
      </c>
      <c r="CT55" s="177" t="s">
        <v>2968</v>
      </c>
      <c r="CU55" s="177" t="s">
        <v>2968</v>
      </c>
      <c r="CV55" s="177" t="s">
        <v>3086</v>
      </c>
      <c r="CW55" s="177" t="s">
        <v>2968</v>
      </c>
      <c r="CX55" s="177" t="s">
        <v>2968</v>
      </c>
      <c r="CY55" s="177" t="s">
        <v>3086</v>
      </c>
      <c r="CZ55" s="177" t="s">
        <v>2968</v>
      </c>
      <c r="DA55" s="177" t="s">
        <v>2968</v>
      </c>
      <c r="DB55" s="177" t="s">
        <v>3086</v>
      </c>
      <c r="DC55" s="177" t="s">
        <v>2968</v>
      </c>
      <c r="DD55" s="177" t="s">
        <v>2968</v>
      </c>
      <c r="DE55" s="177" t="s">
        <v>3086</v>
      </c>
      <c r="DF55" s="177" t="s">
        <v>2968</v>
      </c>
      <c r="DG55" s="177" t="s">
        <v>2968</v>
      </c>
      <c r="DH55" s="177" t="s">
        <v>3086</v>
      </c>
      <c r="DI55" s="177" t="s">
        <v>2968</v>
      </c>
      <c r="DJ55" s="177" t="s">
        <v>2968</v>
      </c>
      <c r="DK55" s="177" t="s">
        <v>3086</v>
      </c>
      <c r="DL55" s="177" t="s">
        <v>2968</v>
      </c>
      <c r="DM55" s="177" t="s">
        <v>2968</v>
      </c>
      <c r="DN55" s="177" t="s">
        <v>3086</v>
      </c>
      <c r="DO55" s="177" t="s">
        <v>2968</v>
      </c>
      <c r="DP55" s="177" t="s">
        <v>2968</v>
      </c>
      <c r="DQ55" s="177" t="s">
        <v>3086</v>
      </c>
      <c r="DR55" s="177" t="s">
        <v>2968</v>
      </c>
      <c r="DS55" s="177" t="s">
        <v>2968</v>
      </c>
      <c r="DT55" s="177" t="s">
        <v>3086</v>
      </c>
      <c r="DU55" s="177" t="s">
        <v>2968</v>
      </c>
      <c r="DV55" s="177" t="s">
        <v>2968</v>
      </c>
      <c r="DW55" s="177" t="s">
        <v>3086</v>
      </c>
      <c r="DX55" s="177" t="s">
        <v>2968</v>
      </c>
      <c r="DY55" s="177" t="s">
        <v>2968</v>
      </c>
      <c r="DZ55" s="177" t="s">
        <v>3086</v>
      </c>
      <c r="EA55" s="177" t="s">
        <v>2968</v>
      </c>
      <c r="EB55" s="177" t="s">
        <v>2968</v>
      </c>
      <c r="EC55" s="177" t="s">
        <v>3086</v>
      </c>
      <c r="ED55" s="177" t="s">
        <v>2968</v>
      </c>
      <c r="EE55" s="177" t="s">
        <v>2968</v>
      </c>
      <c r="EF55" s="177" t="s">
        <v>3086</v>
      </c>
      <c r="EG55" s="177" t="s">
        <v>2968</v>
      </c>
      <c r="EH55" s="177" t="s">
        <v>2968</v>
      </c>
      <c r="EI55" s="177" t="s">
        <v>3086</v>
      </c>
      <c r="EJ55" s="177" t="s">
        <v>2968</v>
      </c>
      <c r="EK55" s="177" t="s">
        <v>2968</v>
      </c>
      <c r="EL55" s="177" t="s">
        <v>3086</v>
      </c>
      <c r="EM55" s="177" t="s">
        <v>2968</v>
      </c>
      <c r="EN55" s="177" t="s">
        <v>2968</v>
      </c>
      <c r="EO55" s="177" t="s">
        <v>3086</v>
      </c>
      <c r="EP55" s="177" t="s">
        <v>2968</v>
      </c>
      <c r="EQ55" s="177" t="s">
        <v>3269</v>
      </c>
      <c r="ER55" s="177" t="s">
        <v>3086</v>
      </c>
      <c r="ES55" s="177" t="s">
        <v>2968</v>
      </c>
      <c r="ET55" s="177" t="s">
        <v>3270</v>
      </c>
    </row>
    <row r="56" spans="1:150" x14ac:dyDescent="0.35">
      <c r="A56" s="1"/>
      <c r="B56" s="176" t="s">
        <v>3274</v>
      </c>
      <c r="C56" s="176" t="s">
        <v>116</v>
      </c>
      <c r="D56" s="176" t="s">
        <v>120</v>
      </c>
      <c r="E56" s="176" t="s">
        <v>3275</v>
      </c>
      <c r="F56" s="176" t="s">
        <v>3276</v>
      </c>
      <c r="G56" s="177" t="s">
        <v>3086</v>
      </c>
      <c r="H56" s="177" t="s">
        <v>2968</v>
      </c>
      <c r="I56" s="177" t="s">
        <v>2968</v>
      </c>
      <c r="J56" s="177" t="s">
        <v>3086</v>
      </c>
      <c r="K56" s="177" t="s">
        <v>2968</v>
      </c>
      <c r="L56" s="177" t="s">
        <v>2968</v>
      </c>
      <c r="M56" s="177" t="s">
        <v>3086</v>
      </c>
      <c r="N56" s="177" t="s">
        <v>2968</v>
      </c>
      <c r="O56" s="177" t="s">
        <v>2968</v>
      </c>
      <c r="P56" s="177" t="s">
        <v>3086</v>
      </c>
      <c r="Q56" s="177" t="s">
        <v>2968</v>
      </c>
      <c r="R56" s="177" t="s">
        <v>2968</v>
      </c>
      <c r="S56" s="177" t="s">
        <v>3086</v>
      </c>
      <c r="T56" s="177" t="s">
        <v>2968</v>
      </c>
      <c r="U56" s="177" t="s">
        <v>2968</v>
      </c>
      <c r="V56" s="177" t="s">
        <v>3086</v>
      </c>
      <c r="W56" s="177" t="s">
        <v>2968</v>
      </c>
      <c r="X56" s="177" t="s">
        <v>2968</v>
      </c>
      <c r="Y56" s="177" t="s">
        <v>3086</v>
      </c>
      <c r="Z56" s="177" t="s">
        <v>2968</v>
      </c>
      <c r="AA56" s="177" t="s">
        <v>2968</v>
      </c>
      <c r="AB56" s="177" t="s">
        <v>3086</v>
      </c>
      <c r="AC56" s="177" t="s">
        <v>2968</v>
      </c>
      <c r="AD56" s="177" t="s">
        <v>2968</v>
      </c>
      <c r="AE56" s="177" t="s">
        <v>3086</v>
      </c>
      <c r="AF56" s="177" t="s">
        <v>2968</v>
      </c>
      <c r="AG56" s="177" t="s">
        <v>2968</v>
      </c>
      <c r="AH56" s="177" t="s">
        <v>3086</v>
      </c>
      <c r="AI56" s="177" t="s">
        <v>2968</v>
      </c>
      <c r="AJ56" s="177" t="s">
        <v>2968</v>
      </c>
      <c r="AK56" s="177" t="s">
        <v>3086</v>
      </c>
      <c r="AL56" s="177" t="s">
        <v>2968</v>
      </c>
      <c r="AM56" s="177" t="s">
        <v>2968</v>
      </c>
      <c r="AN56" s="177" t="s">
        <v>3086</v>
      </c>
      <c r="AO56" s="177" t="s">
        <v>2968</v>
      </c>
      <c r="AP56" s="177" t="s">
        <v>2968</v>
      </c>
      <c r="AQ56" s="177" t="s">
        <v>3086</v>
      </c>
      <c r="AR56" s="177" t="s">
        <v>2968</v>
      </c>
      <c r="AS56" s="177" t="s">
        <v>2968</v>
      </c>
      <c r="AT56" s="177" t="s">
        <v>3086</v>
      </c>
      <c r="AU56" s="177" t="s">
        <v>2968</v>
      </c>
      <c r="AV56" s="177" t="s">
        <v>2968</v>
      </c>
      <c r="AW56" s="177" t="s">
        <v>3086</v>
      </c>
      <c r="AX56" s="177" t="s">
        <v>2968</v>
      </c>
      <c r="AY56" s="177" t="s">
        <v>2968</v>
      </c>
      <c r="AZ56" s="177" t="s">
        <v>3086</v>
      </c>
      <c r="BA56" s="177" t="s">
        <v>2968</v>
      </c>
      <c r="BB56" s="177" t="s">
        <v>2968</v>
      </c>
      <c r="BC56" s="177" t="s">
        <v>3086</v>
      </c>
      <c r="BD56" s="177" t="s">
        <v>2968</v>
      </c>
      <c r="BE56" s="177" t="s">
        <v>2968</v>
      </c>
      <c r="BF56" s="177" t="s">
        <v>3086</v>
      </c>
      <c r="BG56" s="177" t="s">
        <v>2968</v>
      </c>
      <c r="BH56" s="177" t="s">
        <v>2968</v>
      </c>
      <c r="BI56" s="177" t="s">
        <v>3086</v>
      </c>
      <c r="BJ56" s="177" t="s">
        <v>2968</v>
      </c>
      <c r="BK56" s="177" t="s">
        <v>2968</v>
      </c>
      <c r="BL56" s="177" t="s">
        <v>3086</v>
      </c>
      <c r="BM56" s="177" t="s">
        <v>2968</v>
      </c>
      <c r="BN56" s="177" t="s">
        <v>2968</v>
      </c>
      <c r="BO56" s="177" t="s">
        <v>3086</v>
      </c>
      <c r="BP56" s="177" t="s">
        <v>2968</v>
      </c>
      <c r="BQ56" s="177" t="s">
        <v>2968</v>
      </c>
      <c r="BR56" s="177" t="s">
        <v>3086</v>
      </c>
      <c r="BS56" s="177" t="s">
        <v>2968</v>
      </c>
      <c r="BT56" s="177" t="s">
        <v>2968</v>
      </c>
      <c r="BU56" s="177" t="s">
        <v>3086</v>
      </c>
      <c r="BV56" s="177" t="s">
        <v>2968</v>
      </c>
      <c r="BW56" s="177" t="s">
        <v>2968</v>
      </c>
      <c r="BX56" s="177" t="s">
        <v>3086</v>
      </c>
      <c r="BY56" s="177" t="s">
        <v>2968</v>
      </c>
      <c r="BZ56" s="177" t="s">
        <v>2968</v>
      </c>
      <c r="CA56" s="177" t="s">
        <v>3086</v>
      </c>
      <c r="CB56" s="177" t="s">
        <v>2968</v>
      </c>
      <c r="CC56" s="177" t="s">
        <v>2968</v>
      </c>
      <c r="CD56" s="177" t="s">
        <v>3086</v>
      </c>
      <c r="CE56" s="177" t="s">
        <v>2968</v>
      </c>
      <c r="CF56" s="177" t="s">
        <v>2968</v>
      </c>
      <c r="CG56" s="177" t="s">
        <v>3086</v>
      </c>
      <c r="CH56" s="177" t="s">
        <v>2968</v>
      </c>
      <c r="CI56" s="177" t="s">
        <v>2968</v>
      </c>
      <c r="CJ56" s="177" t="s">
        <v>3086</v>
      </c>
      <c r="CK56" s="177" t="s">
        <v>2968</v>
      </c>
      <c r="CL56" s="177" t="s">
        <v>2968</v>
      </c>
      <c r="CM56" s="177" t="s">
        <v>3086</v>
      </c>
      <c r="CN56" s="177" t="s">
        <v>2968</v>
      </c>
      <c r="CO56" s="177" t="s">
        <v>2968</v>
      </c>
      <c r="CP56" s="177" t="s">
        <v>3086</v>
      </c>
      <c r="CQ56" s="177" t="s">
        <v>2968</v>
      </c>
      <c r="CR56" s="177" t="s">
        <v>2968</v>
      </c>
      <c r="CS56" s="177" t="s">
        <v>3086</v>
      </c>
      <c r="CT56" s="177" t="s">
        <v>2968</v>
      </c>
      <c r="CU56" s="177" t="s">
        <v>2968</v>
      </c>
      <c r="CV56" s="177" t="s">
        <v>3086</v>
      </c>
      <c r="CW56" s="177" t="s">
        <v>2968</v>
      </c>
      <c r="CX56" s="177" t="s">
        <v>2968</v>
      </c>
      <c r="CY56" s="177" t="s">
        <v>3086</v>
      </c>
      <c r="CZ56" s="177" t="s">
        <v>2968</v>
      </c>
      <c r="DA56" s="177" t="s">
        <v>2968</v>
      </c>
      <c r="DB56" s="177" t="s">
        <v>3086</v>
      </c>
      <c r="DC56" s="177" t="s">
        <v>2968</v>
      </c>
      <c r="DD56" s="177" t="s">
        <v>2968</v>
      </c>
      <c r="DE56" s="177" t="s">
        <v>3086</v>
      </c>
      <c r="DF56" s="177" t="s">
        <v>2968</v>
      </c>
      <c r="DG56" s="177" t="s">
        <v>2968</v>
      </c>
      <c r="DH56" s="177" t="s">
        <v>3086</v>
      </c>
      <c r="DI56" s="177" t="s">
        <v>2968</v>
      </c>
      <c r="DJ56" s="177" t="s">
        <v>2968</v>
      </c>
      <c r="DK56" s="177" t="s">
        <v>3086</v>
      </c>
      <c r="DL56" s="177" t="s">
        <v>2968</v>
      </c>
      <c r="DM56" s="177" t="s">
        <v>2968</v>
      </c>
      <c r="DN56" s="177" t="s">
        <v>3086</v>
      </c>
      <c r="DO56" s="177" t="s">
        <v>2968</v>
      </c>
      <c r="DP56" s="177" t="s">
        <v>2968</v>
      </c>
      <c r="DQ56" s="177" t="s">
        <v>3086</v>
      </c>
      <c r="DR56" s="177" t="s">
        <v>2968</v>
      </c>
      <c r="DS56" s="177" t="s">
        <v>2968</v>
      </c>
      <c r="DT56" s="177" t="s">
        <v>3086</v>
      </c>
      <c r="DU56" s="177" t="s">
        <v>2968</v>
      </c>
      <c r="DV56" s="177" t="s">
        <v>2968</v>
      </c>
      <c r="DW56" s="177" t="s">
        <v>3086</v>
      </c>
      <c r="DX56" s="177" t="s">
        <v>2968</v>
      </c>
      <c r="DY56" s="177" t="s">
        <v>2968</v>
      </c>
      <c r="DZ56" s="177" t="s">
        <v>3086</v>
      </c>
      <c r="EA56" s="177" t="s">
        <v>2968</v>
      </c>
      <c r="EB56" s="177" t="s">
        <v>2968</v>
      </c>
      <c r="EC56" s="177" t="s">
        <v>3086</v>
      </c>
      <c r="ED56" s="177" t="s">
        <v>2968</v>
      </c>
      <c r="EE56" s="177" t="s">
        <v>2968</v>
      </c>
      <c r="EF56" s="177" t="s">
        <v>3086</v>
      </c>
      <c r="EG56" s="177" t="s">
        <v>2968</v>
      </c>
      <c r="EH56" s="177" t="s">
        <v>2968</v>
      </c>
      <c r="EI56" s="177" t="s">
        <v>3086</v>
      </c>
      <c r="EJ56" s="177" t="s">
        <v>2968</v>
      </c>
      <c r="EK56" s="177" t="s">
        <v>2968</v>
      </c>
      <c r="EL56" s="177" t="s">
        <v>3086</v>
      </c>
      <c r="EM56" s="177" t="s">
        <v>2968</v>
      </c>
      <c r="EN56" s="177" t="s">
        <v>2968</v>
      </c>
      <c r="EO56" s="177" t="s">
        <v>3086</v>
      </c>
      <c r="EP56" s="177" t="s">
        <v>2968</v>
      </c>
      <c r="EQ56" s="177" t="s">
        <v>2968</v>
      </c>
      <c r="ER56" s="177" t="s">
        <v>3086</v>
      </c>
      <c r="ES56" s="177" t="s">
        <v>2968</v>
      </c>
      <c r="ET56" s="177" t="s">
        <v>2968</v>
      </c>
    </row>
    <row r="57" spans="1:150" x14ac:dyDescent="0.35">
      <c r="A57" s="1"/>
      <c r="B57" s="175" t="s">
        <v>3277</v>
      </c>
      <c r="C57" s="175" t="s">
        <v>82</v>
      </c>
      <c r="D57" s="175" t="s">
        <v>3278</v>
      </c>
      <c r="E57" s="175" t="s">
        <v>3279</v>
      </c>
      <c r="F57" s="175" t="s">
        <v>3280</v>
      </c>
      <c r="G57" s="175" t="s">
        <v>3086</v>
      </c>
      <c r="H57" s="175" t="s">
        <v>2968</v>
      </c>
      <c r="I57" s="175" t="s">
        <v>3281</v>
      </c>
      <c r="J57" s="175" t="s">
        <v>3086</v>
      </c>
      <c r="K57" s="175" t="s">
        <v>2968</v>
      </c>
      <c r="L57" s="175" t="s">
        <v>3281</v>
      </c>
      <c r="M57" s="175" t="s">
        <v>3086</v>
      </c>
      <c r="N57" s="175" t="s">
        <v>2968</v>
      </c>
      <c r="O57" s="175" t="s">
        <v>3281</v>
      </c>
      <c r="P57" s="175" t="s">
        <v>3086</v>
      </c>
      <c r="Q57" s="175" t="s">
        <v>2968</v>
      </c>
      <c r="R57" s="175" t="s">
        <v>3282</v>
      </c>
      <c r="S57" s="175" t="s">
        <v>3086</v>
      </c>
      <c r="T57" s="175" t="s">
        <v>2968</v>
      </c>
      <c r="U57" s="175" t="s">
        <v>3283</v>
      </c>
      <c r="V57" s="175" t="s">
        <v>3086</v>
      </c>
      <c r="W57" s="175" t="s">
        <v>2968</v>
      </c>
      <c r="X57" s="175" t="s">
        <v>3284</v>
      </c>
      <c r="Y57" s="175" t="s">
        <v>3086</v>
      </c>
      <c r="Z57" s="175" t="s">
        <v>2968</v>
      </c>
      <c r="AA57" s="175" t="s">
        <v>3285</v>
      </c>
      <c r="AB57" s="175" t="s">
        <v>3086</v>
      </c>
      <c r="AC57" s="175" t="s">
        <v>2968</v>
      </c>
      <c r="AD57" s="175" t="s">
        <v>3286</v>
      </c>
      <c r="AE57" s="175" t="s">
        <v>3086</v>
      </c>
      <c r="AF57" s="175" t="s">
        <v>2968</v>
      </c>
      <c r="AG57" s="175" t="s">
        <v>3287</v>
      </c>
      <c r="AH57" s="175" t="s">
        <v>3086</v>
      </c>
      <c r="AI57" s="175" t="s">
        <v>2968</v>
      </c>
      <c r="AJ57" s="175" t="s">
        <v>3288</v>
      </c>
      <c r="AK57" s="175" t="s">
        <v>3086</v>
      </c>
      <c r="AL57" s="175" t="s">
        <v>2968</v>
      </c>
      <c r="AM57" s="175" t="s">
        <v>3289</v>
      </c>
      <c r="AN57" s="175" t="s">
        <v>3086</v>
      </c>
      <c r="AO57" s="175" t="s">
        <v>2968</v>
      </c>
      <c r="AP57" s="175" t="s">
        <v>3290</v>
      </c>
      <c r="AQ57" s="175" t="s">
        <v>3086</v>
      </c>
      <c r="AR57" s="175" t="s">
        <v>2968</v>
      </c>
      <c r="AS57" s="175" t="s">
        <v>3291</v>
      </c>
      <c r="AT57" s="175" t="s">
        <v>3086</v>
      </c>
      <c r="AU57" s="175" t="s">
        <v>2968</v>
      </c>
      <c r="AV57" s="175" t="s">
        <v>3292</v>
      </c>
      <c r="AW57" s="175" t="s">
        <v>3086</v>
      </c>
      <c r="AX57" s="175" t="s">
        <v>2968</v>
      </c>
      <c r="AY57" s="175" t="s">
        <v>3293</v>
      </c>
      <c r="AZ57" s="175" t="s">
        <v>3086</v>
      </c>
      <c r="BA57" s="175" t="s">
        <v>2968</v>
      </c>
      <c r="BB57" s="175" t="s">
        <v>3294</v>
      </c>
      <c r="BC57" s="175" t="s">
        <v>3086</v>
      </c>
      <c r="BD57" s="175" t="s">
        <v>2968</v>
      </c>
      <c r="BE57" s="175" t="s">
        <v>3295</v>
      </c>
      <c r="BF57" s="175" t="s">
        <v>3086</v>
      </c>
      <c r="BG57" s="175" t="s">
        <v>2968</v>
      </c>
      <c r="BH57" s="175" t="s">
        <v>3293</v>
      </c>
      <c r="BI57" s="175" t="s">
        <v>3086</v>
      </c>
      <c r="BJ57" s="175" t="s">
        <v>2968</v>
      </c>
      <c r="BK57" s="175" t="s">
        <v>3296</v>
      </c>
      <c r="BL57" s="175" t="s">
        <v>3086</v>
      </c>
      <c r="BM57" s="175" t="s">
        <v>2968</v>
      </c>
      <c r="BN57" s="175" t="s">
        <v>3297</v>
      </c>
      <c r="BO57" s="175" t="s">
        <v>3086</v>
      </c>
      <c r="BP57" s="175" t="s">
        <v>2968</v>
      </c>
      <c r="BQ57" s="175" t="s">
        <v>3298</v>
      </c>
      <c r="BR57" s="175" t="s">
        <v>3086</v>
      </c>
      <c r="BS57" s="175" t="s">
        <v>2968</v>
      </c>
      <c r="BT57" s="175" t="s">
        <v>3299</v>
      </c>
      <c r="BU57" s="175" t="s">
        <v>3086</v>
      </c>
      <c r="BV57" s="175" t="s">
        <v>2968</v>
      </c>
      <c r="BW57" s="175" t="s">
        <v>3300</v>
      </c>
      <c r="BX57" s="175" t="s">
        <v>3086</v>
      </c>
      <c r="BY57" s="175" t="s">
        <v>2968</v>
      </c>
      <c r="BZ57" s="175" t="s">
        <v>3301</v>
      </c>
      <c r="CA57" s="175" t="s">
        <v>3086</v>
      </c>
      <c r="CB57" s="175" t="s">
        <v>2968</v>
      </c>
      <c r="CC57" s="175" t="s">
        <v>3301</v>
      </c>
      <c r="CD57" s="175" t="s">
        <v>3086</v>
      </c>
      <c r="CE57" s="175" t="s">
        <v>2968</v>
      </c>
      <c r="CF57" s="175" t="s">
        <v>3302</v>
      </c>
      <c r="CG57" s="175" t="s">
        <v>3086</v>
      </c>
      <c r="CH57" s="175" t="s">
        <v>2968</v>
      </c>
      <c r="CI57" s="175" t="s">
        <v>3301</v>
      </c>
      <c r="CJ57" s="175" t="s">
        <v>3086</v>
      </c>
      <c r="CK57" s="175" t="s">
        <v>2968</v>
      </c>
      <c r="CL57" s="175" t="s">
        <v>3301</v>
      </c>
      <c r="CM57" s="175" t="s">
        <v>3086</v>
      </c>
      <c r="CN57" s="175" t="s">
        <v>2968</v>
      </c>
      <c r="CO57" s="175" t="s">
        <v>3303</v>
      </c>
      <c r="CP57" s="175" t="s">
        <v>3086</v>
      </c>
      <c r="CQ57" s="175" t="s">
        <v>2968</v>
      </c>
      <c r="CR57" s="175" t="s">
        <v>3301</v>
      </c>
      <c r="CS57" s="175" t="s">
        <v>3086</v>
      </c>
      <c r="CT57" s="175" t="s">
        <v>2968</v>
      </c>
      <c r="CU57" s="175" t="s">
        <v>3304</v>
      </c>
      <c r="CV57" s="175" t="s">
        <v>3086</v>
      </c>
      <c r="CW57" s="175" t="s">
        <v>2968</v>
      </c>
      <c r="CX57" s="175" t="s">
        <v>3301</v>
      </c>
      <c r="CY57" s="175" t="s">
        <v>3086</v>
      </c>
      <c r="CZ57" s="175" t="s">
        <v>2968</v>
      </c>
      <c r="DA57" s="175" t="s">
        <v>2968</v>
      </c>
      <c r="DB57" s="175" t="s">
        <v>3086</v>
      </c>
      <c r="DC57" s="175" t="s">
        <v>2968</v>
      </c>
      <c r="DD57" s="175" t="s">
        <v>2968</v>
      </c>
      <c r="DE57" s="175" t="s">
        <v>3086</v>
      </c>
      <c r="DF57" s="175" t="s">
        <v>2968</v>
      </c>
      <c r="DG57" s="175" t="s">
        <v>2968</v>
      </c>
      <c r="DH57" s="175" t="s">
        <v>3086</v>
      </c>
      <c r="DI57" s="175" t="s">
        <v>2968</v>
      </c>
      <c r="DJ57" s="175" t="s">
        <v>2968</v>
      </c>
      <c r="DK57" s="175" t="s">
        <v>3086</v>
      </c>
      <c r="DL57" s="175" t="s">
        <v>2968</v>
      </c>
      <c r="DM57" s="175" t="s">
        <v>2968</v>
      </c>
      <c r="DN57" s="175" t="s">
        <v>3086</v>
      </c>
      <c r="DO57" s="175" t="s">
        <v>2968</v>
      </c>
      <c r="DP57" s="175" t="s">
        <v>2968</v>
      </c>
      <c r="DQ57" s="175" t="s">
        <v>3086</v>
      </c>
      <c r="DR57" s="175" t="s">
        <v>2968</v>
      </c>
      <c r="DS57" s="175" t="s">
        <v>2968</v>
      </c>
      <c r="DT57" s="175" t="s">
        <v>3086</v>
      </c>
      <c r="DU57" s="175" t="s">
        <v>2968</v>
      </c>
      <c r="DV57" s="175" t="s">
        <v>2968</v>
      </c>
      <c r="DW57" s="175" t="s">
        <v>3086</v>
      </c>
      <c r="DX57" s="175" t="s">
        <v>2968</v>
      </c>
      <c r="DY57" s="175" t="s">
        <v>2968</v>
      </c>
      <c r="DZ57" s="175" t="s">
        <v>3086</v>
      </c>
      <c r="EA57" s="175" t="s">
        <v>2968</v>
      </c>
      <c r="EB57" s="175" t="s">
        <v>2968</v>
      </c>
      <c r="EC57" s="175" t="s">
        <v>3086</v>
      </c>
      <c r="ED57" s="175" t="s">
        <v>2968</v>
      </c>
      <c r="EE57" s="175" t="s">
        <v>2968</v>
      </c>
      <c r="EF57" s="175" t="s">
        <v>3086</v>
      </c>
      <c r="EG57" s="175" t="s">
        <v>2968</v>
      </c>
      <c r="EH57" s="175" t="s">
        <v>2968</v>
      </c>
      <c r="EI57" s="175" t="s">
        <v>3086</v>
      </c>
      <c r="EJ57" s="175" t="s">
        <v>2968</v>
      </c>
      <c r="EK57" s="175" t="s">
        <v>2968</v>
      </c>
      <c r="EL57" s="175" t="s">
        <v>3086</v>
      </c>
      <c r="EM57" s="175" t="s">
        <v>2968</v>
      </c>
      <c r="EN57" s="175" t="s">
        <v>2968</v>
      </c>
      <c r="EO57" s="175" t="s">
        <v>3086</v>
      </c>
      <c r="EP57" s="175" t="s">
        <v>2968</v>
      </c>
      <c r="EQ57" s="175" t="s">
        <v>2968</v>
      </c>
      <c r="ER57" s="175" t="s">
        <v>3086</v>
      </c>
      <c r="ES57" s="175" t="s">
        <v>2968</v>
      </c>
      <c r="ET57" s="175" t="s">
        <v>2968</v>
      </c>
    </row>
    <row r="58" spans="1:150" x14ac:dyDescent="0.35">
      <c r="A58" s="1"/>
      <c r="B58" s="176" t="s">
        <v>3305</v>
      </c>
      <c r="C58" s="176" t="s">
        <v>82</v>
      </c>
      <c r="D58" s="176" t="s">
        <v>3278</v>
      </c>
      <c r="E58" s="176" t="s">
        <v>3306</v>
      </c>
      <c r="F58" s="176" t="s">
        <v>3307</v>
      </c>
      <c r="G58" s="177" t="s">
        <v>3086</v>
      </c>
      <c r="H58" s="177" t="s">
        <v>1058</v>
      </c>
      <c r="I58" s="177" t="s">
        <v>1058</v>
      </c>
      <c r="J58" s="177" t="s">
        <v>3086</v>
      </c>
      <c r="K58" s="177" t="s">
        <v>1058</v>
      </c>
      <c r="L58" s="177" t="s">
        <v>1058</v>
      </c>
      <c r="M58" s="177" t="s">
        <v>3086</v>
      </c>
      <c r="N58" s="177" t="s">
        <v>1058</v>
      </c>
      <c r="O58" s="177" t="s">
        <v>1058</v>
      </c>
      <c r="P58" s="177" t="s">
        <v>3086</v>
      </c>
      <c r="Q58" s="177" t="s">
        <v>1058</v>
      </c>
      <c r="R58" s="177" t="s">
        <v>1058</v>
      </c>
      <c r="S58" s="177" t="s">
        <v>3086</v>
      </c>
      <c r="T58" s="177" t="s">
        <v>1058</v>
      </c>
      <c r="U58" s="177" t="s">
        <v>1058</v>
      </c>
      <c r="V58" s="177" t="s">
        <v>3086</v>
      </c>
      <c r="W58" s="177" t="s">
        <v>1058</v>
      </c>
      <c r="X58" s="177" t="s">
        <v>1058</v>
      </c>
      <c r="Y58" s="177" t="s">
        <v>3086</v>
      </c>
      <c r="Z58" s="177" t="s">
        <v>1058</v>
      </c>
      <c r="AA58" s="177" t="s">
        <v>1058</v>
      </c>
      <c r="AB58" s="177" t="s">
        <v>3086</v>
      </c>
      <c r="AC58" s="177" t="s">
        <v>1058</v>
      </c>
      <c r="AD58" s="177" t="s">
        <v>1058</v>
      </c>
      <c r="AE58" s="177" t="s">
        <v>3086</v>
      </c>
      <c r="AF58" s="177" t="s">
        <v>1058</v>
      </c>
      <c r="AG58" s="177" t="s">
        <v>1058</v>
      </c>
      <c r="AH58" s="177" t="s">
        <v>3086</v>
      </c>
      <c r="AI58" s="177" t="s">
        <v>1058</v>
      </c>
      <c r="AJ58" s="177" t="s">
        <v>1058</v>
      </c>
      <c r="AK58" s="177" t="s">
        <v>3086</v>
      </c>
      <c r="AL58" s="177" t="s">
        <v>1058</v>
      </c>
      <c r="AM58" s="177" t="s">
        <v>1058</v>
      </c>
      <c r="AN58" s="177" t="s">
        <v>3086</v>
      </c>
      <c r="AO58" s="177" t="s">
        <v>1058</v>
      </c>
      <c r="AP58" s="177" t="s">
        <v>1058</v>
      </c>
      <c r="AQ58" s="177" t="s">
        <v>3086</v>
      </c>
      <c r="AR58" s="177" t="s">
        <v>1058</v>
      </c>
      <c r="AS58" s="177" t="s">
        <v>1058</v>
      </c>
      <c r="AT58" s="177" t="s">
        <v>3086</v>
      </c>
      <c r="AU58" s="177" t="s">
        <v>1058</v>
      </c>
      <c r="AV58" s="177" t="s">
        <v>1058</v>
      </c>
      <c r="AW58" s="177" t="s">
        <v>3086</v>
      </c>
      <c r="AX58" s="177" t="s">
        <v>1058</v>
      </c>
      <c r="AY58" s="177" t="s">
        <v>1058</v>
      </c>
      <c r="AZ58" s="177" t="s">
        <v>3086</v>
      </c>
      <c r="BA58" s="177" t="s">
        <v>1058</v>
      </c>
      <c r="BB58" s="177" t="s">
        <v>1058</v>
      </c>
      <c r="BC58" s="177" t="s">
        <v>3086</v>
      </c>
      <c r="BD58" s="177" t="s">
        <v>1058</v>
      </c>
      <c r="BE58" s="177" t="s">
        <v>1058</v>
      </c>
      <c r="BF58" s="177" t="s">
        <v>3086</v>
      </c>
      <c r="BG58" s="177" t="s">
        <v>1058</v>
      </c>
      <c r="BH58" s="177" t="s">
        <v>1058</v>
      </c>
      <c r="BI58" s="177" t="s">
        <v>3086</v>
      </c>
      <c r="BJ58" s="177" t="s">
        <v>1058</v>
      </c>
      <c r="BK58" s="177" t="s">
        <v>1058</v>
      </c>
      <c r="BL58" s="177" t="s">
        <v>3086</v>
      </c>
      <c r="BM58" s="177" t="s">
        <v>1058</v>
      </c>
      <c r="BN58" s="177" t="s">
        <v>1058</v>
      </c>
      <c r="BO58" s="177" t="s">
        <v>3086</v>
      </c>
      <c r="BP58" s="177" t="s">
        <v>1058</v>
      </c>
      <c r="BQ58" s="177" t="s">
        <v>1058</v>
      </c>
      <c r="BR58" s="177" t="s">
        <v>3086</v>
      </c>
      <c r="BS58" s="177" t="s">
        <v>1058</v>
      </c>
      <c r="BT58" s="177" t="s">
        <v>1058</v>
      </c>
      <c r="BU58" s="177" t="s">
        <v>3086</v>
      </c>
      <c r="BV58" s="177" t="s">
        <v>1058</v>
      </c>
      <c r="BW58" s="177" t="s">
        <v>1058</v>
      </c>
      <c r="BX58" s="177" t="s">
        <v>3086</v>
      </c>
      <c r="BY58" s="177" t="s">
        <v>1058</v>
      </c>
      <c r="BZ58" s="177" t="s">
        <v>1058</v>
      </c>
      <c r="CA58" s="177" t="s">
        <v>3086</v>
      </c>
      <c r="CB58" s="177" t="s">
        <v>1058</v>
      </c>
      <c r="CC58" s="177" t="s">
        <v>1058</v>
      </c>
      <c r="CD58" s="177" t="s">
        <v>3086</v>
      </c>
      <c r="CE58" s="177" t="s">
        <v>1058</v>
      </c>
      <c r="CF58" s="177" t="s">
        <v>1058</v>
      </c>
      <c r="CG58" s="177" t="s">
        <v>3086</v>
      </c>
      <c r="CH58" s="177" t="s">
        <v>1058</v>
      </c>
      <c r="CI58" s="177" t="s">
        <v>1058</v>
      </c>
      <c r="CJ58" s="177" t="s">
        <v>3086</v>
      </c>
      <c r="CK58" s="177" t="s">
        <v>1058</v>
      </c>
      <c r="CL58" s="177" t="s">
        <v>1058</v>
      </c>
      <c r="CM58" s="177" t="s">
        <v>3086</v>
      </c>
      <c r="CN58" s="177" t="s">
        <v>1058</v>
      </c>
      <c r="CO58" s="177" t="s">
        <v>1058</v>
      </c>
      <c r="CP58" s="177" t="s">
        <v>3086</v>
      </c>
      <c r="CQ58" s="177" t="s">
        <v>1058</v>
      </c>
      <c r="CR58" s="177" t="s">
        <v>1058</v>
      </c>
      <c r="CS58" s="177" t="s">
        <v>3086</v>
      </c>
      <c r="CT58" s="177" t="s">
        <v>1058</v>
      </c>
      <c r="CU58" s="177" t="s">
        <v>1058</v>
      </c>
      <c r="CV58" s="177" t="s">
        <v>3086</v>
      </c>
      <c r="CW58" s="177" t="s">
        <v>1058</v>
      </c>
      <c r="CX58" s="177" t="s">
        <v>1058</v>
      </c>
      <c r="CY58" s="177" t="s">
        <v>3086</v>
      </c>
      <c r="CZ58" s="177" t="s">
        <v>1058</v>
      </c>
      <c r="DA58" s="177" t="s">
        <v>1058</v>
      </c>
      <c r="DB58" s="177" t="s">
        <v>3086</v>
      </c>
      <c r="DC58" s="177" t="s">
        <v>1058</v>
      </c>
      <c r="DD58" s="177" t="s">
        <v>1058</v>
      </c>
      <c r="DE58" s="177" t="s">
        <v>3086</v>
      </c>
      <c r="DF58" s="177" t="s">
        <v>1058</v>
      </c>
      <c r="DG58" s="177" t="s">
        <v>1058</v>
      </c>
      <c r="DH58" s="177" t="s">
        <v>3086</v>
      </c>
      <c r="DI58" s="177" t="s">
        <v>1058</v>
      </c>
      <c r="DJ58" s="177" t="s">
        <v>1058</v>
      </c>
      <c r="DK58" s="177" t="s">
        <v>3086</v>
      </c>
      <c r="DL58" s="177" t="s">
        <v>1058</v>
      </c>
      <c r="DM58" s="177" t="s">
        <v>1058</v>
      </c>
      <c r="DN58" s="177" t="s">
        <v>3086</v>
      </c>
      <c r="DO58" s="177" t="s">
        <v>1058</v>
      </c>
      <c r="DP58" s="177" t="s">
        <v>1058</v>
      </c>
      <c r="DQ58" s="177" t="s">
        <v>3086</v>
      </c>
      <c r="DR58" s="177" t="s">
        <v>1058</v>
      </c>
      <c r="DS58" s="177" t="s">
        <v>1058</v>
      </c>
      <c r="DT58" s="177" t="s">
        <v>3086</v>
      </c>
      <c r="DU58" s="177" t="s">
        <v>1058</v>
      </c>
      <c r="DV58" s="177" t="s">
        <v>1058</v>
      </c>
      <c r="DW58" s="177" t="s">
        <v>3086</v>
      </c>
      <c r="DX58" s="177" t="s">
        <v>1058</v>
      </c>
      <c r="DY58" s="177" t="s">
        <v>1058</v>
      </c>
      <c r="DZ58" s="177" t="s">
        <v>3086</v>
      </c>
      <c r="EA58" s="177" t="s">
        <v>1058</v>
      </c>
      <c r="EB58" s="177" t="s">
        <v>1058</v>
      </c>
      <c r="EC58" s="177" t="s">
        <v>3086</v>
      </c>
      <c r="ED58" s="177" t="s">
        <v>1058</v>
      </c>
      <c r="EE58" s="177" t="s">
        <v>1058</v>
      </c>
      <c r="EF58" s="177" t="s">
        <v>3086</v>
      </c>
      <c r="EG58" s="177" t="s">
        <v>1058</v>
      </c>
      <c r="EH58" s="177" t="s">
        <v>1058</v>
      </c>
      <c r="EI58" s="177" t="s">
        <v>3086</v>
      </c>
      <c r="EJ58" s="177" t="s">
        <v>1058</v>
      </c>
      <c r="EK58" s="177" t="s">
        <v>1058</v>
      </c>
      <c r="EL58" s="177" t="s">
        <v>3086</v>
      </c>
      <c r="EM58" s="177" t="s">
        <v>1058</v>
      </c>
      <c r="EN58" s="177" t="s">
        <v>1058</v>
      </c>
      <c r="EO58" s="177" t="s">
        <v>3086</v>
      </c>
      <c r="EP58" s="177" t="s">
        <v>1058</v>
      </c>
      <c r="EQ58" s="177" t="s">
        <v>1058</v>
      </c>
      <c r="ER58" s="177" t="s">
        <v>3086</v>
      </c>
      <c r="ES58" s="177" t="s">
        <v>1058</v>
      </c>
      <c r="ET58" s="177" t="s">
        <v>1058</v>
      </c>
    </row>
    <row r="59" spans="1:150" x14ac:dyDescent="0.35">
      <c r="A59" s="1"/>
      <c r="B59" s="176" t="s">
        <v>3308</v>
      </c>
      <c r="C59" s="176" t="s">
        <v>82</v>
      </c>
      <c r="D59" s="176" t="s">
        <v>3278</v>
      </c>
      <c r="E59" s="176" t="s">
        <v>3309</v>
      </c>
      <c r="F59" s="176" t="s">
        <v>3310</v>
      </c>
      <c r="G59" s="177" t="s">
        <v>3086</v>
      </c>
      <c r="H59" s="177" t="s">
        <v>1058</v>
      </c>
      <c r="I59" s="177" t="s">
        <v>1058</v>
      </c>
      <c r="J59" s="177" t="s">
        <v>3086</v>
      </c>
      <c r="K59" s="177" t="s">
        <v>1058</v>
      </c>
      <c r="L59" s="177" t="s">
        <v>1058</v>
      </c>
      <c r="M59" s="177" t="s">
        <v>3086</v>
      </c>
      <c r="N59" s="177" t="s">
        <v>1058</v>
      </c>
      <c r="O59" s="177" t="s">
        <v>1058</v>
      </c>
      <c r="P59" s="177" t="s">
        <v>3086</v>
      </c>
      <c r="Q59" s="177" t="s">
        <v>1058</v>
      </c>
      <c r="R59" s="177" t="s">
        <v>1058</v>
      </c>
      <c r="S59" s="177" t="s">
        <v>3086</v>
      </c>
      <c r="T59" s="177" t="s">
        <v>1058</v>
      </c>
      <c r="U59" s="177" t="s">
        <v>1058</v>
      </c>
      <c r="V59" s="177" t="s">
        <v>3086</v>
      </c>
      <c r="W59" s="177" t="s">
        <v>1058</v>
      </c>
      <c r="X59" s="177" t="s">
        <v>1058</v>
      </c>
      <c r="Y59" s="177" t="s">
        <v>3086</v>
      </c>
      <c r="Z59" s="177" t="s">
        <v>1058</v>
      </c>
      <c r="AA59" s="177" t="s">
        <v>1058</v>
      </c>
      <c r="AB59" s="177" t="s">
        <v>3086</v>
      </c>
      <c r="AC59" s="177" t="s">
        <v>1058</v>
      </c>
      <c r="AD59" s="177" t="s">
        <v>1058</v>
      </c>
      <c r="AE59" s="177" t="s">
        <v>3086</v>
      </c>
      <c r="AF59" s="177" t="s">
        <v>1058</v>
      </c>
      <c r="AG59" s="177" t="s">
        <v>1058</v>
      </c>
      <c r="AH59" s="177" t="s">
        <v>3086</v>
      </c>
      <c r="AI59" s="177" t="s">
        <v>1058</v>
      </c>
      <c r="AJ59" s="177" t="s">
        <v>1058</v>
      </c>
      <c r="AK59" s="177" t="s">
        <v>3086</v>
      </c>
      <c r="AL59" s="177" t="s">
        <v>1058</v>
      </c>
      <c r="AM59" s="177" t="s">
        <v>1058</v>
      </c>
      <c r="AN59" s="177" t="s">
        <v>3086</v>
      </c>
      <c r="AO59" s="177" t="s">
        <v>1058</v>
      </c>
      <c r="AP59" s="177" t="s">
        <v>1058</v>
      </c>
      <c r="AQ59" s="177" t="s">
        <v>3086</v>
      </c>
      <c r="AR59" s="177" t="s">
        <v>1058</v>
      </c>
      <c r="AS59" s="177" t="s">
        <v>1058</v>
      </c>
      <c r="AT59" s="177" t="s">
        <v>3086</v>
      </c>
      <c r="AU59" s="177" t="s">
        <v>1058</v>
      </c>
      <c r="AV59" s="177" t="s">
        <v>1058</v>
      </c>
      <c r="AW59" s="177" t="s">
        <v>3086</v>
      </c>
      <c r="AX59" s="177" t="s">
        <v>1058</v>
      </c>
      <c r="AY59" s="177" t="s">
        <v>1058</v>
      </c>
      <c r="AZ59" s="177" t="s">
        <v>3086</v>
      </c>
      <c r="BA59" s="177" t="s">
        <v>1058</v>
      </c>
      <c r="BB59" s="177" t="s">
        <v>1058</v>
      </c>
      <c r="BC59" s="177" t="s">
        <v>3086</v>
      </c>
      <c r="BD59" s="177" t="s">
        <v>1058</v>
      </c>
      <c r="BE59" s="177" t="s">
        <v>1058</v>
      </c>
      <c r="BF59" s="177" t="s">
        <v>3086</v>
      </c>
      <c r="BG59" s="177" t="s">
        <v>1058</v>
      </c>
      <c r="BH59" s="177" t="s">
        <v>1058</v>
      </c>
      <c r="BI59" s="177" t="s">
        <v>3086</v>
      </c>
      <c r="BJ59" s="177" t="s">
        <v>1058</v>
      </c>
      <c r="BK59" s="177" t="s">
        <v>1058</v>
      </c>
      <c r="BL59" s="177" t="s">
        <v>3086</v>
      </c>
      <c r="BM59" s="177" t="s">
        <v>1058</v>
      </c>
      <c r="BN59" s="177" t="s">
        <v>1058</v>
      </c>
      <c r="BO59" s="177" t="s">
        <v>3086</v>
      </c>
      <c r="BP59" s="177" t="s">
        <v>1058</v>
      </c>
      <c r="BQ59" s="177" t="s">
        <v>1058</v>
      </c>
      <c r="BR59" s="177" t="s">
        <v>3086</v>
      </c>
      <c r="BS59" s="177" t="s">
        <v>1058</v>
      </c>
      <c r="BT59" s="177" t="s">
        <v>1058</v>
      </c>
      <c r="BU59" s="177" t="s">
        <v>3086</v>
      </c>
      <c r="BV59" s="177" t="s">
        <v>1058</v>
      </c>
      <c r="BW59" s="177" t="s">
        <v>1058</v>
      </c>
      <c r="BX59" s="177" t="s">
        <v>3086</v>
      </c>
      <c r="BY59" s="177" t="s">
        <v>1058</v>
      </c>
      <c r="BZ59" s="177" t="s">
        <v>1058</v>
      </c>
      <c r="CA59" s="177" t="s">
        <v>3086</v>
      </c>
      <c r="CB59" s="177" t="s">
        <v>1058</v>
      </c>
      <c r="CC59" s="177" t="s">
        <v>1058</v>
      </c>
      <c r="CD59" s="177" t="s">
        <v>3086</v>
      </c>
      <c r="CE59" s="177" t="s">
        <v>1058</v>
      </c>
      <c r="CF59" s="177" t="s">
        <v>1058</v>
      </c>
      <c r="CG59" s="177" t="s">
        <v>3086</v>
      </c>
      <c r="CH59" s="177" t="s">
        <v>1058</v>
      </c>
      <c r="CI59" s="177" t="s">
        <v>1058</v>
      </c>
      <c r="CJ59" s="177" t="s">
        <v>3086</v>
      </c>
      <c r="CK59" s="177" t="s">
        <v>1058</v>
      </c>
      <c r="CL59" s="177" t="s">
        <v>1058</v>
      </c>
      <c r="CM59" s="177" t="s">
        <v>3086</v>
      </c>
      <c r="CN59" s="177" t="s">
        <v>1058</v>
      </c>
      <c r="CO59" s="177" t="s">
        <v>1058</v>
      </c>
      <c r="CP59" s="177" t="s">
        <v>3086</v>
      </c>
      <c r="CQ59" s="177" t="s">
        <v>1058</v>
      </c>
      <c r="CR59" s="177" t="s">
        <v>1058</v>
      </c>
      <c r="CS59" s="177" t="s">
        <v>3086</v>
      </c>
      <c r="CT59" s="177" t="s">
        <v>1058</v>
      </c>
      <c r="CU59" s="177" t="s">
        <v>1058</v>
      </c>
      <c r="CV59" s="177" t="s">
        <v>3086</v>
      </c>
      <c r="CW59" s="177" t="s">
        <v>1058</v>
      </c>
      <c r="CX59" s="177" t="s">
        <v>1058</v>
      </c>
      <c r="CY59" s="177" t="s">
        <v>3086</v>
      </c>
      <c r="CZ59" s="177" t="s">
        <v>1058</v>
      </c>
      <c r="DA59" s="177" t="s">
        <v>1058</v>
      </c>
      <c r="DB59" s="177" t="s">
        <v>3086</v>
      </c>
      <c r="DC59" s="177" t="s">
        <v>1058</v>
      </c>
      <c r="DD59" s="177" t="s">
        <v>1058</v>
      </c>
      <c r="DE59" s="177" t="s">
        <v>3086</v>
      </c>
      <c r="DF59" s="177" t="s">
        <v>1058</v>
      </c>
      <c r="DG59" s="177" t="s">
        <v>1058</v>
      </c>
      <c r="DH59" s="177" t="s">
        <v>3086</v>
      </c>
      <c r="DI59" s="177" t="s">
        <v>1058</v>
      </c>
      <c r="DJ59" s="177" t="s">
        <v>1058</v>
      </c>
      <c r="DK59" s="177" t="s">
        <v>3086</v>
      </c>
      <c r="DL59" s="177" t="s">
        <v>1058</v>
      </c>
      <c r="DM59" s="177" t="s">
        <v>1058</v>
      </c>
      <c r="DN59" s="177" t="s">
        <v>3086</v>
      </c>
      <c r="DO59" s="177" t="s">
        <v>1058</v>
      </c>
      <c r="DP59" s="177" t="s">
        <v>1058</v>
      </c>
      <c r="DQ59" s="177" t="s">
        <v>3086</v>
      </c>
      <c r="DR59" s="177" t="s">
        <v>1058</v>
      </c>
      <c r="DS59" s="177" t="s">
        <v>1058</v>
      </c>
      <c r="DT59" s="177" t="s">
        <v>3086</v>
      </c>
      <c r="DU59" s="177" t="s">
        <v>1058</v>
      </c>
      <c r="DV59" s="177" t="s">
        <v>1058</v>
      </c>
      <c r="DW59" s="177" t="s">
        <v>3086</v>
      </c>
      <c r="DX59" s="177" t="s">
        <v>1058</v>
      </c>
      <c r="DY59" s="177" t="s">
        <v>1058</v>
      </c>
      <c r="DZ59" s="177" t="s">
        <v>3086</v>
      </c>
      <c r="EA59" s="177" t="s">
        <v>1058</v>
      </c>
      <c r="EB59" s="177" t="s">
        <v>1058</v>
      </c>
      <c r="EC59" s="177" t="s">
        <v>3086</v>
      </c>
      <c r="ED59" s="177" t="s">
        <v>1058</v>
      </c>
      <c r="EE59" s="177" t="s">
        <v>1058</v>
      </c>
      <c r="EF59" s="177" t="s">
        <v>3086</v>
      </c>
      <c r="EG59" s="177" t="s">
        <v>1058</v>
      </c>
      <c r="EH59" s="177" t="s">
        <v>1058</v>
      </c>
      <c r="EI59" s="177" t="s">
        <v>3086</v>
      </c>
      <c r="EJ59" s="177" t="s">
        <v>1058</v>
      </c>
      <c r="EK59" s="177" t="s">
        <v>1058</v>
      </c>
      <c r="EL59" s="177" t="s">
        <v>3086</v>
      </c>
      <c r="EM59" s="177" t="s">
        <v>1058</v>
      </c>
      <c r="EN59" s="177" t="s">
        <v>1058</v>
      </c>
      <c r="EO59" s="177" t="s">
        <v>3086</v>
      </c>
      <c r="EP59" s="177" t="s">
        <v>1058</v>
      </c>
      <c r="EQ59" s="177" t="s">
        <v>1058</v>
      </c>
      <c r="ER59" s="177" t="s">
        <v>3086</v>
      </c>
      <c r="ES59" s="177" t="s">
        <v>1058</v>
      </c>
      <c r="ET59" s="177" t="s">
        <v>1058</v>
      </c>
    </row>
    <row r="60" spans="1:150" x14ac:dyDescent="0.35">
      <c r="A60" s="1"/>
      <c r="B60" s="176" t="s">
        <v>3311</v>
      </c>
      <c r="C60" s="176" t="s">
        <v>82</v>
      </c>
      <c r="D60" s="176" t="s">
        <v>3278</v>
      </c>
      <c r="E60" s="176" t="s">
        <v>3312</v>
      </c>
      <c r="F60" s="176" t="s">
        <v>3313</v>
      </c>
      <c r="G60" s="177" t="s">
        <v>3086</v>
      </c>
      <c r="H60" s="177" t="s">
        <v>1058</v>
      </c>
      <c r="I60" s="177" t="s">
        <v>1058</v>
      </c>
      <c r="J60" s="177" t="s">
        <v>3086</v>
      </c>
      <c r="K60" s="177" t="s">
        <v>1058</v>
      </c>
      <c r="L60" s="177" t="s">
        <v>1058</v>
      </c>
      <c r="M60" s="177" t="s">
        <v>3086</v>
      </c>
      <c r="N60" s="177" t="s">
        <v>1058</v>
      </c>
      <c r="O60" s="177" t="s">
        <v>1058</v>
      </c>
      <c r="P60" s="177" t="s">
        <v>3086</v>
      </c>
      <c r="Q60" s="177" t="s">
        <v>1058</v>
      </c>
      <c r="R60" s="177" t="s">
        <v>1058</v>
      </c>
      <c r="S60" s="177" t="s">
        <v>3086</v>
      </c>
      <c r="T60" s="177" t="s">
        <v>1058</v>
      </c>
      <c r="U60" s="177" t="s">
        <v>1058</v>
      </c>
      <c r="V60" s="177" t="s">
        <v>3086</v>
      </c>
      <c r="W60" s="177" t="s">
        <v>1058</v>
      </c>
      <c r="X60" s="177" t="s">
        <v>1058</v>
      </c>
      <c r="Y60" s="177" t="s">
        <v>3086</v>
      </c>
      <c r="Z60" s="177" t="s">
        <v>1058</v>
      </c>
      <c r="AA60" s="177" t="s">
        <v>1058</v>
      </c>
      <c r="AB60" s="177" t="s">
        <v>3086</v>
      </c>
      <c r="AC60" s="177" t="s">
        <v>1058</v>
      </c>
      <c r="AD60" s="177" t="s">
        <v>1058</v>
      </c>
      <c r="AE60" s="177" t="s">
        <v>3086</v>
      </c>
      <c r="AF60" s="177" t="s">
        <v>1058</v>
      </c>
      <c r="AG60" s="177" t="s">
        <v>1058</v>
      </c>
      <c r="AH60" s="177" t="s">
        <v>3086</v>
      </c>
      <c r="AI60" s="177" t="s">
        <v>1058</v>
      </c>
      <c r="AJ60" s="177" t="s">
        <v>1058</v>
      </c>
      <c r="AK60" s="177" t="s">
        <v>3086</v>
      </c>
      <c r="AL60" s="177" t="s">
        <v>1058</v>
      </c>
      <c r="AM60" s="177" t="s">
        <v>1058</v>
      </c>
      <c r="AN60" s="177" t="s">
        <v>3086</v>
      </c>
      <c r="AO60" s="177" t="s">
        <v>1058</v>
      </c>
      <c r="AP60" s="177" t="s">
        <v>1058</v>
      </c>
      <c r="AQ60" s="177" t="s">
        <v>3086</v>
      </c>
      <c r="AR60" s="177" t="s">
        <v>1058</v>
      </c>
      <c r="AS60" s="177" t="s">
        <v>1058</v>
      </c>
      <c r="AT60" s="177" t="s">
        <v>3086</v>
      </c>
      <c r="AU60" s="177" t="s">
        <v>1058</v>
      </c>
      <c r="AV60" s="177" t="s">
        <v>1058</v>
      </c>
      <c r="AW60" s="177" t="s">
        <v>3086</v>
      </c>
      <c r="AX60" s="177" t="s">
        <v>1058</v>
      </c>
      <c r="AY60" s="177" t="s">
        <v>1058</v>
      </c>
      <c r="AZ60" s="177" t="s">
        <v>3086</v>
      </c>
      <c r="BA60" s="177" t="s">
        <v>1058</v>
      </c>
      <c r="BB60" s="177" t="s">
        <v>1058</v>
      </c>
      <c r="BC60" s="177" t="s">
        <v>3086</v>
      </c>
      <c r="BD60" s="177" t="s">
        <v>1058</v>
      </c>
      <c r="BE60" s="177" t="s">
        <v>1058</v>
      </c>
      <c r="BF60" s="177" t="s">
        <v>3086</v>
      </c>
      <c r="BG60" s="177" t="s">
        <v>1058</v>
      </c>
      <c r="BH60" s="177" t="s">
        <v>1058</v>
      </c>
      <c r="BI60" s="177" t="s">
        <v>3086</v>
      </c>
      <c r="BJ60" s="177" t="s">
        <v>1058</v>
      </c>
      <c r="BK60" s="177" t="s">
        <v>1058</v>
      </c>
      <c r="BL60" s="177" t="s">
        <v>3086</v>
      </c>
      <c r="BM60" s="177" t="s">
        <v>1058</v>
      </c>
      <c r="BN60" s="177" t="s">
        <v>1058</v>
      </c>
      <c r="BO60" s="177" t="s">
        <v>3086</v>
      </c>
      <c r="BP60" s="177" t="s">
        <v>1058</v>
      </c>
      <c r="BQ60" s="177" t="s">
        <v>1058</v>
      </c>
      <c r="BR60" s="177" t="s">
        <v>3086</v>
      </c>
      <c r="BS60" s="177" t="s">
        <v>1058</v>
      </c>
      <c r="BT60" s="177" t="s">
        <v>1058</v>
      </c>
      <c r="BU60" s="177" t="s">
        <v>3086</v>
      </c>
      <c r="BV60" s="177" t="s">
        <v>1058</v>
      </c>
      <c r="BW60" s="177" t="s">
        <v>1058</v>
      </c>
      <c r="BX60" s="177" t="s">
        <v>3086</v>
      </c>
      <c r="BY60" s="177" t="s">
        <v>1058</v>
      </c>
      <c r="BZ60" s="177" t="s">
        <v>1058</v>
      </c>
      <c r="CA60" s="177" t="s">
        <v>3086</v>
      </c>
      <c r="CB60" s="177" t="s">
        <v>1058</v>
      </c>
      <c r="CC60" s="177" t="s">
        <v>1058</v>
      </c>
      <c r="CD60" s="177" t="s">
        <v>3086</v>
      </c>
      <c r="CE60" s="177" t="s">
        <v>1058</v>
      </c>
      <c r="CF60" s="177" t="s">
        <v>1058</v>
      </c>
      <c r="CG60" s="177" t="s">
        <v>3086</v>
      </c>
      <c r="CH60" s="177" t="s">
        <v>1058</v>
      </c>
      <c r="CI60" s="177" t="s">
        <v>1058</v>
      </c>
      <c r="CJ60" s="177" t="s">
        <v>3086</v>
      </c>
      <c r="CK60" s="177" t="s">
        <v>1058</v>
      </c>
      <c r="CL60" s="177" t="s">
        <v>1058</v>
      </c>
      <c r="CM60" s="177" t="s">
        <v>3086</v>
      </c>
      <c r="CN60" s="177" t="s">
        <v>1058</v>
      </c>
      <c r="CO60" s="177" t="s">
        <v>1058</v>
      </c>
      <c r="CP60" s="177" t="s">
        <v>3086</v>
      </c>
      <c r="CQ60" s="177" t="s">
        <v>1058</v>
      </c>
      <c r="CR60" s="177" t="s">
        <v>1058</v>
      </c>
      <c r="CS60" s="177" t="s">
        <v>3086</v>
      </c>
      <c r="CT60" s="177" t="s">
        <v>1058</v>
      </c>
      <c r="CU60" s="177" t="s">
        <v>1058</v>
      </c>
      <c r="CV60" s="177" t="s">
        <v>3086</v>
      </c>
      <c r="CW60" s="177" t="s">
        <v>1058</v>
      </c>
      <c r="CX60" s="177" t="s">
        <v>1058</v>
      </c>
      <c r="CY60" s="177" t="s">
        <v>3086</v>
      </c>
      <c r="CZ60" s="177" t="s">
        <v>1058</v>
      </c>
      <c r="DA60" s="177" t="s">
        <v>1058</v>
      </c>
      <c r="DB60" s="177" t="s">
        <v>3086</v>
      </c>
      <c r="DC60" s="177" t="s">
        <v>1058</v>
      </c>
      <c r="DD60" s="177" t="s">
        <v>1058</v>
      </c>
      <c r="DE60" s="177" t="s">
        <v>3086</v>
      </c>
      <c r="DF60" s="177" t="s">
        <v>1058</v>
      </c>
      <c r="DG60" s="177" t="s">
        <v>1058</v>
      </c>
      <c r="DH60" s="177" t="s">
        <v>3086</v>
      </c>
      <c r="DI60" s="177" t="s">
        <v>1058</v>
      </c>
      <c r="DJ60" s="177" t="s">
        <v>1058</v>
      </c>
      <c r="DK60" s="177" t="s">
        <v>3086</v>
      </c>
      <c r="DL60" s="177" t="s">
        <v>1058</v>
      </c>
      <c r="DM60" s="177" t="s">
        <v>1058</v>
      </c>
      <c r="DN60" s="177" t="s">
        <v>3086</v>
      </c>
      <c r="DO60" s="177" t="s">
        <v>1058</v>
      </c>
      <c r="DP60" s="177" t="s">
        <v>1058</v>
      </c>
      <c r="DQ60" s="177" t="s">
        <v>3086</v>
      </c>
      <c r="DR60" s="177" t="s">
        <v>1058</v>
      </c>
      <c r="DS60" s="177" t="s">
        <v>1058</v>
      </c>
      <c r="DT60" s="177" t="s">
        <v>3086</v>
      </c>
      <c r="DU60" s="177" t="s">
        <v>1058</v>
      </c>
      <c r="DV60" s="177" t="s">
        <v>1058</v>
      </c>
      <c r="DW60" s="177" t="s">
        <v>3086</v>
      </c>
      <c r="DX60" s="177" t="s">
        <v>1058</v>
      </c>
      <c r="DY60" s="177" t="s">
        <v>1058</v>
      </c>
      <c r="DZ60" s="177" t="s">
        <v>3086</v>
      </c>
      <c r="EA60" s="177" t="s">
        <v>1058</v>
      </c>
      <c r="EB60" s="177" t="s">
        <v>1058</v>
      </c>
      <c r="EC60" s="177" t="s">
        <v>3086</v>
      </c>
      <c r="ED60" s="177" t="s">
        <v>1058</v>
      </c>
      <c r="EE60" s="177" t="s">
        <v>1058</v>
      </c>
      <c r="EF60" s="177" t="s">
        <v>3086</v>
      </c>
      <c r="EG60" s="177" t="s">
        <v>1058</v>
      </c>
      <c r="EH60" s="177" t="s">
        <v>1058</v>
      </c>
      <c r="EI60" s="177" t="s">
        <v>3086</v>
      </c>
      <c r="EJ60" s="177" t="s">
        <v>1058</v>
      </c>
      <c r="EK60" s="177" t="s">
        <v>1058</v>
      </c>
      <c r="EL60" s="177" t="s">
        <v>3086</v>
      </c>
      <c r="EM60" s="177" t="s">
        <v>1058</v>
      </c>
      <c r="EN60" s="177" t="s">
        <v>1058</v>
      </c>
      <c r="EO60" s="177" t="s">
        <v>3086</v>
      </c>
      <c r="EP60" s="177" t="s">
        <v>1058</v>
      </c>
      <c r="EQ60" s="177" t="s">
        <v>1058</v>
      </c>
      <c r="ER60" s="177" t="s">
        <v>3086</v>
      </c>
      <c r="ES60" s="177" t="s">
        <v>1058</v>
      </c>
      <c r="ET60" s="177" t="s">
        <v>1058</v>
      </c>
    </row>
    <row r="61" spans="1:150" x14ac:dyDescent="0.35">
      <c r="A61" s="1"/>
      <c r="B61" s="176" t="s">
        <v>3314</v>
      </c>
      <c r="C61" s="176" t="s">
        <v>82</v>
      </c>
      <c r="D61" s="176" t="s">
        <v>3278</v>
      </c>
      <c r="E61" s="176" t="s">
        <v>3315</v>
      </c>
      <c r="F61" s="176" t="s">
        <v>3316</v>
      </c>
      <c r="G61" s="177" t="s">
        <v>3086</v>
      </c>
      <c r="H61" s="177" t="s">
        <v>2968</v>
      </c>
      <c r="I61" s="177" t="s">
        <v>3281</v>
      </c>
      <c r="J61" s="177" t="s">
        <v>3086</v>
      </c>
      <c r="K61" s="177" t="s">
        <v>2968</v>
      </c>
      <c r="L61" s="177" t="s">
        <v>3281</v>
      </c>
      <c r="M61" s="177" t="s">
        <v>3086</v>
      </c>
      <c r="N61" s="177" t="s">
        <v>2968</v>
      </c>
      <c r="O61" s="177" t="s">
        <v>3281</v>
      </c>
      <c r="P61" s="177" t="s">
        <v>3086</v>
      </c>
      <c r="Q61" s="177" t="s">
        <v>2968</v>
      </c>
      <c r="R61" s="177" t="s">
        <v>3282</v>
      </c>
      <c r="S61" s="177" t="s">
        <v>3086</v>
      </c>
      <c r="T61" s="177" t="s">
        <v>2968</v>
      </c>
      <c r="U61" s="177" t="s">
        <v>3283</v>
      </c>
      <c r="V61" s="177" t="s">
        <v>3086</v>
      </c>
      <c r="W61" s="177" t="s">
        <v>2968</v>
      </c>
      <c r="X61" s="177" t="s">
        <v>3284</v>
      </c>
      <c r="Y61" s="177" t="s">
        <v>3086</v>
      </c>
      <c r="Z61" s="177" t="s">
        <v>2968</v>
      </c>
      <c r="AA61" s="177" t="s">
        <v>3285</v>
      </c>
      <c r="AB61" s="177" t="s">
        <v>3086</v>
      </c>
      <c r="AC61" s="177" t="s">
        <v>2968</v>
      </c>
      <c r="AD61" s="177" t="s">
        <v>3286</v>
      </c>
      <c r="AE61" s="177" t="s">
        <v>3086</v>
      </c>
      <c r="AF61" s="177" t="s">
        <v>2968</v>
      </c>
      <c r="AG61" s="177" t="s">
        <v>3287</v>
      </c>
      <c r="AH61" s="177" t="s">
        <v>3086</v>
      </c>
      <c r="AI61" s="177" t="s">
        <v>2968</v>
      </c>
      <c r="AJ61" s="177" t="s">
        <v>3288</v>
      </c>
      <c r="AK61" s="177" t="s">
        <v>3086</v>
      </c>
      <c r="AL61" s="177" t="s">
        <v>2968</v>
      </c>
      <c r="AM61" s="177" t="s">
        <v>3289</v>
      </c>
      <c r="AN61" s="177" t="s">
        <v>3086</v>
      </c>
      <c r="AO61" s="177" t="s">
        <v>2968</v>
      </c>
      <c r="AP61" s="177" t="s">
        <v>3290</v>
      </c>
      <c r="AQ61" s="177" t="s">
        <v>3086</v>
      </c>
      <c r="AR61" s="177" t="s">
        <v>2968</v>
      </c>
      <c r="AS61" s="177" t="s">
        <v>3291</v>
      </c>
      <c r="AT61" s="177" t="s">
        <v>3086</v>
      </c>
      <c r="AU61" s="177" t="s">
        <v>2968</v>
      </c>
      <c r="AV61" s="177" t="s">
        <v>3292</v>
      </c>
      <c r="AW61" s="177" t="s">
        <v>3086</v>
      </c>
      <c r="AX61" s="177" t="s">
        <v>2968</v>
      </c>
      <c r="AY61" s="177" t="s">
        <v>3293</v>
      </c>
      <c r="AZ61" s="177" t="s">
        <v>3086</v>
      </c>
      <c r="BA61" s="177" t="s">
        <v>2968</v>
      </c>
      <c r="BB61" s="177" t="s">
        <v>3294</v>
      </c>
      <c r="BC61" s="177" t="s">
        <v>3086</v>
      </c>
      <c r="BD61" s="177" t="s">
        <v>2968</v>
      </c>
      <c r="BE61" s="177" t="s">
        <v>3295</v>
      </c>
      <c r="BF61" s="177" t="s">
        <v>3086</v>
      </c>
      <c r="BG61" s="177" t="s">
        <v>2968</v>
      </c>
      <c r="BH61" s="177" t="s">
        <v>3293</v>
      </c>
      <c r="BI61" s="177" t="s">
        <v>3086</v>
      </c>
      <c r="BJ61" s="177" t="s">
        <v>2968</v>
      </c>
      <c r="BK61" s="177" t="s">
        <v>3296</v>
      </c>
      <c r="BL61" s="177" t="s">
        <v>3086</v>
      </c>
      <c r="BM61" s="177" t="s">
        <v>2968</v>
      </c>
      <c r="BN61" s="177" t="s">
        <v>3297</v>
      </c>
      <c r="BO61" s="177" t="s">
        <v>3086</v>
      </c>
      <c r="BP61" s="177" t="s">
        <v>2968</v>
      </c>
      <c r="BQ61" s="177" t="s">
        <v>3298</v>
      </c>
      <c r="BR61" s="177" t="s">
        <v>3086</v>
      </c>
      <c r="BS61" s="177" t="s">
        <v>2968</v>
      </c>
      <c r="BT61" s="177" t="s">
        <v>3299</v>
      </c>
      <c r="BU61" s="177" t="s">
        <v>3086</v>
      </c>
      <c r="BV61" s="177" t="s">
        <v>2968</v>
      </c>
      <c r="BW61" s="177" t="s">
        <v>3300</v>
      </c>
      <c r="BX61" s="177" t="s">
        <v>3086</v>
      </c>
      <c r="BY61" s="177" t="s">
        <v>2968</v>
      </c>
      <c r="BZ61" s="177" t="s">
        <v>3301</v>
      </c>
      <c r="CA61" s="177" t="s">
        <v>3086</v>
      </c>
      <c r="CB61" s="177" t="s">
        <v>2968</v>
      </c>
      <c r="CC61" s="177" t="s">
        <v>3301</v>
      </c>
      <c r="CD61" s="177" t="s">
        <v>3086</v>
      </c>
      <c r="CE61" s="177" t="s">
        <v>2968</v>
      </c>
      <c r="CF61" s="177" t="s">
        <v>3302</v>
      </c>
      <c r="CG61" s="177" t="s">
        <v>3086</v>
      </c>
      <c r="CH61" s="177" t="s">
        <v>2968</v>
      </c>
      <c r="CI61" s="177" t="s">
        <v>3301</v>
      </c>
      <c r="CJ61" s="177" t="s">
        <v>3086</v>
      </c>
      <c r="CK61" s="177" t="s">
        <v>2968</v>
      </c>
      <c r="CL61" s="177" t="s">
        <v>3301</v>
      </c>
      <c r="CM61" s="177" t="s">
        <v>3086</v>
      </c>
      <c r="CN61" s="177" t="s">
        <v>2968</v>
      </c>
      <c r="CO61" s="177" t="s">
        <v>3303</v>
      </c>
      <c r="CP61" s="177" t="s">
        <v>3086</v>
      </c>
      <c r="CQ61" s="177" t="s">
        <v>2968</v>
      </c>
      <c r="CR61" s="177" t="s">
        <v>3301</v>
      </c>
      <c r="CS61" s="177" t="s">
        <v>3086</v>
      </c>
      <c r="CT61" s="177" t="s">
        <v>2968</v>
      </c>
      <c r="CU61" s="177" t="s">
        <v>3304</v>
      </c>
      <c r="CV61" s="177" t="s">
        <v>3086</v>
      </c>
      <c r="CW61" s="177" t="s">
        <v>2968</v>
      </c>
      <c r="CX61" s="177" t="s">
        <v>3301</v>
      </c>
      <c r="CY61" s="177" t="s">
        <v>3086</v>
      </c>
      <c r="CZ61" s="177" t="s">
        <v>2968</v>
      </c>
      <c r="DA61" s="177" t="s">
        <v>2968</v>
      </c>
      <c r="DB61" s="177" t="s">
        <v>3086</v>
      </c>
      <c r="DC61" s="177" t="s">
        <v>2968</v>
      </c>
      <c r="DD61" s="177" t="s">
        <v>2968</v>
      </c>
      <c r="DE61" s="177" t="s">
        <v>3086</v>
      </c>
      <c r="DF61" s="177" t="s">
        <v>2968</v>
      </c>
      <c r="DG61" s="177" t="s">
        <v>2968</v>
      </c>
      <c r="DH61" s="177" t="s">
        <v>3086</v>
      </c>
      <c r="DI61" s="177" t="s">
        <v>2968</v>
      </c>
      <c r="DJ61" s="177" t="s">
        <v>2968</v>
      </c>
      <c r="DK61" s="177" t="s">
        <v>3086</v>
      </c>
      <c r="DL61" s="177" t="s">
        <v>2968</v>
      </c>
      <c r="DM61" s="177" t="s">
        <v>2968</v>
      </c>
      <c r="DN61" s="177" t="s">
        <v>3086</v>
      </c>
      <c r="DO61" s="177" t="s">
        <v>2968</v>
      </c>
      <c r="DP61" s="177" t="s">
        <v>2968</v>
      </c>
      <c r="DQ61" s="177" t="s">
        <v>3086</v>
      </c>
      <c r="DR61" s="177" t="s">
        <v>2968</v>
      </c>
      <c r="DS61" s="177" t="s">
        <v>2968</v>
      </c>
      <c r="DT61" s="177" t="s">
        <v>3086</v>
      </c>
      <c r="DU61" s="177" t="s">
        <v>2968</v>
      </c>
      <c r="DV61" s="177" t="s">
        <v>2968</v>
      </c>
      <c r="DW61" s="177" t="s">
        <v>3086</v>
      </c>
      <c r="DX61" s="177" t="s">
        <v>2968</v>
      </c>
      <c r="DY61" s="177" t="s">
        <v>2968</v>
      </c>
      <c r="DZ61" s="177" t="s">
        <v>3086</v>
      </c>
      <c r="EA61" s="177" t="s">
        <v>2968</v>
      </c>
      <c r="EB61" s="177" t="s">
        <v>2968</v>
      </c>
      <c r="EC61" s="177" t="s">
        <v>3086</v>
      </c>
      <c r="ED61" s="177" t="s">
        <v>2968</v>
      </c>
      <c r="EE61" s="177" t="s">
        <v>2968</v>
      </c>
      <c r="EF61" s="177" t="s">
        <v>3086</v>
      </c>
      <c r="EG61" s="177" t="s">
        <v>2968</v>
      </c>
      <c r="EH61" s="177" t="s">
        <v>2968</v>
      </c>
      <c r="EI61" s="177" t="s">
        <v>3086</v>
      </c>
      <c r="EJ61" s="177" t="s">
        <v>2968</v>
      </c>
      <c r="EK61" s="177" t="s">
        <v>2968</v>
      </c>
      <c r="EL61" s="177" t="s">
        <v>3086</v>
      </c>
      <c r="EM61" s="177" t="s">
        <v>2968</v>
      </c>
      <c r="EN61" s="177" t="s">
        <v>2968</v>
      </c>
      <c r="EO61" s="177" t="s">
        <v>3086</v>
      </c>
      <c r="EP61" s="177" t="s">
        <v>2968</v>
      </c>
      <c r="EQ61" s="177" t="s">
        <v>2968</v>
      </c>
      <c r="ER61" s="177" t="s">
        <v>3086</v>
      </c>
      <c r="ES61" s="177" t="s">
        <v>2968</v>
      </c>
      <c r="ET61" s="177" t="s">
        <v>2968</v>
      </c>
    </row>
    <row r="62" spans="1:150" x14ac:dyDescent="0.35">
      <c r="A62" s="1"/>
      <c r="B62" s="175" t="s">
        <v>3317</v>
      </c>
      <c r="C62" s="175" t="s">
        <v>95</v>
      </c>
      <c r="D62" s="175" t="s">
        <v>96</v>
      </c>
      <c r="E62" s="175" t="s">
        <v>3318</v>
      </c>
      <c r="F62" s="175" t="s">
        <v>3319</v>
      </c>
      <c r="G62" s="175" t="s">
        <v>3086</v>
      </c>
      <c r="H62" s="175" t="s">
        <v>2968</v>
      </c>
      <c r="I62" s="175" t="s">
        <v>2968</v>
      </c>
      <c r="J62" s="175" t="s">
        <v>3086</v>
      </c>
      <c r="K62" s="175" t="s">
        <v>2968</v>
      </c>
      <c r="L62" s="175" t="s">
        <v>2968</v>
      </c>
      <c r="M62" s="175" t="s">
        <v>3086</v>
      </c>
      <c r="N62" s="175" t="s">
        <v>2968</v>
      </c>
      <c r="O62" s="175" t="s">
        <v>2968</v>
      </c>
      <c r="P62" s="175" t="s">
        <v>3086</v>
      </c>
      <c r="Q62" s="175" t="s">
        <v>2968</v>
      </c>
      <c r="R62" s="175" t="s">
        <v>2968</v>
      </c>
      <c r="S62" s="175" t="s">
        <v>3086</v>
      </c>
      <c r="T62" s="175" t="s">
        <v>2968</v>
      </c>
      <c r="U62" s="175" t="s">
        <v>2968</v>
      </c>
      <c r="V62" s="175" t="s">
        <v>3086</v>
      </c>
      <c r="W62" s="175" t="s">
        <v>2968</v>
      </c>
      <c r="X62" s="175" t="s">
        <v>2968</v>
      </c>
      <c r="Y62" s="175" t="s">
        <v>3086</v>
      </c>
      <c r="Z62" s="175" t="s">
        <v>2968</v>
      </c>
      <c r="AA62" s="175" t="s">
        <v>2968</v>
      </c>
      <c r="AB62" s="175" t="s">
        <v>3086</v>
      </c>
      <c r="AC62" s="175" t="s">
        <v>2968</v>
      </c>
      <c r="AD62" s="175" t="s">
        <v>2968</v>
      </c>
      <c r="AE62" s="175" t="s">
        <v>3086</v>
      </c>
      <c r="AF62" s="175" t="s">
        <v>2968</v>
      </c>
      <c r="AG62" s="175" t="s">
        <v>2968</v>
      </c>
      <c r="AH62" s="175" t="s">
        <v>3086</v>
      </c>
      <c r="AI62" s="175" t="s">
        <v>2968</v>
      </c>
      <c r="AJ62" s="175" t="s">
        <v>2968</v>
      </c>
      <c r="AK62" s="175" t="s">
        <v>3086</v>
      </c>
      <c r="AL62" s="175" t="s">
        <v>2968</v>
      </c>
      <c r="AM62" s="175" t="s">
        <v>2968</v>
      </c>
      <c r="AN62" s="175" t="s">
        <v>3086</v>
      </c>
      <c r="AO62" s="175" t="s">
        <v>2968</v>
      </c>
      <c r="AP62" s="175" t="s">
        <v>2968</v>
      </c>
      <c r="AQ62" s="175" t="s">
        <v>3086</v>
      </c>
      <c r="AR62" s="175" t="s">
        <v>2968</v>
      </c>
      <c r="AS62" s="175" t="s">
        <v>2968</v>
      </c>
      <c r="AT62" s="175" t="s">
        <v>3086</v>
      </c>
      <c r="AU62" s="175" t="s">
        <v>2968</v>
      </c>
      <c r="AV62" s="175" t="s">
        <v>2968</v>
      </c>
      <c r="AW62" s="175" t="s">
        <v>3086</v>
      </c>
      <c r="AX62" s="175" t="s">
        <v>2968</v>
      </c>
      <c r="AY62" s="175" t="s">
        <v>2968</v>
      </c>
      <c r="AZ62" s="175" t="s">
        <v>3086</v>
      </c>
      <c r="BA62" s="175" t="s">
        <v>2968</v>
      </c>
      <c r="BB62" s="175" t="s">
        <v>2968</v>
      </c>
      <c r="BC62" s="175" t="s">
        <v>3086</v>
      </c>
      <c r="BD62" s="175" t="s">
        <v>2968</v>
      </c>
      <c r="BE62" s="175" t="s">
        <v>2968</v>
      </c>
      <c r="BF62" s="175" t="s">
        <v>3086</v>
      </c>
      <c r="BG62" s="175" t="s">
        <v>2968</v>
      </c>
      <c r="BH62" s="175" t="s">
        <v>2968</v>
      </c>
      <c r="BI62" s="175" t="s">
        <v>3086</v>
      </c>
      <c r="BJ62" s="175" t="s">
        <v>2968</v>
      </c>
      <c r="BK62" s="175" t="s">
        <v>2968</v>
      </c>
      <c r="BL62" s="175" t="s">
        <v>3086</v>
      </c>
      <c r="BM62" s="175" t="s">
        <v>2968</v>
      </c>
      <c r="BN62" s="175" t="s">
        <v>2968</v>
      </c>
      <c r="BO62" s="175" t="s">
        <v>3086</v>
      </c>
      <c r="BP62" s="175" t="s">
        <v>2968</v>
      </c>
      <c r="BQ62" s="175" t="s">
        <v>2968</v>
      </c>
      <c r="BR62" s="175" t="s">
        <v>3086</v>
      </c>
      <c r="BS62" s="175" t="s">
        <v>2968</v>
      </c>
      <c r="BT62" s="175" t="s">
        <v>2968</v>
      </c>
      <c r="BU62" s="175" t="s">
        <v>3086</v>
      </c>
      <c r="BV62" s="175" t="s">
        <v>2968</v>
      </c>
      <c r="BW62" s="175" t="s">
        <v>2968</v>
      </c>
      <c r="BX62" s="175" t="s">
        <v>3086</v>
      </c>
      <c r="BY62" s="175" t="s">
        <v>2968</v>
      </c>
      <c r="BZ62" s="175" t="s">
        <v>2968</v>
      </c>
      <c r="CA62" s="175" t="s">
        <v>3086</v>
      </c>
      <c r="CB62" s="175" t="s">
        <v>2968</v>
      </c>
      <c r="CC62" s="175" t="s">
        <v>2968</v>
      </c>
      <c r="CD62" s="175" t="s">
        <v>3086</v>
      </c>
      <c r="CE62" s="175" t="s">
        <v>2968</v>
      </c>
      <c r="CF62" s="175" t="s">
        <v>2968</v>
      </c>
      <c r="CG62" s="175" t="s">
        <v>3086</v>
      </c>
      <c r="CH62" s="175" t="s">
        <v>2968</v>
      </c>
      <c r="CI62" s="175" t="s">
        <v>2968</v>
      </c>
      <c r="CJ62" s="175" t="s">
        <v>3086</v>
      </c>
      <c r="CK62" s="175" t="s">
        <v>2968</v>
      </c>
      <c r="CL62" s="175" t="s">
        <v>2968</v>
      </c>
      <c r="CM62" s="175" t="s">
        <v>3086</v>
      </c>
      <c r="CN62" s="175" t="s">
        <v>2968</v>
      </c>
      <c r="CO62" s="175" t="s">
        <v>2968</v>
      </c>
      <c r="CP62" s="175" t="s">
        <v>3086</v>
      </c>
      <c r="CQ62" s="175" t="s">
        <v>2968</v>
      </c>
      <c r="CR62" s="175" t="s">
        <v>2968</v>
      </c>
      <c r="CS62" s="175" t="s">
        <v>3086</v>
      </c>
      <c r="CT62" s="175" t="s">
        <v>2968</v>
      </c>
      <c r="CU62" s="175" t="s">
        <v>2968</v>
      </c>
      <c r="CV62" s="175" t="s">
        <v>3086</v>
      </c>
      <c r="CW62" s="175" t="s">
        <v>2968</v>
      </c>
      <c r="CX62" s="175" t="s">
        <v>2968</v>
      </c>
      <c r="CY62" s="175" t="s">
        <v>3086</v>
      </c>
      <c r="CZ62" s="175" t="s">
        <v>2968</v>
      </c>
      <c r="DA62" s="175" t="s">
        <v>2968</v>
      </c>
      <c r="DB62" s="175" t="s">
        <v>3086</v>
      </c>
      <c r="DC62" s="175" t="s">
        <v>2968</v>
      </c>
      <c r="DD62" s="175" t="s">
        <v>2968</v>
      </c>
      <c r="DE62" s="175" t="s">
        <v>3086</v>
      </c>
      <c r="DF62" s="175" t="s">
        <v>2968</v>
      </c>
      <c r="DG62" s="175" t="s">
        <v>2968</v>
      </c>
      <c r="DH62" s="175" t="s">
        <v>3086</v>
      </c>
      <c r="DI62" s="175" t="s">
        <v>2968</v>
      </c>
      <c r="DJ62" s="175" t="s">
        <v>2968</v>
      </c>
      <c r="DK62" s="175" t="s">
        <v>3086</v>
      </c>
      <c r="DL62" s="175" t="s">
        <v>2968</v>
      </c>
      <c r="DM62" s="175" t="s">
        <v>2968</v>
      </c>
      <c r="DN62" s="175" t="s">
        <v>3086</v>
      </c>
      <c r="DO62" s="175" t="s">
        <v>2968</v>
      </c>
      <c r="DP62" s="175" t="s">
        <v>2968</v>
      </c>
      <c r="DQ62" s="175" t="s">
        <v>3086</v>
      </c>
      <c r="DR62" s="175" t="s">
        <v>2968</v>
      </c>
      <c r="DS62" s="175" t="s">
        <v>2968</v>
      </c>
      <c r="DT62" s="175" t="s">
        <v>3086</v>
      </c>
      <c r="DU62" s="175" t="s">
        <v>2968</v>
      </c>
      <c r="DV62" s="175" t="s">
        <v>2968</v>
      </c>
      <c r="DW62" s="175" t="s">
        <v>3086</v>
      </c>
      <c r="DX62" s="175" t="s">
        <v>2968</v>
      </c>
      <c r="DY62" s="175" t="s">
        <v>2968</v>
      </c>
      <c r="DZ62" s="175" t="s">
        <v>3086</v>
      </c>
      <c r="EA62" s="175" t="s">
        <v>2968</v>
      </c>
      <c r="EB62" s="175" t="s">
        <v>2968</v>
      </c>
      <c r="EC62" s="175" t="s">
        <v>3086</v>
      </c>
      <c r="ED62" s="175" t="s">
        <v>2968</v>
      </c>
      <c r="EE62" s="175" t="s">
        <v>2968</v>
      </c>
      <c r="EF62" s="175" t="s">
        <v>3086</v>
      </c>
      <c r="EG62" s="175" t="s">
        <v>2968</v>
      </c>
      <c r="EH62" s="175" t="s">
        <v>2968</v>
      </c>
      <c r="EI62" s="175" t="s">
        <v>3086</v>
      </c>
      <c r="EJ62" s="175" t="s">
        <v>2968</v>
      </c>
      <c r="EK62" s="175" t="s">
        <v>2968</v>
      </c>
      <c r="EL62" s="175" t="s">
        <v>3086</v>
      </c>
      <c r="EM62" s="175" t="s">
        <v>2968</v>
      </c>
      <c r="EN62" s="175" t="s">
        <v>2968</v>
      </c>
      <c r="EO62" s="175" t="s">
        <v>3086</v>
      </c>
      <c r="EP62" s="175" t="s">
        <v>2968</v>
      </c>
      <c r="EQ62" s="175" t="s">
        <v>2968</v>
      </c>
      <c r="ER62" s="175" t="s">
        <v>3086</v>
      </c>
      <c r="ES62" s="175" t="s">
        <v>2968</v>
      </c>
      <c r="ET62" s="175" t="s">
        <v>2968</v>
      </c>
    </row>
    <row r="63" spans="1:150" x14ac:dyDescent="0.35">
      <c r="A63" s="1"/>
      <c r="B63" s="176" t="s">
        <v>3320</v>
      </c>
      <c r="C63" s="176" t="s">
        <v>95</v>
      </c>
      <c r="D63" s="176" t="s">
        <v>96</v>
      </c>
      <c r="E63" s="176" t="s">
        <v>3321</v>
      </c>
      <c r="F63" s="176" t="s">
        <v>3322</v>
      </c>
      <c r="G63" s="177" t="s">
        <v>3086</v>
      </c>
      <c r="H63" s="177" t="s">
        <v>2968</v>
      </c>
      <c r="I63" s="177" t="s">
        <v>2968</v>
      </c>
      <c r="J63" s="177" t="s">
        <v>3086</v>
      </c>
      <c r="K63" s="177" t="s">
        <v>2968</v>
      </c>
      <c r="L63" s="177" t="s">
        <v>2968</v>
      </c>
      <c r="M63" s="177" t="s">
        <v>3086</v>
      </c>
      <c r="N63" s="177" t="s">
        <v>2968</v>
      </c>
      <c r="O63" s="177" t="s">
        <v>2968</v>
      </c>
      <c r="P63" s="177" t="s">
        <v>3086</v>
      </c>
      <c r="Q63" s="177" t="s">
        <v>2968</v>
      </c>
      <c r="R63" s="177" t="s">
        <v>2968</v>
      </c>
      <c r="S63" s="177" t="s">
        <v>3086</v>
      </c>
      <c r="T63" s="177" t="s">
        <v>2968</v>
      </c>
      <c r="U63" s="177" t="s">
        <v>2968</v>
      </c>
      <c r="V63" s="177" t="s">
        <v>3086</v>
      </c>
      <c r="W63" s="177" t="s">
        <v>2968</v>
      </c>
      <c r="X63" s="177" t="s">
        <v>2968</v>
      </c>
      <c r="Y63" s="177" t="s">
        <v>3086</v>
      </c>
      <c r="Z63" s="177" t="s">
        <v>2968</v>
      </c>
      <c r="AA63" s="177" t="s">
        <v>2968</v>
      </c>
      <c r="AB63" s="177" t="s">
        <v>3086</v>
      </c>
      <c r="AC63" s="177" t="s">
        <v>2968</v>
      </c>
      <c r="AD63" s="177" t="s">
        <v>2968</v>
      </c>
      <c r="AE63" s="177" t="s">
        <v>3086</v>
      </c>
      <c r="AF63" s="177" t="s">
        <v>2968</v>
      </c>
      <c r="AG63" s="177" t="s">
        <v>2968</v>
      </c>
      <c r="AH63" s="177" t="s">
        <v>3086</v>
      </c>
      <c r="AI63" s="177" t="s">
        <v>2968</v>
      </c>
      <c r="AJ63" s="177" t="s">
        <v>2968</v>
      </c>
      <c r="AK63" s="177" t="s">
        <v>3086</v>
      </c>
      <c r="AL63" s="177" t="s">
        <v>2968</v>
      </c>
      <c r="AM63" s="177" t="s">
        <v>2968</v>
      </c>
      <c r="AN63" s="177" t="s">
        <v>3086</v>
      </c>
      <c r="AO63" s="177" t="s">
        <v>2968</v>
      </c>
      <c r="AP63" s="177" t="s">
        <v>2968</v>
      </c>
      <c r="AQ63" s="177" t="s">
        <v>3086</v>
      </c>
      <c r="AR63" s="177" t="s">
        <v>2968</v>
      </c>
      <c r="AS63" s="177" t="s">
        <v>2968</v>
      </c>
      <c r="AT63" s="177" t="s">
        <v>3086</v>
      </c>
      <c r="AU63" s="177" t="s">
        <v>2968</v>
      </c>
      <c r="AV63" s="177" t="s">
        <v>2968</v>
      </c>
      <c r="AW63" s="177" t="s">
        <v>3086</v>
      </c>
      <c r="AX63" s="177" t="s">
        <v>2968</v>
      </c>
      <c r="AY63" s="177" t="s">
        <v>2968</v>
      </c>
      <c r="AZ63" s="177" t="s">
        <v>3086</v>
      </c>
      <c r="BA63" s="177" t="s">
        <v>2968</v>
      </c>
      <c r="BB63" s="177" t="s">
        <v>2968</v>
      </c>
      <c r="BC63" s="177" t="s">
        <v>3086</v>
      </c>
      <c r="BD63" s="177" t="s">
        <v>2968</v>
      </c>
      <c r="BE63" s="177" t="s">
        <v>2968</v>
      </c>
      <c r="BF63" s="177" t="s">
        <v>3086</v>
      </c>
      <c r="BG63" s="177" t="s">
        <v>2968</v>
      </c>
      <c r="BH63" s="177" t="s">
        <v>2968</v>
      </c>
      <c r="BI63" s="177" t="s">
        <v>3086</v>
      </c>
      <c r="BJ63" s="177" t="s">
        <v>2968</v>
      </c>
      <c r="BK63" s="177" t="s">
        <v>2968</v>
      </c>
      <c r="BL63" s="177" t="s">
        <v>3086</v>
      </c>
      <c r="BM63" s="177" t="s">
        <v>2968</v>
      </c>
      <c r="BN63" s="177" t="s">
        <v>2968</v>
      </c>
      <c r="BO63" s="177" t="s">
        <v>3086</v>
      </c>
      <c r="BP63" s="177" t="s">
        <v>2968</v>
      </c>
      <c r="BQ63" s="177" t="s">
        <v>2968</v>
      </c>
      <c r="BR63" s="177" t="s">
        <v>3086</v>
      </c>
      <c r="BS63" s="177" t="s">
        <v>2968</v>
      </c>
      <c r="BT63" s="177" t="s">
        <v>2968</v>
      </c>
      <c r="BU63" s="177" t="s">
        <v>3086</v>
      </c>
      <c r="BV63" s="177" t="s">
        <v>2968</v>
      </c>
      <c r="BW63" s="177" t="s">
        <v>2968</v>
      </c>
      <c r="BX63" s="177" t="s">
        <v>3086</v>
      </c>
      <c r="BY63" s="177" t="s">
        <v>2968</v>
      </c>
      <c r="BZ63" s="177" t="s">
        <v>2968</v>
      </c>
      <c r="CA63" s="177" t="s">
        <v>3086</v>
      </c>
      <c r="CB63" s="177" t="s">
        <v>2968</v>
      </c>
      <c r="CC63" s="177" t="s">
        <v>2968</v>
      </c>
      <c r="CD63" s="177" t="s">
        <v>3086</v>
      </c>
      <c r="CE63" s="177" t="s">
        <v>2968</v>
      </c>
      <c r="CF63" s="177" t="s">
        <v>2968</v>
      </c>
      <c r="CG63" s="177" t="s">
        <v>3086</v>
      </c>
      <c r="CH63" s="177" t="s">
        <v>2968</v>
      </c>
      <c r="CI63" s="177" t="s">
        <v>2968</v>
      </c>
      <c r="CJ63" s="177" t="s">
        <v>3086</v>
      </c>
      <c r="CK63" s="177" t="s">
        <v>2968</v>
      </c>
      <c r="CL63" s="177" t="s">
        <v>2968</v>
      </c>
      <c r="CM63" s="177" t="s">
        <v>3086</v>
      </c>
      <c r="CN63" s="177" t="s">
        <v>2968</v>
      </c>
      <c r="CO63" s="177" t="s">
        <v>2968</v>
      </c>
      <c r="CP63" s="177" t="s">
        <v>3086</v>
      </c>
      <c r="CQ63" s="177" t="s">
        <v>2968</v>
      </c>
      <c r="CR63" s="177" t="s">
        <v>2968</v>
      </c>
      <c r="CS63" s="177" t="s">
        <v>3086</v>
      </c>
      <c r="CT63" s="177" t="s">
        <v>2968</v>
      </c>
      <c r="CU63" s="177" t="s">
        <v>2968</v>
      </c>
      <c r="CV63" s="177" t="s">
        <v>3086</v>
      </c>
      <c r="CW63" s="177" t="s">
        <v>2968</v>
      </c>
      <c r="CX63" s="177" t="s">
        <v>2968</v>
      </c>
      <c r="CY63" s="177" t="s">
        <v>3086</v>
      </c>
      <c r="CZ63" s="177" t="s">
        <v>2968</v>
      </c>
      <c r="DA63" s="177" t="s">
        <v>2968</v>
      </c>
      <c r="DB63" s="177" t="s">
        <v>3086</v>
      </c>
      <c r="DC63" s="177" t="s">
        <v>2968</v>
      </c>
      <c r="DD63" s="177" t="s">
        <v>2968</v>
      </c>
      <c r="DE63" s="177" t="s">
        <v>3086</v>
      </c>
      <c r="DF63" s="177" t="s">
        <v>2968</v>
      </c>
      <c r="DG63" s="177" t="s">
        <v>2968</v>
      </c>
      <c r="DH63" s="177" t="s">
        <v>3086</v>
      </c>
      <c r="DI63" s="177" t="s">
        <v>2968</v>
      </c>
      <c r="DJ63" s="177" t="s">
        <v>2968</v>
      </c>
      <c r="DK63" s="177" t="s">
        <v>3086</v>
      </c>
      <c r="DL63" s="177" t="s">
        <v>2968</v>
      </c>
      <c r="DM63" s="177" t="s">
        <v>2968</v>
      </c>
      <c r="DN63" s="177" t="s">
        <v>3086</v>
      </c>
      <c r="DO63" s="177" t="s">
        <v>2968</v>
      </c>
      <c r="DP63" s="177" t="s">
        <v>2968</v>
      </c>
      <c r="DQ63" s="177" t="s">
        <v>3086</v>
      </c>
      <c r="DR63" s="177" t="s">
        <v>2968</v>
      </c>
      <c r="DS63" s="177" t="s">
        <v>2968</v>
      </c>
      <c r="DT63" s="177" t="s">
        <v>3086</v>
      </c>
      <c r="DU63" s="177" t="s">
        <v>2968</v>
      </c>
      <c r="DV63" s="177" t="s">
        <v>2968</v>
      </c>
      <c r="DW63" s="177" t="s">
        <v>3086</v>
      </c>
      <c r="DX63" s="177" t="s">
        <v>2968</v>
      </c>
      <c r="DY63" s="177" t="s">
        <v>2968</v>
      </c>
      <c r="DZ63" s="177" t="s">
        <v>3086</v>
      </c>
      <c r="EA63" s="177" t="s">
        <v>2968</v>
      </c>
      <c r="EB63" s="177" t="s">
        <v>2968</v>
      </c>
      <c r="EC63" s="177" t="s">
        <v>3086</v>
      </c>
      <c r="ED63" s="177" t="s">
        <v>2968</v>
      </c>
      <c r="EE63" s="177" t="s">
        <v>2968</v>
      </c>
      <c r="EF63" s="177" t="s">
        <v>3086</v>
      </c>
      <c r="EG63" s="177" t="s">
        <v>2968</v>
      </c>
      <c r="EH63" s="177" t="s">
        <v>2968</v>
      </c>
      <c r="EI63" s="177" t="s">
        <v>3086</v>
      </c>
      <c r="EJ63" s="177" t="s">
        <v>2968</v>
      </c>
      <c r="EK63" s="177" t="s">
        <v>2968</v>
      </c>
      <c r="EL63" s="177" t="s">
        <v>3086</v>
      </c>
      <c r="EM63" s="177" t="s">
        <v>2968</v>
      </c>
      <c r="EN63" s="177" t="s">
        <v>2968</v>
      </c>
      <c r="EO63" s="177" t="s">
        <v>3086</v>
      </c>
      <c r="EP63" s="177" t="s">
        <v>2968</v>
      </c>
      <c r="EQ63" s="177" t="s">
        <v>2968</v>
      </c>
      <c r="ER63" s="177" t="s">
        <v>3086</v>
      </c>
      <c r="ES63" s="177" t="s">
        <v>2968</v>
      </c>
      <c r="ET63" s="177" t="s">
        <v>2968</v>
      </c>
    </row>
    <row r="64" spans="1:150" x14ac:dyDescent="0.35">
      <c r="A64" s="1"/>
      <c r="B64" s="176" t="s">
        <v>3323</v>
      </c>
      <c r="C64" s="176" t="s">
        <v>95</v>
      </c>
      <c r="D64" s="176" t="s">
        <v>96</v>
      </c>
      <c r="E64" s="176" t="s">
        <v>3324</v>
      </c>
      <c r="F64" s="176" t="s">
        <v>3325</v>
      </c>
      <c r="G64" s="177" t="s">
        <v>3086</v>
      </c>
      <c r="H64" s="177" t="s">
        <v>2968</v>
      </c>
      <c r="I64" s="177" t="s">
        <v>2968</v>
      </c>
      <c r="J64" s="177" t="s">
        <v>3086</v>
      </c>
      <c r="K64" s="177" t="s">
        <v>2968</v>
      </c>
      <c r="L64" s="177" t="s">
        <v>2968</v>
      </c>
      <c r="M64" s="177" t="s">
        <v>3086</v>
      </c>
      <c r="N64" s="177" t="s">
        <v>2968</v>
      </c>
      <c r="O64" s="177" t="s">
        <v>2968</v>
      </c>
      <c r="P64" s="177" t="s">
        <v>3086</v>
      </c>
      <c r="Q64" s="177" t="s">
        <v>2968</v>
      </c>
      <c r="R64" s="177" t="s">
        <v>2968</v>
      </c>
      <c r="S64" s="177" t="s">
        <v>3086</v>
      </c>
      <c r="T64" s="177" t="s">
        <v>2968</v>
      </c>
      <c r="U64" s="177" t="s">
        <v>2968</v>
      </c>
      <c r="V64" s="177" t="s">
        <v>3086</v>
      </c>
      <c r="W64" s="177" t="s">
        <v>2968</v>
      </c>
      <c r="X64" s="177" t="s">
        <v>2968</v>
      </c>
      <c r="Y64" s="177" t="s">
        <v>3086</v>
      </c>
      <c r="Z64" s="177" t="s">
        <v>2968</v>
      </c>
      <c r="AA64" s="177" t="s">
        <v>2968</v>
      </c>
      <c r="AB64" s="177" t="s">
        <v>3086</v>
      </c>
      <c r="AC64" s="177" t="s">
        <v>2968</v>
      </c>
      <c r="AD64" s="177" t="s">
        <v>2968</v>
      </c>
      <c r="AE64" s="177" t="s">
        <v>3086</v>
      </c>
      <c r="AF64" s="177" t="s">
        <v>2968</v>
      </c>
      <c r="AG64" s="177" t="s">
        <v>2968</v>
      </c>
      <c r="AH64" s="177" t="s">
        <v>3086</v>
      </c>
      <c r="AI64" s="177" t="s">
        <v>2968</v>
      </c>
      <c r="AJ64" s="177" t="s">
        <v>2968</v>
      </c>
      <c r="AK64" s="177" t="s">
        <v>3086</v>
      </c>
      <c r="AL64" s="177" t="s">
        <v>2968</v>
      </c>
      <c r="AM64" s="177" t="s">
        <v>2968</v>
      </c>
      <c r="AN64" s="177" t="s">
        <v>3086</v>
      </c>
      <c r="AO64" s="177" t="s">
        <v>2968</v>
      </c>
      <c r="AP64" s="177" t="s">
        <v>2968</v>
      </c>
      <c r="AQ64" s="177" t="s">
        <v>3086</v>
      </c>
      <c r="AR64" s="177" t="s">
        <v>2968</v>
      </c>
      <c r="AS64" s="177" t="s">
        <v>2968</v>
      </c>
      <c r="AT64" s="177" t="s">
        <v>3086</v>
      </c>
      <c r="AU64" s="177" t="s">
        <v>2968</v>
      </c>
      <c r="AV64" s="177" t="s">
        <v>2968</v>
      </c>
      <c r="AW64" s="177" t="s">
        <v>3086</v>
      </c>
      <c r="AX64" s="177" t="s">
        <v>2968</v>
      </c>
      <c r="AY64" s="177" t="s">
        <v>2968</v>
      </c>
      <c r="AZ64" s="177" t="s">
        <v>3086</v>
      </c>
      <c r="BA64" s="177" t="s">
        <v>2968</v>
      </c>
      <c r="BB64" s="177" t="s">
        <v>2968</v>
      </c>
      <c r="BC64" s="177" t="s">
        <v>3086</v>
      </c>
      <c r="BD64" s="177" t="s">
        <v>2968</v>
      </c>
      <c r="BE64" s="177" t="s">
        <v>2968</v>
      </c>
      <c r="BF64" s="177" t="s">
        <v>3086</v>
      </c>
      <c r="BG64" s="177" t="s">
        <v>2968</v>
      </c>
      <c r="BH64" s="177" t="s">
        <v>2968</v>
      </c>
      <c r="BI64" s="177" t="s">
        <v>3086</v>
      </c>
      <c r="BJ64" s="177" t="s">
        <v>2968</v>
      </c>
      <c r="BK64" s="177" t="s">
        <v>2968</v>
      </c>
      <c r="BL64" s="177" t="s">
        <v>3086</v>
      </c>
      <c r="BM64" s="177" t="s">
        <v>2968</v>
      </c>
      <c r="BN64" s="177" t="s">
        <v>2968</v>
      </c>
      <c r="BO64" s="177" t="s">
        <v>3086</v>
      </c>
      <c r="BP64" s="177" t="s">
        <v>2968</v>
      </c>
      <c r="BQ64" s="177" t="s">
        <v>2968</v>
      </c>
      <c r="BR64" s="177" t="s">
        <v>3086</v>
      </c>
      <c r="BS64" s="177" t="s">
        <v>2968</v>
      </c>
      <c r="BT64" s="177" t="s">
        <v>2968</v>
      </c>
      <c r="BU64" s="177" t="s">
        <v>3086</v>
      </c>
      <c r="BV64" s="177" t="s">
        <v>2968</v>
      </c>
      <c r="BW64" s="177" t="s">
        <v>2968</v>
      </c>
      <c r="BX64" s="177" t="s">
        <v>3086</v>
      </c>
      <c r="BY64" s="177" t="s">
        <v>2968</v>
      </c>
      <c r="BZ64" s="177" t="s">
        <v>2968</v>
      </c>
      <c r="CA64" s="177" t="s">
        <v>3086</v>
      </c>
      <c r="CB64" s="177" t="s">
        <v>2968</v>
      </c>
      <c r="CC64" s="177" t="s">
        <v>2968</v>
      </c>
      <c r="CD64" s="177" t="s">
        <v>3086</v>
      </c>
      <c r="CE64" s="177" t="s">
        <v>2968</v>
      </c>
      <c r="CF64" s="177" t="s">
        <v>2968</v>
      </c>
      <c r="CG64" s="177" t="s">
        <v>3086</v>
      </c>
      <c r="CH64" s="177" t="s">
        <v>2968</v>
      </c>
      <c r="CI64" s="177" t="s">
        <v>2968</v>
      </c>
      <c r="CJ64" s="177" t="s">
        <v>3086</v>
      </c>
      <c r="CK64" s="177" t="s">
        <v>2968</v>
      </c>
      <c r="CL64" s="177" t="s">
        <v>2968</v>
      </c>
      <c r="CM64" s="177" t="s">
        <v>3086</v>
      </c>
      <c r="CN64" s="177" t="s">
        <v>2968</v>
      </c>
      <c r="CO64" s="177" t="s">
        <v>2968</v>
      </c>
      <c r="CP64" s="177" t="s">
        <v>3086</v>
      </c>
      <c r="CQ64" s="177" t="s">
        <v>2968</v>
      </c>
      <c r="CR64" s="177" t="s">
        <v>2968</v>
      </c>
      <c r="CS64" s="177" t="s">
        <v>3086</v>
      </c>
      <c r="CT64" s="177" t="s">
        <v>2968</v>
      </c>
      <c r="CU64" s="177" t="s">
        <v>2968</v>
      </c>
      <c r="CV64" s="177" t="s">
        <v>3086</v>
      </c>
      <c r="CW64" s="177" t="s">
        <v>2968</v>
      </c>
      <c r="CX64" s="177" t="s">
        <v>2968</v>
      </c>
      <c r="CY64" s="177" t="s">
        <v>3086</v>
      </c>
      <c r="CZ64" s="177" t="s">
        <v>2968</v>
      </c>
      <c r="DA64" s="177" t="s">
        <v>2968</v>
      </c>
      <c r="DB64" s="177" t="s">
        <v>3086</v>
      </c>
      <c r="DC64" s="177" t="s">
        <v>2968</v>
      </c>
      <c r="DD64" s="177" t="s">
        <v>2968</v>
      </c>
      <c r="DE64" s="177" t="s">
        <v>3086</v>
      </c>
      <c r="DF64" s="177" t="s">
        <v>2968</v>
      </c>
      <c r="DG64" s="177" t="s">
        <v>2968</v>
      </c>
      <c r="DH64" s="177" t="s">
        <v>3086</v>
      </c>
      <c r="DI64" s="177" t="s">
        <v>2968</v>
      </c>
      <c r="DJ64" s="177" t="s">
        <v>2968</v>
      </c>
      <c r="DK64" s="177" t="s">
        <v>3086</v>
      </c>
      <c r="DL64" s="177" t="s">
        <v>2968</v>
      </c>
      <c r="DM64" s="177" t="s">
        <v>2968</v>
      </c>
      <c r="DN64" s="177" t="s">
        <v>3086</v>
      </c>
      <c r="DO64" s="177" t="s">
        <v>2968</v>
      </c>
      <c r="DP64" s="177" t="s">
        <v>2968</v>
      </c>
      <c r="DQ64" s="177" t="s">
        <v>3086</v>
      </c>
      <c r="DR64" s="177" t="s">
        <v>2968</v>
      </c>
      <c r="DS64" s="177" t="s">
        <v>2968</v>
      </c>
      <c r="DT64" s="177" t="s">
        <v>3086</v>
      </c>
      <c r="DU64" s="177" t="s">
        <v>2968</v>
      </c>
      <c r="DV64" s="177" t="s">
        <v>2968</v>
      </c>
      <c r="DW64" s="177" t="s">
        <v>3086</v>
      </c>
      <c r="DX64" s="177" t="s">
        <v>2968</v>
      </c>
      <c r="DY64" s="177" t="s">
        <v>2968</v>
      </c>
      <c r="DZ64" s="177" t="s">
        <v>3086</v>
      </c>
      <c r="EA64" s="177" t="s">
        <v>2968</v>
      </c>
      <c r="EB64" s="177" t="s">
        <v>2968</v>
      </c>
      <c r="EC64" s="177" t="s">
        <v>3086</v>
      </c>
      <c r="ED64" s="177" t="s">
        <v>2968</v>
      </c>
      <c r="EE64" s="177" t="s">
        <v>2968</v>
      </c>
      <c r="EF64" s="177" t="s">
        <v>3086</v>
      </c>
      <c r="EG64" s="177" t="s">
        <v>2968</v>
      </c>
      <c r="EH64" s="177" t="s">
        <v>2968</v>
      </c>
      <c r="EI64" s="177" t="s">
        <v>3086</v>
      </c>
      <c r="EJ64" s="177" t="s">
        <v>2968</v>
      </c>
      <c r="EK64" s="177" t="s">
        <v>2968</v>
      </c>
      <c r="EL64" s="177" t="s">
        <v>3086</v>
      </c>
      <c r="EM64" s="177" t="s">
        <v>2968</v>
      </c>
      <c r="EN64" s="177" t="s">
        <v>2968</v>
      </c>
      <c r="EO64" s="177" t="s">
        <v>3086</v>
      </c>
      <c r="EP64" s="177" t="s">
        <v>2968</v>
      </c>
      <c r="EQ64" s="177" t="s">
        <v>2968</v>
      </c>
      <c r="ER64" s="177" t="s">
        <v>3086</v>
      </c>
      <c r="ES64" s="177" t="s">
        <v>2968</v>
      </c>
      <c r="ET64" s="177" t="s">
        <v>2968</v>
      </c>
    </row>
    <row r="65" spans="1:150" x14ac:dyDescent="0.35">
      <c r="A65" s="1"/>
      <c r="B65" s="176" t="s">
        <v>3326</v>
      </c>
      <c r="C65" s="176" t="s">
        <v>95</v>
      </c>
      <c r="D65" s="176" t="s">
        <v>96</v>
      </c>
      <c r="E65" s="176" t="s">
        <v>3327</v>
      </c>
      <c r="F65" s="176" t="s">
        <v>3328</v>
      </c>
      <c r="G65" s="177" t="s">
        <v>3086</v>
      </c>
      <c r="H65" s="177" t="s">
        <v>2968</v>
      </c>
      <c r="I65" s="177" t="s">
        <v>2968</v>
      </c>
      <c r="J65" s="177" t="s">
        <v>3086</v>
      </c>
      <c r="K65" s="177" t="s">
        <v>2968</v>
      </c>
      <c r="L65" s="177" t="s">
        <v>2968</v>
      </c>
      <c r="M65" s="177" t="s">
        <v>3086</v>
      </c>
      <c r="N65" s="177" t="s">
        <v>2968</v>
      </c>
      <c r="O65" s="177" t="s">
        <v>2968</v>
      </c>
      <c r="P65" s="177" t="s">
        <v>3086</v>
      </c>
      <c r="Q65" s="177" t="s">
        <v>2968</v>
      </c>
      <c r="R65" s="177" t="s">
        <v>2968</v>
      </c>
      <c r="S65" s="177" t="s">
        <v>3086</v>
      </c>
      <c r="T65" s="177" t="s">
        <v>2968</v>
      </c>
      <c r="U65" s="177" t="s">
        <v>2968</v>
      </c>
      <c r="V65" s="177" t="s">
        <v>3086</v>
      </c>
      <c r="W65" s="177" t="s">
        <v>2968</v>
      </c>
      <c r="X65" s="177" t="s">
        <v>2968</v>
      </c>
      <c r="Y65" s="177" t="s">
        <v>3086</v>
      </c>
      <c r="Z65" s="177" t="s">
        <v>2968</v>
      </c>
      <c r="AA65" s="177" t="s">
        <v>2968</v>
      </c>
      <c r="AB65" s="177" t="s">
        <v>3086</v>
      </c>
      <c r="AC65" s="177" t="s">
        <v>2968</v>
      </c>
      <c r="AD65" s="177" t="s">
        <v>2968</v>
      </c>
      <c r="AE65" s="177" t="s">
        <v>3086</v>
      </c>
      <c r="AF65" s="177" t="s">
        <v>2968</v>
      </c>
      <c r="AG65" s="177" t="s">
        <v>2968</v>
      </c>
      <c r="AH65" s="177" t="s">
        <v>3086</v>
      </c>
      <c r="AI65" s="177" t="s">
        <v>2968</v>
      </c>
      <c r="AJ65" s="177" t="s">
        <v>2968</v>
      </c>
      <c r="AK65" s="177" t="s">
        <v>3086</v>
      </c>
      <c r="AL65" s="177" t="s">
        <v>2968</v>
      </c>
      <c r="AM65" s="177" t="s">
        <v>2968</v>
      </c>
      <c r="AN65" s="177" t="s">
        <v>3086</v>
      </c>
      <c r="AO65" s="177" t="s">
        <v>2968</v>
      </c>
      <c r="AP65" s="177" t="s">
        <v>2968</v>
      </c>
      <c r="AQ65" s="177" t="s">
        <v>3086</v>
      </c>
      <c r="AR65" s="177" t="s">
        <v>2968</v>
      </c>
      <c r="AS65" s="177" t="s">
        <v>2968</v>
      </c>
      <c r="AT65" s="177" t="s">
        <v>3086</v>
      </c>
      <c r="AU65" s="177" t="s">
        <v>2968</v>
      </c>
      <c r="AV65" s="177" t="s">
        <v>2968</v>
      </c>
      <c r="AW65" s="177" t="s">
        <v>3086</v>
      </c>
      <c r="AX65" s="177" t="s">
        <v>2968</v>
      </c>
      <c r="AY65" s="177" t="s">
        <v>2968</v>
      </c>
      <c r="AZ65" s="177" t="s">
        <v>3086</v>
      </c>
      <c r="BA65" s="177" t="s">
        <v>2968</v>
      </c>
      <c r="BB65" s="177" t="s">
        <v>2968</v>
      </c>
      <c r="BC65" s="177" t="s">
        <v>3086</v>
      </c>
      <c r="BD65" s="177" t="s">
        <v>2968</v>
      </c>
      <c r="BE65" s="177" t="s">
        <v>2968</v>
      </c>
      <c r="BF65" s="177" t="s">
        <v>3086</v>
      </c>
      <c r="BG65" s="177" t="s">
        <v>2968</v>
      </c>
      <c r="BH65" s="177" t="s">
        <v>2968</v>
      </c>
      <c r="BI65" s="177" t="s">
        <v>3086</v>
      </c>
      <c r="BJ65" s="177" t="s">
        <v>2968</v>
      </c>
      <c r="BK65" s="177" t="s">
        <v>2968</v>
      </c>
      <c r="BL65" s="177" t="s">
        <v>3086</v>
      </c>
      <c r="BM65" s="177" t="s">
        <v>2968</v>
      </c>
      <c r="BN65" s="177" t="s">
        <v>2968</v>
      </c>
      <c r="BO65" s="177" t="s">
        <v>3086</v>
      </c>
      <c r="BP65" s="177" t="s">
        <v>2968</v>
      </c>
      <c r="BQ65" s="177" t="s">
        <v>2968</v>
      </c>
      <c r="BR65" s="177" t="s">
        <v>3086</v>
      </c>
      <c r="BS65" s="177" t="s">
        <v>2968</v>
      </c>
      <c r="BT65" s="177" t="s">
        <v>2968</v>
      </c>
      <c r="BU65" s="177" t="s">
        <v>3086</v>
      </c>
      <c r="BV65" s="177" t="s">
        <v>2968</v>
      </c>
      <c r="BW65" s="177" t="s">
        <v>2968</v>
      </c>
      <c r="BX65" s="177" t="s">
        <v>3086</v>
      </c>
      <c r="BY65" s="177" t="s">
        <v>2968</v>
      </c>
      <c r="BZ65" s="177" t="s">
        <v>2968</v>
      </c>
      <c r="CA65" s="177" t="s">
        <v>3086</v>
      </c>
      <c r="CB65" s="177" t="s">
        <v>2968</v>
      </c>
      <c r="CC65" s="177" t="s">
        <v>2968</v>
      </c>
      <c r="CD65" s="177" t="s">
        <v>3086</v>
      </c>
      <c r="CE65" s="177" t="s">
        <v>2968</v>
      </c>
      <c r="CF65" s="177" t="s">
        <v>2968</v>
      </c>
      <c r="CG65" s="177" t="s">
        <v>3086</v>
      </c>
      <c r="CH65" s="177" t="s">
        <v>2968</v>
      </c>
      <c r="CI65" s="177" t="s">
        <v>2968</v>
      </c>
      <c r="CJ65" s="177" t="s">
        <v>3086</v>
      </c>
      <c r="CK65" s="177" t="s">
        <v>2968</v>
      </c>
      <c r="CL65" s="177" t="s">
        <v>2968</v>
      </c>
      <c r="CM65" s="177" t="s">
        <v>3086</v>
      </c>
      <c r="CN65" s="177" t="s">
        <v>2968</v>
      </c>
      <c r="CO65" s="177" t="s">
        <v>2968</v>
      </c>
      <c r="CP65" s="177" t="s">
        <v>3086</v>
      </c>
      <c r="CQ65" s="177" t="s">
        <v>2968</v>
      </c>
      <c r="CR65" s="177" t="s">
        <v>2968</v>
      </c>
      <c r="CS65" s="177" t="s">
        <v>3086</v>
      </c>
      <c r="CT65" s="177" t="s">
        <v>2968</v>
      </c>
      <c r="CU65" s="177" t="s">
        <v>2968</v>
      </c>
      <c r="CV65" s="177" t="s">
        <v>3086</v>
      </c>
      <c r="CW65" s="177" t="s">
        <v>2968</v>
      </c>
      <c r="CX65" s="177" t="s">
        <v>2968</v>
      </c>
      <c r="CY65" s="177" t="s">
        <v>3086</v>
      </c>
      <c r="CZ65" s="177" t="s">
        <v>2968</v>
      </c>
      <c r="DA65" s="177" t="s">
        <v>2968</v>
      </c>
      <c r="DB65" s="177" t="s">
        <v>3086</v>
      </c>
      <c r="DC65" s="177" t="s">
        <v>2968</v>
      </c>
      <c r="DD65" s="177" t="s">
        <v>2968</v>
      </c>
      <c r="DE65" s="177" t="s">
        <v>3086</v>
      </c>
      <c r="DF65" s="177" t="s">
        <v>2968</v>
      </c>
      <c r="DG65" s="177" t="s">
        <v>2968</v>
      </c>
      <c r="DH65" s="177" t="s">
        <v>3086</v>
      </c>
      <c r="DI65" s="177" t="s">
        <v>2968</v>
      </c>
      <c r="DJ65" s="177" t="s">
        <v>2968</v>
      </c>
      <c r="DK65" s="177" t="s">
        <v>3086</v>
      </c>
      <c r="DL65" s="177" t="s">
        <v>2968</v>
      </c>
      <c r="DM65" s="177" t="s">
        <v>2968</v>
      </c>
      <c r="DN65" s="177" t="s">
        <v>3086</v>
      </c>
      <c r="DO65" s="177" t="s">
        <v>2968</v>
      </c>
      <c r="DP65" s="177" t="s">
        <v>2968</v>
      </c>
      <c r="DQ65" s="177" t="s">
        <v>3086</v>
      </c>
      <c r="DR65" s="177" t="s">
        <v>2968</v>
      </c>
      <c r="DS65" s="177" t="s">
        <v>2968</v>
      </c>
      <c r="DT65" s="177" t="s">
        <v>3086</v>
      </c>
      <c r="DU65" s="177" t="s">
        <v>2968</v>
      </c>
      <c r="DV65" s="177" t="s">
        <v>2968</v>
      </c>
      <c r="DW65" s="177" t="s">
        <v>3086</v>
      </c>
      <c r="DX65" s="177" t="s">
        <v>2968</v>
      </c>
      <c r="DY65" s="177" t="s">
        <v>2968</v>
      </c>
      <c r="DZ65" s="177" t="s">
        <v>3086</v>
      </c>
      <c r="EA65" s="177" t="s">
        <v>2968</v>
      </c>
      <c r="EB65" s="177" t="s">
        <v>2968</v>
      </c>
      <c r="EC65" s="177" t="s">
        <v>3086</v>
      </c>
      <c r="ED65" s="177" t="s">
        <v>2968</v>
      </c>
      <c r="EE65" s="177" t="s">
        <v>2968</v>
      </c>
      <c r="EF65" s="177" t="s">
        <v>3086</v>
      </c>
      <c r="EG65" s="177" t="s">
        <v>2968</v>
      </c>
      <c r="EH65" s="177" t="s">
        <v>2968</v>
      </c>
      <c r="EI65" s="177" t="s">
        <v>3086</v>
      </c>
      <c r="EJ65" s="177" t="s">
        <v>2968</v>
      </c>
      <c r="EK65" s="177" t="s">
        <v>2968</v>
      </c>
      <c r="EL65" s="177" t="s">
        <v>3086</v>
      </c>
      <c r="EM65" s="177" t="s">
        <v>2968</v>
      </c>
      <c r="EN65" s="177" t="s">
        <v>2968</v>
      </c>
      <c r="EO65" s="177" t="s">
        <v>3086</v>
      </c>
      <c r="EP65" s="177" t="s">
        <v>2968</v>
      </c>
      <c r="EQ65" s="177" t="s">
        <v>2968</v>
      </c>
      <c r="ER65" s="177" t="s">
        <v>3086</v>
      </c>
      <c r="ES65" s="177" t="s">
        <v>2968</v>
      </c>
      <c r="ET65" s="177" t="s">
        <v>2968</v>
      </c>
    </row>
    <row r="66" spans="1:150" x14ac:dyDescent="0.35">
      <c r="A66" s="1"/>
      <c r="B66" s="175" t="s">
        <v>3329</v>
      </c>
      <c r="C66" s="175" t="s">
        <v>58</v>
      </c>
      <c r="D66" s="175" t="s">
        <v>3330</v>
      </c>
      <c r="E66" s="175" t="s">
        <v>3331</v>
      </c>
      <c r="F66" s="175" t="s">
        <v>3332</v>
      </c>
      <c r="G66" s="175" t="s">
        <v>3086</v>
      </c>
      <c r="H66" s="175" t="s">
        <v>3333</v>
      </c>
      <c r="I66" s="175" t="s">
        <v>3334</v>
      </c>
      <c r="J66" s="175" t="s">
        <v>3086</v>
      </c>
      <c r="K66" s="175" t="s">
        <v>3333</v>
      </c>
      <c r="L66" s="175" t="s">
        <v>3334</v>
      </c>
      <c r="M66" s="175" t="s">
        <v>3086</v>
      </c>
      <c r="N66" s="175" t="s">
        <v>3333</v>
      </c>
      <c r="O66" s="175" t="s">
        <v>3334</v>
      </c>
      <c r="P66" s="175" t="s">
        <v>3086</v>
      </c>
      <c r="Q66" s="175" t="s">
        <v>3333</v>
      </c>
      <c r="R66" s="175" t="s">
        <v>3335</v>
      </c>
      <c r="S66" s="175" t="s">
        <v>3086</v>
      </c>
      <c r="T66" s="175" t="s">
        <v>3336</v>
      </c>
      <c r="U66" s="175" t="s">
        <v>3337</v>
      </c>
      <c r="V66" s="175" t="s">
        <v>3086</v>
      </c>
      <c r="W66" s="175" t="s">
        <v>3336</v>
      </c>
      <c r="X66" s="175" t="s">
        <v>3338</v>
      </c>
      <c r="Y66" s="175" t="s">
        <v>3086</v>
      </c>
      <c r="Z66" s="175" t="s">
        <v>3336</v>
      </c>
      <c r="AA66" s="175" t="s">
        <v>3339</v>
      </c>
      <c r="AB66" s="175" t="s">
        <v>3086</v>
      </c>
      <c r="AC66" s="175" t="s">
        <v>3336</v>
      </c>
      <c r="AD66" s="175" t="s">
        <v>3340</v>
      </c>
      <c r="AE66" s="175" t="s">
        <v>3086</v>
      </c>
      <c r="AF66" s="175" t="s">
        <v>3336</v>
      </c>
      <c r="AG66" s="175" t="s">
        <v>3341</v>
      </c>
      <c r="AH66" s="175" t="s">
        <v>3086</v>
      </c>
      <c r="AI66" s="175" t="s">
        <v>3336</v>
      </c>
      <c r="AJ66" s="175" t="s">
        <v>3342</v>
      </c>
      <c r="AK66" s="175" t="s">
        <v>3086</v>
      </c>
      <c r="AL66" s="175" t="s">
        <v>3336</v>
      </c>
      <c r="AM66" s="175" t="s">
        <v>3343</v>
      </c>
      <c r="AN66" s="175" t="s">
        <v>3086</v>
      </c>
      <c r="AO66" s="175" t="s">
        <v>3336</v>
      </c>
      <c r="AP66" s="175" t="s">
        <v>3344</v>
      </c>
      <c r="AQ66" s="175" t="s">
        <v>3086</v>
      </c>
      <c r="AR66" s="175" t="s">
        <v>3345</v>
      </c>
      <c r="AS66" s="175" t="s">
        <v>3346</v>
      </c>
      <c r="AT66" s="175" t="s">
        <v>3086</v>
      </c>
      <c r="AU66" s="175" t="s">
        <v>3347</v>
      </c>
      <c r="AV66" s="175" t="s">
        <v>3145</v>
      </c>
      <c r="AW66" s="175" t="s">
        <v>3086</v>
      </c>
      <c r="AX66" s="175" t="s">
        <v>2968</v>
      </c>
      <c r="AY66" s="175" t="s">
        <v>2968</v>
      </c>
      <c r="AZ66" s="175" t="s">
        <v>3086</v>
      </c>
      <c r="BA66" s="175" t="s">
        <v>2968</v>
      </c>
      <c r="BB66" s="175" t="s">
        <v>2968</v>
      </c>
      <c r="BC66" s="175" t="s">
        <v>3086</v>
      </c>
      <c r="BD66" s="175" t="s">
        <v>2968</v>
      </c>
      <c r="BE66" s="175" t="s">
        <v>2968</v>
      </c>
      <c r="BF66" s="175" t="s">
        <v>3086</v>
      </c>
      <c r="BG66" s="175" t="s">
        <v>2968</v>
      </c>
      <c r="BH66" s="175" t="s">
        <v>2968</v>
      </c>
      <c r="BI66" s="175" t="s">
        <v>3086</v>
      </c>
      <c r="BJ66" s="175" t="s">
        <v>2968</v>
      </c>
      <c r="BK66" s="175" t="s">
        <v>2968</v>
      </c>
      <c r="BL66" s="175" t="s">
        <v>3086</v>
      </c>
      <c r="BM66" s="175" t="s">
        <v>2968</v>
      </c>
      <c r="BN66" s="175" t="s">
        <v>2968</v>
      </c>
      <c r="BO66" s="175" t="s">
        <v>3086</v>
      </c>
      <c r="BP66" s="175" t="s">
        <v>3145</v>
      </c>
      <c r="BQ66" s="175" t="s">
        <v>3348</v>
      </c>
      <c r="BR66" s="175" t="s">
        <v>3086</v>
      </c>
      <c r="BS66" s="175" t="s">
        <v>2968</v>
      </c>
      <c r="BT66" s="175" t="s">
        <v>3349</v>
      </c>
      <c r="BU66" s="175" t="s">
        <v>3086</v>
      </c>
      <c r="BV66" s="175" t="s">
        <v>2968</v>
      </c>
      <c r="BW66" s="175" t="s">
        <v>3349</v>
      </c>
      <c r="BX66" s="175" t="s">
        <v>3086</v>
      </c>
      <c r="BY66" s="175" t="s">
        <v>2968</v>
      </c>
      <c r="BZ66" s="175" t="s">
        <v>3349</v>
      </c>
      <c r="CA66" s="175" t="s">
        <v>3086</v>
      </c>
      <c r="CB66" s="175" t="s">
        <v>2968</v>
      </c>
      <c r="CC66" s="175" t="s">
        <v>3349</v>
      </c>
      <c r="CD66" s="175" t="s">
        <v>3086</v>
      </c>
      <c r="CE66" s="175" t="s">
        <v>3239</v>
      </c>
      <c r="CF66" s="175" t="s">
        <v>3350</v>
      </c>
      <c r="CG66" s="175" t="s">
        <v>3086</v>
      </c>
      <c r="CH66" s="175" t="s">
        <v>2968</v>
      </c>
      <c r="CI66" s="175" t="s">
        <v>3349</v>
      </c>
      <c r="CJ66" s="175" t="s">
        <v>3086</v>
      </c>
      <c r="CK66" s="175" t="s">
        <v>2968</v>
      </c>
      <c r="CL66" s="175" t="s">
        <v>3349</v>
      </c>
      <c r="CM66" s="175" t="s">
        <v>3086</v>
      </c>
      <c r="CN66" s="175" t="s">
        <v>3145</v>
      </c>
      <c r="CO66" s="175" t="s">
        <v>3348</v>
      </c>
      <c r="CP66" s="175" t="s">
        <v>3086</v>
      </c>
      <c r="CQ66" s="175" t="s">
        <v>2968</v>
      </c>
      <c r="CR66" s="175" t="s">
        <v>3349</v>
      </c>
      <c r="CS66" s="175" t="s">
        <v>3086</v>
      </c>
      <c r="CT66" s="175" t="s">
        <v>2968</v>
      </c>
      <c r="CU66" s="175" t="s">
        <v>3349</v>
      </c>
      <c r="CV66" s="175" t="s">
        <v>3086</v>
      </c>
      <c r="CW66" s="175" t="s">
        <v>2968</v>
      </c>
      <c r="CX66" s="175" t="s">
        <v>3349</v>
      </c>
      <c r="CY66" s="175" t="s">
        <v>3086</v>
      </c>
      <c r="CZ66" s="175" t="s">
        <v>2968</v>
      </c>
      <c r="DA66" s="175" t="s">
        <v>3349</v>
      </c>
      <c r="DB66" s="175" t="s">
        <v>3086</v>
      </c>
      <c r="DC66" s="175" t="s">
        <v>2968</v>
      </c>
      <c r="DD66" s="175" t="s">
        <v>3349</v>
      </c>
      <c r="DE66" s="175" t="s">
        <v>3086</v>
      </c>
      <c r="DF66" s="175" t="s">
        <v>2968</v>
      </c>
      <c r="DG66" s="175" t="s">
        <v>3349</v>
      </c>
      <c r="DH66" s="175" t="s">
        <v>3086</v>
      </c>
      <c r="DI66" s="175" t="s">
        <v>2968</v>
      </c>
      <c r="DJ66" s="175" t="s">
        <v>3349</v>
      </c>
      <c r="DK66" s="175" t="s">
        <v>3086</v>
      </c>
      <c r="DL66" s="175" t="s">
        <v>2968</v>
      </c>
      <c r="DM66" s="175" t="s">
        <v>3349</v>
      </c>
      <c r="DN66" s="175" t="s">
        <v>3086</v>
      </c>
      <c r="DO66" s="175" t="s">
        <v>2968</v>
      </c>
      <c r="DP66" s="175" t="s">
        <v>3349</v>
      </c>
      <c r="DQ66" s="175" t="s">
        <v>3086</v>
      </c>
      <c r="DR66" s="175" t="s">
        <v>2968</v>
      </c>
      <c r="DS66" s="175" t="s">
        <v>3351</v>
      </c>
      <c r="DT66" s="175" t="s">
        <v>3086</v>
      </c>
      <c r="DU66" s="175" t="s">
        <v>2968</v>
      </c>
      <c r="DV66" s="175" t="s">
        <v>3352</v>
      </c>
      <c r="DW66" s="175" t="s">
        <v>3086</v>
      </c>
      <c r="DX66" s="175" t="s">
        <v>2968</v>
      </c>
      <c r="DY66" s="175" t="s">
        <v>3353</v>
      </c>
      <c r="DZ66" s="175" t="s">
        <v>3086</v>
      </c>
      <c r="EA66" s="175" t="s">
        <v>2968</v>
      </c>
      <c r="EB66" s="175" t="s">
        <v>3354</v>
      </c>
      <c r="EC66" s="175" t="s">
        <v>3086</v>
      </c>
      <c r="ED66" s="175" t="s">
        <v>2968</v>
      </c>
      <c r="EE66" s="175" t="s">
        <v>3355</v>
      </c>
      <c r="EF66" s="175" t="s">
        <v>3086</v>
      </c>
      <c r="EG66" s="175" t="s">
        <v>2968</v>
      </c>
      <c r="EH66" s="175" t="s">
        <v>3356</v>
      </c>
      <c r="EI66" s="175" t="s">
        <v>3086</v>
      </c>
      <c r="EJ66" s="175" t="s">
        <v>2968</v>
      </c>
      <c r="EK66" s="175" t="s">
        <v>3349</v>
      </c>
      <c r="EL66" s="175" t="s">
        <v>3086</v>
      </c>
      <c r="EM66" s="175" t="s">
        <v>2968</v>
      </c>
      <c r="EN66" s="175" t="s">
        <v>3349</v>
      </c>
      <c r="EO66" s="175" t="s">
        <v>3086</v>
      </c>
      <c r="EP66" s="175" t="s">
        <v>2968</v>
      </c>
      <c r="EQ66" s="175" t="s">
        <v>2968</v>
      </c>
      <c r="ER66" s="175" t="s">
        <v>3086</v>
      </c>
      <c r="ES66" s="175" t="s">
        <v>2968</v>
      </c>
      <c r="ET66" s="175" t="s">
        <v>3357</v>
      </c>
    </row>
    <row r="67" spans="1:150" x14ac:dyDescent="0.35">
      <c r="A67" s="1"/>
      <c r="B67" s="176" t="s">
        <v>3358</v>
      </c>
      <c r="C67" s="176" t="s">
        <v>58</v>
      </c>
      <c r="D67" s="176" t="s">
        <v>3330</v>
      </c>
      <c r="E67" s="176" t="s">
        <v>3359</v>
      </c>
      <c r="F67" s="176" t="s">
        <v>3360</v>
      </c>
      <c r="G67" s="177" t="s">
        <v>3086</v>
      </c>
      <c r="H67" s="177" t="s">
        <v>3333</v>
      </c>
      <c r="I67" s="177" t="s">
        <v>3334</v>
      </c>
      <c r="J67" s="177" t="s">
        <v>3086</v>
      </c>
      <c r="K67" s="177" t="s">
        <v>3333</v>
      </c>
      <c r="L67" s="177" t="s">
        <v>3334</v>
      </c>
      <c r="M67" s="177" t="s">
        <v>3086</v>
      </c>
      <c r="N67" s="177" t="s">
        <v>3333</v>
      </c>
      <c r="O67" s="177" t="s">
        <v>3334</v>
      </c>
      <c r="P67" s="177" t="s">
        <v>3086</v>
      </c>
      <c r="Q67" s="177" t="s">
        <v>3333</v>
      </c>
      <c r="R67" s="177" t="s">
        <v>3335</v>
      </c>
      <c r="S67" s="177" t="s">
        <v>3086</v>
      </c>
      <c r="T67" s="177" t="s">
        <v>3336</v>
      </c>
      <c r="U67" s="177" t="s">
        <v>3337</v>
      </c>
      <c r="V67" s="177" t="s">
        <v>3086</v>
      </c>
      <c r="W67" s="177" t="s">
        <v>3336</v>
      </c>
      <c r="X67" s="177" t="s">
        <v>3338</v>
      </c>
      <c r="Y67" s="177" t="s">
        <v>3086</v>
      </c>
      <c r="Z67" s="177" t="s">
        <v>3336</v>
      </c>
      <c r="AA67" s="177" t="s">
        <v>3339</v>
      </c>
      <c r="AB67" s="177" t="s">
        <v>3086</v>
      </c>
      <c r="AC67" s="177" t="s">
        <v>3336</v>
      </c>
      <c r="AD67" s="177" t="s">
        <v>3340</v>
      </c>
      <c r="AE67" s="177" t="s">
        <v>3086</v>
      </c>
      <c r="AF67" s="177" t="s">
        <v>3336</v>
      </c>
      <c r="AG67" s="177" t="s">
        <v>3341</v>
      </c>
      <c r="AH67" s="177" t="s">
        <v>3086</v>
      </c>
      <c r="AI67" s="177" t="s">
        <v>3336</v>
      </c>
      <c r="AJ67" s="177" t="s">
        <v>3342</v>
      </c>
      <c r="AK67" s="177" t="s">
        <v>3086</v>
      </c>
      <c r="AL67" s="177" t="s">
        <v>3336</v>
      </c>
      <c r="AM67" s="177" t="s">
        <v>3343</v>
      </c>
      <c r="AN67" s="177" t="s">
        <v>3086</v>
      </c>
      <c r="AO67" s="177" t="s">
        <v>3336</v>
      </c>
      <c r="AP67" s="177" t="s">
        <v>3344</v>
      </c>
      <c r="AQ67" s="177" t="s">
        <v>3086</v>
      </c>
      <c r="AR67" s="177" t="s">
        <v>3345</v>
      </c>
      <c r="AS67" s="177" t="s">
        <v>3346</v>
      </c>
      <c r="AT67" s="177" t="s">
        <v>3086</v>
      </c>
      <c r="AU67" s="177" t="s">
        <v>3347</v>
      </c>
      <c r="AV67" s="177" t="s">
        <v>3145</v>
      </c>
      <c r="AW67" s="177" t="s">
        <v>3086</v>
      </c>
      <c r="AX67" s="177" t="s">
        <v>2968</v>
      </c>
      <c r="AY67" s="177" t="s">
        <v>2968</v>
      </c>
      <c r="AZ67" s="177" t="s">
        <v>3086</v>
      </c>
      <c r="BA67" s="177" t="s">
        <v>2968</v>
      </c>
      <c r="BB67" s="177" t="s">
        <v>2968</v>
      </c>
      <c r="BC67" s="177" t="s">
        <v>3086</v>
      </c>
      <c r="BD67" s="177" t="s">
        <v>2968</v>
      </c>
      <c r="BE67" s="177" t="s">
        <v>2968</v>
      </c>
      <c r="BF67" s="177" t="s">
        <v>3086</v>
      </c>
      <c r="BG67" s="177" t="s">
        <v>2968</v>
      </c>
      <c r="BH67" s="177" t="s">
        <v>2968</v>
      </c>
      <c r="BI67" s="177" t="s">
        <v>3086</v>
      </c>
      <c r="BJ67" s="177" t="s">
        <v>2968</v>
      </c>
      <c r="BK67" s="177" t="s">
        <v>2968</v>
      </c>
      <c r="BL67" s="177" t="s">
        <v>3086</v>
      </c>
      <c r="BM67" s="177" t="s">
        <v>2968</v>
      </c>
      <c r="BN67" s="177" t="s">
        <v>2968</v>
      </c>
      <c r="BO67" s="177" t="s">
        <v>3086</v>
      </c>
      <c r="BP67" s="177" t="s">
        <v>3145</v>
      </c>
      <c r="BQ67" s="177" t="s">
        <v>3348</v>
      </c>
      <c r="BR67" s="177" t="s">
        <v>3086</v>
      </c>
      <c r="BS67" s="177" t="s">
        <v>2968</v>
      </c>
      <c r="BT67" s="177" t="s">
        <v>3349</v>
      </c>
      <c r="BU67" s="177" t="s">
        <v>3086</v>
      </c>
      <c r="BV67" s="177" t="s">
        <v>2968</v>
      </c>
      <c r="BW67" s="177" t="s">
        <v>3349</v>
      </c>
      <c r="BX67" s="177" t="s">
        <v>3086</v>
      </c>
      <c r="BY67" s="177" t="s">
        <v>2968</v>
      </c>
      <c r="BZ67" s="177" t="s">
        <v>3349</v>
      </c>
      <c r="CA67" s="177" t="s">
        <v>3086</v>
      </c>
      <c r="CB67" s="177" t="s">
        <v>2968</v>
      </c>
      <c r="CC67" s="177" t="s">
        <v>3349</v>
      </c>
      <c r="CD67" s="177" t="s">
        <v>3086</v>
      </c>
      <c r="CE67" s="177" t="s">
        <v>3239</v>
      </c>
      <c r="CF67" s="177" t="s">
        <v>3350</v>
      </c>
      <c r="CG67" s="177" t="s">
        <v>3086</v>
      </c>
      <c r="CH67" s="177" t="s">
        <v>2968</v>
      </c>
      <c r="CI67" s="177" t="s">
        <v>3349</v>
      </c>
      <c r="CJ67" s="177" t="s">
        <v>3086</v>
      </c>
      <c r="CK67" s="177" t="s">
        <v>2968</v>
      </c>
      <c r="CL67" s="177" t="s">
        <v>3349</v>
      </c>
      <c r="CM67" s="177" t="s">
        <v>3086</v>
      </c>
      <c r="CN67" s="177" t="s">
        <v>3145</v>
      </c>
      <c r="CO67" s="177" t="s">
        <v>3348</v>
      </c>
      <c r="CP67" s="177" t="s">
        <v>3086</v>
      </c>
      <c r="CQ67" s="177" t="s">
        <v>2968</v>
      </c>
      <c r="CR67" s="177" t="s">
        <v>3349</v>
      </c>
      <c r="CS67" s="177" t="s">
        <v>3086</v>
      </c>
      <c r="CT67" s="177" t="s">
        <v>2968</v>
      </c>
      <c r="CU67" s="177" t="s">
        <v>3349</v>
      </c>
      <c r="CV67" s="177" t="s">
        <v>3086</v>
      </c>
      <c r="CW67" s="177" t="s">
        <v>2968</v>
      </c>
      <c r="CX67" s="177" t="s">
        <v>3349</v>
      </c>
      <c r="CY67" s="177" t="s">
        <v>3086</v>
      </c>
      <c r="CZ67" s="177" t="s">
        <v>2968</v>
      </c>
      <c r="DA67" s="177" t="s">
        <v>3349</v>
      </c>
      <c r="DB67" s="177" t="s">
        <v>3086</v>
      </c>
      <c r="DC67" s="177" t="s">
        <v>2968</v>
      </c>
      <c r="DD67" s="177" t="s">
        <v>3349</v>
      </c>
      <c r="DE67" s="177" t="s">
        <v>3086</v>
      </c>
      <c r="DF67" s="177" t="s">
        <v>2968</v>
      </c>
      <c r="DG67" s="177" t="s">
        <v>3349</v>
      </c>
      <c r="DH67" s="177" t="s">
        <v>3086</v>
      </c>
      <c r="DI67" s="177" t="s">
        <v>2968</v>
      </c>
      <c r="DJ67" s="177" t="s">
        <v>3349</v>
      </c>
      <c r="DK67" s="177" t="s">
        <v>3086</v>
      </c>
      <c r="DL67" s="177" t="s">
        <v>2968</v>
      </c>
      <c r="DM67" s="177" t="s">
        <v>3349</v>
      </c>
      <c r="DN67" s="177" t="s">
        <v>3086</v>
      </c>
      <c r="DO67" s="177" t="s">
        <v>2968</v>
      </c>
      <c r="DP67" s="177" t="s">
        <v>3349</v>
      </c>
      <c r="DQ67" s="177" t="s">
        <v>3086</v>
      </c>
      <c r="DR67" s="177" t="s">
        <v>2968</v>
      </c>
      <c r="DS67" s="177" t="s">
        <v>3351</v>
      </c>
      <c r="DT67" s="177" t="s">
        <v>3086</v>
      </c>
      <c r="DU67" s="177" t="s">
        <v>2968</v>
      </c>
      <c r="DV67" s="177" t="s">
        <v>3352</v>
      </c>
      <c r="DW67" s="177" t="s">
        <v>3086</v>
      </c>
      <c r="DX67" s="177" t="s">
        <v>2968</v>
      </c>
      <c r="DY67" s="177" t="s">
        <v>3353</v>
      </c>
      <c r="DZ67" s="177" t="s">
        <v>3086</v>
      </c>
      <c r="EA67" s="177" t="s">
        <v>2968</v>
      </c>
      <c r="EB67" s="177" t="s">
        <v>3354</v>
      </c>
      <c r="EC67" s="177" t="s">
        <v>3086</v>
      </c>
      <c r="ED67" s="177" t="s">
        <v>2968</v>
      </c>
      <c r="EE67" s="177" t="s">
        <v>3355</v>
      </c>
      <c r="EF67" s="177" t="s">
        <v>3086</v>
      </c>
      <c r="EG67" s="177" t="s">
        <v>2968</v>
      </c>
      <c r="EH67" s="177" t="s">
        <v>3356</v>
      </c>
      <c r="EI67" s="177" t="s">
        <v>3086</v>
      </c>
      <c r="EJ67" s="177" t="s">
        <v>2968</v>
      </c>
      <c r="EK67" s="177" t="s">
        <v>3349</v>
      </c>
      <c r="EL67" s="177" t="s">
        <v>3086</v>
      </c>
      <c r="EM67" s="177" t="s">
        <v>2968</v>
      </c>
      <c r="EN67" s="177" t="s">
        <v>3349</v>
      </c>
      <c r="EO67" s="177" t="s">
        <v>3086</v>
      </c>
      <c r="EP67" s="177" t="s">
        <v>2968</v>
      </c>
      <c r="EQ67" s="177" t="s">
        <v>2968</v>
      </c>
      <c r="ER67" s="177" t="s">
        <v>3086</v>
      </c>
      <c r="ES67" s="177" t="s">
        <v>2968</v>
      </c>
      <c r="ET67" s="177" t="s">
        <v>3357</v>
      </c>
    </row>
    <row r="68" spans="1:150" x14ac:dyDescent="0.35">
      <c r="A68" s="1"/>
      <c r="B68" s="176" t="s">
        <v>3361</v>
      </c>
      <c r="C68" s="176" t="s">
        <v>58</v>
      </c>
      <c r="D68" s="176" t="s">
        <v>3330</v>
      </c>
      <c r="E68" s="176" t="s">
        <v>3362</v>
      </c>
      <c r="F68" s="176" t="s">
        <v>3363</v>
      </c>
      <c r="G68" s="177" t="s">
        <v>3086</v>
      </c>
      <c r="H68" s="177" t="s">
        <v>2968</v>
      </c>
      <c r="I68" s="177" t="s">
        <v>2968</v>
      </c>
      <c r="J68" s="177" t="s">
        <v>3086</v>
      </c>
      <c r="K68" s="177" t="s">
        <v>2968</v>
      </c>
      <c r="L68" s="177" t="s">
        <v>2968</v>
      </c>
      <c r="M68" s="177" t="s">
        <v>3086</v>
      </c>
      <c r="N68" s="177" t="s">
        <v>2968</v>
      </c>
      <c r="O68" s="177" t="s">
        <v>2968</v>
      </c>
      <c r="P68" s="177" t="s">
        <v>3086</v>
      </c>
      <c r="Q68" s="177" t="s">
        <v>2968</v>
      </c>
      <c r="R68" s="177" t="s">
        <v>2968</v>
      </c>
      <c r="S68" s="177" t="s">
        <v>3086</v>
      </c>
      <c r="T68" s="177" t="s">
        <v>2968</v>
      </c>
      <c r="U68" s="177" t="s">
        <v>2968</v>
      </c>
      <c r="V68" s="177" t="s">
        <v>3086</v>
      </c>
      <c r="W68" s="177" t="s">
        <v>2968</v>
      </c>
      <c r="X68" s="177" t="s">
        <v>2968</v>
      </c>
      <c r="Y68" s="177" t="s">
        <v>3086</v>
      </c>
      <c r="Z68" s="177" t="s">
        <v>2968</v>
      </c>
      <c r="AA68" s="177" t="s">
        <v>2968</v>
      </c>
      <c r="AB68" s="177" t="s">
        <v>3086</v>
      </c>
      <c r="AC68" s="177" t="s">
        <v>2968</v>
      </c>
      <c r="AD68" s="177" t="s">
        <v>2968</v>
      </c>
      <c r="AE68" s="177" t="s">
        <v>3086</v>
      </c>
      <c r="AF68" s="177" t="s">
        <v>2968</v>
      </c>
      <c r="AG68" s="177" t="s">
        <v>2968</v>
      </c>
      <c r="AH68" s="177" t="s">
        <v>3086</v>
      </c>
      <c r="AI68" s="177" t="s">
        <v>2968</v>
      </c>
      <c r="AJ68" s="177" t="s">
        <v>2968</v>
      </c>
      <c r="AK68" s="177" t="s">
        <v>3086</v>
      </c>
      <c r="AL68" s="177" t="s">
        <v>2968</v>
      </c>
      <c r="AM68" s="177" t="s">
        <v>2968</v>
      </c>
      <c r="AN68" s="177" t="s">
        <v>3086</v>
      </c>
      <c r="AO68" s="177" t="s">
        <v>2968</v>
      </c>
      <c r="AP68" s="177" t="s">
        <v>2968</v>
      </c>
      <c r="AQ68" s="177" t="s">
        <v>3086</v>
      </c>
      <c r="AR68" s="177" t="s">
        <v>2968</v>
      </c>
      <c r="AS68" s="177" t="s">
        <v>2968</v>
      </c>
      <c r="AT68" s="177" t="s">
        <v>3086</v>
      </c>
      <c r="AU68" s="177" t="s">
        <v>2968</v>
      </c>
      <c r="AV68" s="177" t="s">
        <v>2968</v>
      </c>
      <c r="AW68" s="177" t="s">
        <v>3086</v>
      </c>
      <c r="AX68" s="177" t="s">
        <v>2968</v>
      </c>
      <c r="AY68" s="177" t="s">
        <v>2968</v>
      </c>
      <c r="AZ68" s="177" t="s">
        <v>3086</v>
      </c>
      <c r="BA68" s="177" t="s">
        <v>2968</v>
      </c>
      <c r="BB68" s="177" t="s">
        <v>2968</v>
      </c>
      <c r="BC68" s="177" t="s">
        <v>3086</v>
      </c>
      <c r="BD68" s="177" t="s">
        <v>2968</v>
      </c>
      <c r="BE68" s="177" t="s">
        <v>2968</v>
      </c>
      <c r="BF68" s="177" t="s">
        <v>3086</v>
      </c>
      <c r="BG68" s="177" t="s">
        <v>2968</v>
      </c>
      <c r="BH68" s="177" t="s">
        <v>2968</v>
      </c>
      <c r="BI68" s="177" t="s">
        <v>3086</v>
      </c>
      <c r="BJ68" s="177" t="s">
        <v>2968</v>
      </c>
      <c r="BK68" s="177" t="s">
        <v>2968</v>
      </c>
      <c r="BL68" s="177" t="s">
        <v>3086</v>
      </c>
      <c r="BM68" s="177" t="s">
        <v>2968</v>
      </c>
      <c r="BN68" s="177" t="s">
        <v>2968</v>
      </c>
      <c r="BO68" s="177" t="s">
        <v>3086</v>
      </c>
      <c r="BP68" s="177" t="s">
        <v>2968</v>
      </c>
      <c r="BQ68" s="177" t="s">
        <v>2968</v>
      </c>
      <c r="BR68" s="177" t="s">
        <v>3086</v>
      </c>
      <c r="BS68" s="177" t="s">
        <v>2968</v>
      </c>
      <c r="BT68" s="177" t="s">
        <v>2968</v>
      </c>
      <c r="BU68" s="177" t="s">
        <v>3086</v>
      </c>
      <c r="BV68" s="177" t="s">
        <v>2968</v>
      </c>
      <c r="BW68" s="177" t="s">
        <v>2968</v>
      </c>
      <c r="BX68" s="177" t="s">
        <v>3086</v>
      </c>
      <c r="BY68" s="177" t="s">
        <v>2968</v>
      </c>
      <c r="BZ68" s="177" t="s">
        <v>2968</v>
      </c>
      <c r="CA68" s="177" t="s">
        <v>3086</v>
      </c>
      <c r="CB68" s="177" t="s">
        <v>2968</v>
      </c>
      <c r="CC68" s="177" t="s">
        <v>2968</v>
      </c>
      <c r="CD68" s="177" t="s">
        <v>3086</v>
      </c>
      <c r="CE68" s="177" t="s">
        <v>2968</v>
      </c>
      <c r="CF68" s="177" t="s">
        <v>2968</v>
      </c>
      <c r="CG68" s="177" t="s">
        <v>3086</v>
      </c>
      <c r="CH68" s="177" t="s">
        <v>2968</v>
      </c>
      <c r="CI68" s="177" t="s">
        <v>2968</v>
      </c>
      <c r="CJ68" s="177" t="s">
        <v>3086</v>
      </c>
      <c r="CK68" s="177" t="s">
        <v>2968</v>
      </c>
      <c r="CL68" s="177" t="s">
        <v>2968</v>
      </c>
      <c r="CM68" s="177" t="s">
        <v>3086</v>
      </c>
      <c r="CN68" s="177" t="s">
        <v>2968</v>
      </c>
      <c r="CO68" s="177" t="s">
        <v>2968</v>
      </c>
      <c r="CP68" s="177" t="s">
        <v>3086</v>
      </c>
      <c r="CQ68" s="177" t="s">
        <v>2968</v>
      </c>
      <c r="CR68" s="177" t="s">
        <v>2968</v>
      </c>
      <c r="CS68" s="177" t="s">
        <v>3086</v>
      </c>
      <c r="CT68" s="177" t="s">
        <v>2968</v>
      </c>
      <c r="CU68" s="177" t="s">
        <v>2968</v>
      </c>
      <c r="CV68" s="177" t="s">
        <v>3086</v>
      </c>
      <c r="CW68" s="177" t="s">
        <v>2968</v>
      </c>
      <c r="CX68" s="177" t="s">
        <v>2968</v>
      </c>
      <c r="CY68" s="177" t="s">
        <v>3086</v>
      </c>
      <c r="CZ68" s="177" t="s">
        <v>2968</v>
      </c>
      <c r="DA68" s="177" t="s">
        <v>2968</v>
      </c>
      <c r="DB68" s="177" t="s">
        <v>3086</v>
      </c>
      <c r="DC68" s="177" t="s">
        <v>2968</v>
      </c>
      <c r="DD68" s="177" t="s">
        <v>2968</v>
      </c>
      <c r="DE68" s="177" t="s">
        <v>3086</v>
      </c>
      <c r="DF68" s="177" t="s">
        <v>2968</v>
      </c>
      <c r="DG68" s="177" t="s">
        <v>2968</v>
      </c>
      <c r="DH68" s="177" t="s">
        <v>3086</v>
      </c>
      <c r="DI68" s="177" t="s">
        <v>2968</v>
      </c>
      <c r="DJ68" s="177" t="s">
        <v>2968</v>
      </c>
      <c r="DK68" s="177" t="s">
        <v>3086</v>
      </c>
      <c r="DL68" s="177" t="s">
        <v>2968</v>
      </c>
      <c r="DM68" s="177" t="s">
        <v>2968</v>
      </c>
      <c r="DN68" s="177" t="s">
        <v>3086</v>
      </c>
      <c r="DO68" s="177" t="s">
        <v>2968</v>
      </c>
      <c r="DP68" s="177" t="s">
        <v>2968</v>
      </c>
      <c r="DQ68" s="177" t="s">
        <v>3086</v>
      </c>
      <c r="DR68" s="177" t="s">
        <v>2968</v>
      </c>
      <c r="DS68" s="177" t="s">
        <v>2968</v>
      </c>
      <c r="DT68" s="177" t="s">
        <v>3086</v>
      </c>
      <c r="DU68" s="177" t="s">
        <v>2968</v>
      </c>
      <c r="DV68" s="177" t="s">
        <v>2968</v>
      </c>
      <c r="DW68" s="177" t="s">
        <v>3086</v>
      </c>
      <c r="DX68" s="177" t="s">
        <v>2968</v>
      </c>
      <c r="DY68" s="177" t="s">
        <v>2968</v>
      </c>
      <c r="DZ68" s="177" t="s">
        <v>3086</v>
      </c>
      <c r="EA68" s="177" t="s">
        <v>2968</v>
      </c>
      <c r="EB68" s="177" t="s">
        <v>2968</v>
      </c>
      <c r="EC68" s="177" t="s">
        <v>3086</v>
      </c>
      <c r="ED68" s="177" t="s">
        <v>2968</v>
      </c>
      <c r="EE68" s="177" t="s">
        <v>2968</v>
      </c>
      <c r="EF68" s="177" t="s">
        <v>3086</v>
      </c>
      <c r="EG68" s="177" t="s">
        <v>2968</v>
      </c>
      <c r="EH68" s="177" t="s">
        <v>2968</v>
      </c>
      <c r="EI68" s="177" t="s">
        <v>3086</v>
      </c>
      <c r="EJ68" s="177" t="s">
        <v>2968</v>
      </c>
      <c r="EK68" s="177" t="s">
        <v>2968</v>
      </c>
      <c r="EL68" s="177" t="s">
        <v>3086</v>
      </c>
      <c r="EM68" s="177" t="s">
        <v>2968</v>
      </c>
      <c r="EN68" s="177" t="s">
        <v>2968</v>
      </c>
      <c r="EO68" s="177" t="s">
        <v>3086</v>
      </c>
      <c r="EP68" s="177" t="s">
        <v>2968</v>
      </c>
      <c r="EQ68" s="177" t="s">
        <v>2968</v>
      </c>
      <c r="ER68" s="177" t="s">
        <v>3086</v>
      </c>
      <c r="ES68" s="177" t="s">
        <v>2968</v>
      </c>
      <c r="ET68" s="177" t="s">
        <v>2968</v>
      </c>
    </row>
    <row r="69" spans="1:150" x14ac:dyDescent="0.35">
      <c r="A69" s="1"/>
      <c r="B69" s="175" t="s">
        <v>3364</v>
      </c>
      <c r="C69" s="175" t="s">
        <v>690</v>
      </c>
      <c r="D69" s="175" t="s">
        <v>1062</v>
      </c>
      <c r="E69" s="175" t="s">
        <v>3365</v>
      </c>
      <c r="F69" s="175" t="s">
        <v>3366</v>
      </c>
      <c r="G69" s="175" t="s">
        <v>3086</v>
      </c>
      <c r="H69" s="175" t="s">
        <v>2968</v>
      </c>
      <c r="I69" s="175" t="s">
        <v>2968</v>
      </c>
      <c r="J69" s="175" t="s">
        <v>3086</v>
      </c>
      <c r="K69" s="175" t="s">
        <v>2968</v>
      </c>
      <c r="L69" s="175" t="s">
        <v>2968</v>
      </c>
      <c r="M69" s="175" t="s">
        <v>3086</v>
      </c>
      <c r="N69" s="175" t="s">
        <v>2968</v>
      </c>
      <c r="O69" s="175" t="s">
        <v>2968</v>
      </c>
      <c r="P69" s="175" t="s">
        <v>3086</v>
      </c>
      <c r="Q69" s="175" t="s">
        <v>2968</v>
      </c>
      <c r="R69" s="175" t="s">
        <v>2968</v>
      </c>
      <c r="S69" s="175" t="s">
        <v>3086</v>
      </c>
      <c r="T69" s="175" t="s">
        <v>2968</v>
      </c>
      <c r="U69" s="175" t="s">
        <v>2968</v>
      </c>
      <c r="V69" s="175" t="s">
        <v>3086</v>
      </c>
      <c r="W69" s="175" t="s">
        <v>2968</v>
      </c>
      <c r="X69" s="175" t="s">
        <v>3265</v>
      </c>
      <c r="Y69" s="175" t="s">
        <v>3086</v>
      </c>
      <c r="Z69" s="175" t="s">
        <v>2968</v>
      </c>
      <c r="AA69" s="175" t="s">
        <v>2968</v>
      </c>
      <c r="AB69" s="175" t="s">
        <v>3086</v>
      </c>
      <c r="AC69" s="175" t="s">
        <v>2968</v>
      </c>
      <c r="AD69" s="175" t="s">
        <v>2968</v>
      </c>
      <c r="AE69" s="175" t="s">
        <v>3086</v>
      </c>
      <c r="AF69" s="175" t="s">
        <v>2968</v>
      </c>
      <c r="AG69" s="175" t="s">
        <v>2968</v>
      </c>
      <c r="AH69" s="175" t="s">
        <v>3086</v>
      </c>
      <c r="AI69" s="175" t="s">
        <v>2968</v>
      </c>
      <c r="AJ69" s="175" t="s">
        <v>2968</v>
      </c>
      <c r="AK69" s="175" t="s">
        <v>3086</v>
      </c>
      <c r="AL69" s="175" t="s">
        <v>2968</v>
      </c>
      <c r="AM69" s="175" t="s">
        <v>2968</v>
      </c>
      <c r="AN69" s="175" t="s">
        <v>3086</v>
      </c>
      <c r="AO69" s="175" t="s">
        <v>2968</v>
      </c>
      <c r="AP69" s="175" t="s">
        <v>2968</v>
      </c>
      <c r="AQ69" s="175" t="s">
        <v>3086</v>
      </c>
      <c r="AR69" s="175" t="s">
        <v>2968</v>
      </c>
      <c r="AS69" s="175" t="s">
        <v>2968</v>
      </c>
      <c r="AT69" s="175" t="s">
        <v>3086</v>
      </c>
      <c r="AU69" s="175" t="s">
        <v>3145</v>
      </c>
      <c r="AV69" s="175" t="s">
        <v>3265</v>
      </c>
      <c r="AW69" s="175" t="s">
        <v>3086</v>
      </c>
      <c r="AX69" s="175" t="s">
        <v>3145</v>
      </c>
      <c r="AY69" s="175" t="s">
        <v>3265</v>
      </c>
      <c r="AZ69" s="175" t="s">
        <v>3086</v>
      </c>
      <c r="BA69" s="175" t="s">
        <v>3145</v>
      </c>
      <c r="BB69" s="175" t="s">
        <v>3265</v>
      </c>
      <c r="BC69" s="175" t="s">
        <v>3086</v>
      </c>
      <c r="BD69" s="175" t="s">
        <v>3145</v>
      </c>
      <c r="BE69" s="175" t="s">
        <v>3265</v>
      </c>
      <c r="BF69" s="175" t="s">
        <v>3086</v>
      </c>
      <c r="BG69" s="175" t="s">
        <v>3145</v>
      </c>
      <c r="BH69" s="175" t="s">
        <v>3265</v>
      </c>
      <c r="BI69" s="175" t="s">
        <v>3086</v>
      </c>
      <c r="BJ69" s="175" t="s">
        <v>2968</v>
      </c>
      <c r="BK69" s="175" t="s">
        <v>3265</v>
      </c>
      <c r="BL69" s="175" t="s">
        <v>3086</v>
      </c>
      <c r="BM69" s="175" t="s">
        <v>3145</v>
      </c>
      <c r="BN69" s="175" t="s">
        <v>3265</v>
      </c>
      <c r="BO69" s="175" t="s">
        <v>3086</v>
      </c>
      <c r="BP69" s="175" t="s">
        <v>2968</v>
      </c>
      <c r="BQ69" s="175" t="s">
        <v>3265</v>
      </c>
      <c r="BR69" s="175" t="s">
        <v>3086</v>
      </c>
      <c r="BS69" s="175" t="s">
        <v>3145</v>
      </c>
      <c r="BT69" s="175" t="s">
        <v>3265</v>
      </c>
      <c r="BU69" s="175" t="s">
        <v>3086</v>
      </c>
      <c r="BV69" s="175" t="s">
        <v>2968</v>
      </c>
      <c r="BW69" s="175" t="s">
        <v>2968</v>
      </c>
      <c r="BX69" s="175" t="s">
        <v>3086</v>
      </c>
      <c r="BY69" s="175" t="s">
        <v>3145</v>
      </c>
      <c r="BZ69" s="175" t="s">
        <v>3265</v>
      </c>
      <c r="CA69" s="175" t="s">
        <v>3086</v>
      </c>
      <c r="CB69" s="175" t="s">
        <v>3145</v>
      </c>
      <c r="CC69" s="175" t="s">
        <v>3265</v>
      </c>
      <c r="CD69" s="175" t="s">
        <v>3086</v>
      </c>
      <c r="CE69" s="175" t="s">
        <v>2968</v>
      </c>
      <c r="CF69" s="175" t="s">
        <v>3265</v>
      </c>
      <c r="CG69" s="175" t="s">
        <v>3086</v>
      </c>
      <c r="CH69" s="175" t="s">
        <v>3145</v>
      </c>
      <c r="CI69" s="175" t="s">
        <v>3265</v>
      </c>
      <c r="CJ69" s="175" t="s">
        <v>3086</v>
      </c>
      <c r="CK69" s="175" t="s">
        <v>3145</v>
      </c>
      <c r="CL69" s="175" t="s">
        <v>3265</v>
      </c>
      <c r="CM69" s="175" t="s">
        <v>3086</v>
      </c>
      <c r="CN69" s="175" t="s">
        <v>3145</v>
      </c>
      <c r="CO69" s="175" t="s">
        <v>3265</v>
      </c>
      <c r="CP69" s="175" t="s">
        <v>3086</v>
      </c>
      <c r="CQ69" s="175" t="s">
        <v>3145</v>
      </c>
      <c r="CR69" s="175" t="s">
        <v>3265</v>
      </c>
      <c r="CS69" s="175" t="s">
        <v>3086</v>
      </c>
      <c r="CT69" s="175" t="s">
        <v>3145</v>
      </c>
      <c r="CU69" s="175" t="s">
        <v>3265</v>
      </c>
      <c r="CV69" s="175" t="s">
        <v>3086</v>
      </c>
      <c r="CW69" s="175" t="s">
        <v>3145</v>
      </c>
      <c r="CX69" s="175" t="s">
        <v>3265</v>
      </c>
      <c r="CY69" s="175" t="s">
        <v>3086</v>
      </c>
      <c r="CZ69" s="175" t="s">
        <v>2968</v>
      </c>
      <c r="DA69" s="175" t="s">
        <v>3265</v>
      </c>
      <c r="DB69" s="175" t="s">
        <v>3086</v>
      </c>
      <c r="DC69" s="175" t="s">
        <v>2968</v>
      </c>
      <c r="DD69" s="175" t="s">
        <v>3265</v>
      </c>
      <c r="DE69" s="175" t="s">
        <v>3086</v>
      </c>
      <c r="DF69" s="175" t="s">
        <v>2968</v>
      </c>
      <c r="DG69" s="175" t="s">
        <v>2968</v>
      </c>
      <c r="DH69" s="175" t="s">
        <v>3086</v>
      </c>
      <c r="DI69" s="175" t="s">
        <v>2968</v>
      </c>
      <c r="DJ69" s="175" t="s">
        <v>2968</v>
      </c>
      <c r="DK69" s="175" t="s">
        <v>3086</v>
      </c>
      <c r="DL69" s="175" t="s">
        <v>2968</v>
      </c>
      <c r="DM69" s="175" t="s">
        <v>2968</v>
      </c>
      <c r="DN69" s="175" t="s">
        <v>3086</v>
      </c>
      <c r="DO69" s="175" t="s">
        <v>2968</v>
      </c>
      <c r="DP69" s="175" t="s">
        <v>2968</v>
      </c>
      <c r="DQ69" s="175" t="s">
        <v>3086</v>
      </c>
      <c r="DR69" s="175" t="s">
        <v>2968</v>
      </c>
      <c r="DS69" s="175" t="s">
        <v>2968</v>
      </c>
      <c r="DT69" s="175" t="s">
        <v>3086</v>
      </c>
      <c r="DU69" s="175" t="s">
        <v>2968</v>
      </c>
      <c r="DV69" s="175" t="s">
        <v>2968</v>
      </c>
      <c r="DW69" s="175" t="s">
        <v>3086</v>
      </c>
      <c r="DX69" s="175" t="s">
        <v>2968</v>
      </c>
      <c r="DY69" s="175" t="s">
        <v>2968</v>
      </c>
      <c r="DZ69" s="175" t="s">
        <v>3086</v>
      </c>
      <c r="EA69" s="175" t="s">
        <v>2968</v>
      </c>
      <c r="EB69" s="175" t="s">
        <v>2968</v>
      </c>
      <c r="EC69" s="175" t="s">
        <v>3086</v>
      </c>
      <c r="ED69" s="175" t="s">
        <v>2968</v>
      </c>
      <c r="EE69" s="175" t="s">
        <v>2968</v>
      </c>
      <c r="EF69" s="175" t="s">
        <v>3086</v>
      </c>
      <c r="EG69" s="175" t="s">
        <v>2968</v>
      </c>
      <c r="EH69" s="175" t="s">
        <v>2968</v>
      </c>
      <c r="EI69" s="175" t="s">
        <v>3086</v>
      </c>
      <c r="EJ69" s="175" t="s">
        <v>2968</v>
      </c>
      <c r="EK69" s="175" t="s">
        <v>2968</v>
      </c>
      <c r="EL69" s="175" t="s">
        <v>3086</v>
      </c>
      <c r="EM69" s="175" t="s">
        <v>2968</v>
      </c>
      <c r="EN69" s="175" t="s">
        <v>2968</v>
      </c>
      <c r="EO69" s="175" t="s">
        <v>3086</v>
      </c>
      <c r="EP69" s="175" t="s">
        <v>2968</v>
      </c>
      <c r="EQ69" s="175" t="s">
        <v>3269</v>
      </c>
      <c r="ER69" s="175" t="s">
        <v>3086</v>
      </c>
      <c r="ES69" s="175" t="s">
        <v>2968</v>
      </c>
      <c r="ET69" s="175" t="s">
        <v>2968</v>
      </c>
    </row>
    <row r="70" spans="1:150" x14ac:dyDescent="0.35">
      <c r="A70" s="1"/>
      <c r="B70" s="176" t="s">
        <v>3367</v>
      </c>
      <c r="C70" s="176" t="s">
        <v>690</v>
      </c>
      <c r="D70" s="176" t="s">
        <v>1062</v>
      </c>
      <c r="E70" s="176" t="s">
        <v>3368</v>
      </c>
      <c r="F70" s="176" t="s">
        <v>3369</v>
      </c>
      <c r="G70" s="177" t="s">
        <v>3086</v>
      </c>
      <c r="H70" s="177" t="s">
        <v>2968</v>
      </c>
      <c r="I70" s="177" t="s">
        <v>2968</v>
      </c>
      <c r="J70" s="177" t="s">
        <v>3086</v>
      </c>
      <c r="K70" s="177" t="s">
        <v>2968</v>
      </c>
      <c r="L70" s="177" t="s">
        <v>2968</v>
      </c>
      <c r="M70" s="177" t="s">
        <v>3086</v>
      </c>
      <c r="N70" s="177" t="s">
        <v>2968</v>
      </c>
      <c r="O70" s="177" t="s">
        <v>2968</v>
      </c>
      <c r="P70" s="177" t="s">
        <v>3086</v>
      </c>
      <c r="Q70" s="177" t="s">
        <v>2968</v>
      </c>
      <c r="R70" s="177" t="s">
        <v>2968</v>
      </c>
      <c r="S70" s="177" t="s">
        <v>3086</v>
      </c>
      <c r="T70" s="177" t="s">
        <v>2968</v>
      </c>
      <c r="U70" s="177" t="s">
        <v>2968</v>
      </c>
      <c r="V70" s="177" t="s">
        <v>3086</v>
      </c>
      <c r="W70" s="177" t="s">
        <v>2968</v>
      </c>
      <c r="X70" s="177" t="s">
        <v>2968</v>
      </c>
      <c r="Y70" s="177" t="s">
        <v>3086</v>
      </c>
      <c r="Z70" s="177" t="s">
        <v>2968</v>
      </c>
      <c r="AA70" s="177" t="s">
        <v>2968</v>
      </c>
      <c r="AB70" s="177" t="s">
        <v>3086</v>
      </c>
      <c r="AC70" s="177" t="s">
        <v>2968</v>
      </c>
      <c r="AD70" s="177" t="s">
        <v>2968</v>
      </c>
      <c r="AE70" s="177" t="s">
        <v>3086</v>
      </c>
      <c r="AF70" s="177" t="s">
        <v>2968</v>
      </c>
      <c r="AG70" s="177" t="s">
        <v>2968</v>
      </c>
      <c r="AH70" s="177" t="s">
        <v>3086</v>
      </c>
      <c r="AI70" s="177" t="s">
        <v>2968</v>
      </c>
      <c r="AJ70" s="177" t="s">
        <v>2968</v>
      </c>
      <c r="AK70" s="177" t="s">
        <v>3086</v>
      </c>
      <c r="AL70" s="177" t="s">
        <v>2968</v>
      </c>
      <c r="AM70" s="177" t="s">
        <v>2968</v>
      </c>
      <c r="AN70" s="177" t="s">
        <v>3086</v>
      </c>
      <c r="AO70" s="177" t="s">
        <v>2968</v>
      </c>
      <c r="AP70" s="177" t="s">
        <v>2968</v>
      </c>
      <c r="AQ70" s="177" t="s">
        <v>3086</v>
      </c>
      <c r="AR70" s="177" t="s">
        <v>2968</v>
      </c>
      <c r="AS70" s="177" t="s">
        <v>2968</v>
      </c>
      <c r="AT70" s="177" t="s">
        <v>3086</v>
      </c>
      <c r="AU70" s="177" t="s">
        <v>2968</v>
      </c>
      <c r="AV70" s="177" t="s">
        <v>2968</v>
      </c>
      <c r="AW70" s="177" t="s">
        <v>3086</v>
      </c>
      <c r="AX70" s="177" t="s">
        <v>2968</v>
      </c>
      <c r="AY70" s="177" t="s">
        <v>2968</v>
      </c>
      <c r="AZ70" s="177" t="s">
        <v>3086</v>
      </c>
      <c r="BA70" s="177" t="s">
        <v>2968</v>
      </c>
      <c r="BB70" s="177" t="s">
        <v>2968</v>
      </c>
      <c r="BC70" s="177" t="s">
        <v>3086</v>
      </c>
      <c r="BD70" s="177" t="s">
        <v>2968</v>
      </c>
      <c r="BE70" s="177" t="s">
        <v>2968</v>
      </c>
      <c r="BF70" s="177" t="s">
        <v>3086</v>
      </c>
      <c r="BG70" s="177" t="s">
        <v>2968</v>
      </c>
      <c r="BH70" s="177" t="s">
        <v>2968</v>
      </c>
      <c r="BI70" s="177" t="s">
        <v>3086</v>
      </c>
      <c r="BJ70" s="177" t="s">
        <v>2968</v>
      </c>
      <c r="BK70" s="177" t="s">
        <v>2968</v>
      </c>
      <c r="BL70" s="177" t="s">
        <v>3086</v>
      </c>
      <c r="BM70" s="177" t="s">
        <v>2968</v>
      </c>
      <c r="BN70" s="177" t="s">
        <v>2968</v>
      </c>
      <c r="BO70" s="177" t="s">
        <v>3086</v>
      </c>
      <c r="BP70" s="177" t="s">
        <v>2968</v>
      </c>
      <c r="BQ70" s="177" t="s">
        <v>2968</v>
      </c>
      <c r="BR70" s="177" t="s">
        <v>3086</v>
      </c>
      <c r="BS70" s="177" t="s">
        <v>2968</v>
      </c>
      <c r="BT70" s="177" t="s">
        <v>2968</v>
      </c>
      <c r="BU70" s="177" t="s">
        <v>3086</v>
      </c>
      <c r="BV70" s="177" t="s">
        <v>2968</v>
      </c>
      <c r="BW70" s="177" t="s">
        <v>2968</v>
      </c>
      <c r="BX70" s="177" t="s">
        <v>3086</v>
      </c>
      <c r="BY70" s="177" t="s">
        <v>2968</v>
      </c>
      <c r="BZ70" s="177" t="s">
        <v>2968</v>
      </c>
      <c r="CA70" s="177" t="s">
        <v>3086</v>
      </c>
      <c r="CB70" s="177" t="s">
        <v>2968</v>
      </c>
      <c r="CC70" s="177" t="s">
        <v>2968</v>
      </c>
      <c r="CD70" s="177" t="s">
        <v>3086</v>
      </c>
      <c r="CE70" s="177" t="s">
        <v>2968</v>
      </c>
      <c r="CF70" s="177" t="s">
        <v>2968</v>
      </c>
      <c r="CG70" s="177" t="s">
        <v>3086</v>
      </c>
      <c r="CH70" s="177" t="s">
        <v>2968</v>
      </c>
      <c r="CI70" s="177" t="s">
        <v>2968</v>
      </c>
      <c r="CJ70" s="177" t="s">
        <v>3086</v>
      </c>
      <c r="CK70" s="177" t="s">
        <v>2968</v>
      </c>
      <c r="CL70" s="177" t="s">
        <v>2968</v>
      </c>
      <c r="CM70" s="177" t="s">
        <v>3086</v>
      </c>
      <c r="CN70" s="177" t="s">
        <v>2968</v>
      </c>
      <c r="CO70" s="177" t="s">
        <v>2968</v>
      </c>
      <c r="CP70" s="177" t="s">
        <v>3086</v>
      </c>
      <c r="CQ70" s="177" t="s">
        <v>2968</v>
      </c>
      <c r="CR70" s="177" t="s">
        <v>2968</v>
      </c>
      <c r="CS70" s="177" t="s">
        <v>3086</v>
      </c>
      <c r="CT70" s="177" t="s">
        <v>2968</v>
      </c>
      <c r="CU70" s="177" t="s">
        <v>2968</v>
      </c>
      <c r="CV70" s="177" t="s">
        <v>3086</v>
      </c>
      <c r="CW70" s="177" t="s">
        <v>2968</v>
      </c>
      <c r="CX70" s="177" t="s">
        <v>2968</v>
      </c>
      <c r="CY70" s="177" t="s">
        <v>3086</v>
      </c>
      <c r="CZ70" s="177" t="s">
        <v>2968</v>
      </c>
      <c r="DA70" s="177" t="s">
        <v>2968</v>
      </c>
      <c r="DB70" s="177" t="s">
        <v>3086</v>
      </c>
      <c r="DC70" s="177" t="s">
        <v>2968</v>
      </c>
      <c r="DD70" s="177" t="s">
        <v>2968</v>
      </c>
      <c r="DE70" s="177" t="s">
        <v>3086</v>
      </c>
      <c r="DF70" s="177" t="s">
        <v>2968</v>
      </c>
      <c r="DG70" s="177" t="s">
        <v>2968</v>
      </c>
      <c r="DH70" s="177" t="s">
        <v>3086</v>
      </c>
      <c r="DI70" s="177" t="s">
        <v>2968</v>
      </c>
      <c r="DJ70" s="177" t="s">
        <v>2968</v>
      </c>
      <c r="DK70" s="177" t="s">
        <v>3086</v>
      </c>
      <c r="DL70" s="177" t="s">
        <v>2968</v>
      </c>
      <c r="DM70" s="177" t="s">
        <v>2968</v>
      </c>
      <c r="DN70" s="177" t="s">
        <v>3086</v>
      </c>
      <c r="DO70" s="177" t="s">
        <v>2968</v>
      </c>
      <c r="DP70" s="177" t="s">
        <v>2968</v>
      </c>
      <c r="DQ70" s="177" t="s">
        <v>3086</v>
      </c>
      <c r="DR70" s="177" t="s">
        <v>2968</v>
      </c>
      <c r="DS70" s="177" t="s">
        <v>2968</v>
      </c>
      <c r="DT70" s="177" t="s">
        <v>3086</v>
      </c>
      <c r="DU70" s="177" t="s">
        <v>2968</v>
      </c>
      <c r="DV70" s="177" t="s">
        <v>2968</v>
      </c>
      <c r="DW70" s="177" t="s">
        <v>3086</v>
      </c>
      <c r="DX70" s="177" t="s">
        <v>2968</v>
      </c>
      <c r="DY70" s="177" t="s">
        <v>2968</v>
      </c>
      <c r="DZ70" s="177" t="s">
        <v>3086</v>
      </c>
      <c r="EA70" s="177" t="s">
        <v>2968</v>
      </c>
      <c r="EB70" s="177" t="s">
        <v>2968</v>
      </c>
      <c r="EC70" s="177" t="s">
        <v>3086</v>
      </c>
      <c r="ED70" s="177" t="s">
        <v>2968</v>
      </c>
      <c r="EE70" s="177" t="s">
        <v>2968</v>
      </c>
      <c r="EF70" s="177" t="s">
        <v>3086</v>
      </c>
      <c r="EG70" s="177" t="s">
        <v>2968</v>
      </c>
      <c r="EH70" s="177" t="s">
        <v>2968</v>
      </c>
      <c r="EI70" s="177" t="s">
        <v>3086</v>
      </c>
      <c r="EJ70" s="177" t="s">
        <v>2968</v>
      </c>
      <c r="EK70" s="177" t="s">
        <v>2968</v>
      </c>
      <c r="EL70" s="177" t="s">
        <v>3086</v>
      </c>
      <c r="EM70" s="177" t="s">
        <v>2968</v>
      </c>
      <c r="EN70" s="177" t="s">
        <v>2968</v>
      </c>
      <c r="EO70" s="177" t="s">
        <v>3086</v>
      </c>
      <c r="EP70" s="177" t="s">
        <v>2968</v>
      </c>
      <c r="EQ70" s="177" t="s">
        <v>2968</v>
      </c>
      <c r="ER70" s="177" t="s">
        <v>3086</v>
      </c>
      <c r="ES70" s="177" t="s">
        <v>2968</v>
      </c>
      <c r="ET70" s="177" t="s">
        <v>2968</v>
      </c>
    </row>
    <row r="71" spans="1:150" x14ac:dyDescent="0.35">
      <c r="A71" s="1"/>
      <c r="B71" s="176" t="s">
        <v>3370</v>
      </c>
      <c r="C71" s="176" t="s">
        <v>690</v>
      </c>
      <c r="D71" s="176" t="s">
        <v>1062</v>
      </c>
      <c r="E71" s="176" t="s">
        <v>3371</v>
      </c>
      <c r="F71" s="176" t="s">
        <v>3372</v>
      </c>
      <c r="G71" s="177" t="s">
        <v>3086</v>
      </c>
      <c r="H71" s="177" t="s">
        <v>2968</v>
      </c>
      <c r="I71" s="177" t="s">
        <v>2968</v>
      </c>
      <c r="J71" s="177" t="s">
        <v>3086</v>
      </c>
      <c r="K71" s="177" t="s">
        <v>2968</v>
      </c>
      <c r="L71" s="177" t="s">
        <v>2968</v>
      </c>
      <c r="M71" s="177" t="s">
        <v>3086</v>
      </c>
      <c r="N71" s="177" t="s">
        <v>2968</v>
      </c>
      <c r="O71" s="177" t="s">
        <v>2968</v>
      </c>
      <c r="P71" s="177" t="s">
        <v>3086</v>
      </c>
      <c r="Q71" s="177" t="s">
        <v>2968</v>
      </c>
      <c r="R71" s="177" t="s">
        <v>2968</v>
      </c>
      <c r="S71" s="177" t="s">
        <v>3086</v>
      </c>
      <c r="T71" s="177" t="s">
        <v>2968</v>
      </c>
      <c r="U71" s="177" t="s">
        <v>2968</v>
      </c>
      <c r="V71" s="177" t="s">
        <v>3086</v>
      </c>
      <c r="W71" s="177" t="s">
        <v>2968</v>
      </c>
      <c r="X71" s="177" t="s">
        <v>3265</v>
      </c>
      <c r="Y71" s="177" t="s">
        <v>3086</v>
      </c>
      <c r="Z71" s="177" t="s">
        <v>2968</v>
      </c>
      <c r="AA71" s="177" t="s">
        <v>2968</v>
      </c>
      <c r="AB71" s="177" t="s">
        <v>3086</v>
      </c>
      <c r="AC71" s="177" t="s">
        <v>2968</v>
      </c>
      <c r="AD71" s="177" t="s">
        <v>2968</v>
      </c>
      <c r="AE71" s="177" t="s">
        <v>3086</v>
      </c>
      <c r="AF71" s="177" t="s">
        <v>2968</v>
      </c>
      <c r="AG71" s="177" t="s">
        <v>2968</v>
      </c>
      <c r="AH71" s="177" t="s">
        <v>3086</v>
      </c>
      <c r="AI71" s="177" t="s">
        <v>2968</v>
      </c>
      <c r="AJ71" s="177" t="s">
        <v>2968</v>
      </c>
      <c r="AK71" s="177" t="s">
        <v>3086</v>
      </c>
      <c r="AL71" s="177" t="s">
        <v>2968</v>
      </c>
      <c r="AM71" s="177" t="s">
        <v>2968</v>
      </c>
      <c r="AN71" s="177" t="s">
        <v>3086</v>
      </c>
      <c r="AO71" s="177" t="s">
        <v>2968</v>
      </c>
      <c r="AP71" s="177" t="s">
        <v>2968</v>
      </c>
      <c r="AQ71" s="177" t="s">
        <v>3086</v>
      </c>
      <c r="AR71" s="177" t="s">
        <v>2968</v>
      </c>
      <c r="AS71" s="177" t="s">
        <v>2968</v>
      </c>
      <c r="AT71" s="177" t="s">
        <v>3086</v>
      </c>
      <c r="AU71" s="177" t="s">
        <v>3145</v>
      </c>
      <c r="AV71" s="177" t="s">
        <v>3265</v>
      </c>
      <c r="AW71" s="177" t="s">
        <v>3086</v>
      </c>
      <c r="AX71" s="177" t="s">
        <v>3145</v>
      </c>
      <c r="AY71" s="177" t="s">
        <v>3265</v>
      </c>
      <c r="AZ71" s="177" t="s">
        <v>3086</v>
      </c>
      <c r="BA71" s="177" t="s">
        <v>3145</v>
      </c>
      <c r="BB71" s="177" t="s">
        <v>3265</v>
      </c>
      <c r="BC71" s="177" t="s">
        <v>3086</v>
      </c>
      <c r="BD71" s="177" t="s">
        <v>3145</v>
      </c>
      <c r="BE71" s="177" t="s">
        <v>3265</v>
      </c>
      <c r="BF71" s="177" t="s">
        <v>3086</v>
      </c>
      <c r="BG71" s="177" t="s">
        <v>3145</v>
      </c>
      <c r="BH71" s="177" t="s">
        <v>3265</v>
      </c>
      <c r="BI71" s="177" t="s">
        <v>3086</v>
      </c>
      <c r="BJ71" s="177" t="s">
        <v>2968</v>
      </c>
      <c r="BK71" s="177" t="s">
        <v>3265</v>
      </c>
      <c r="BL71" s="177" t="s">
        <v>3086</v>
      </c>
      <c r="BM71" s="177" t="s">
        <v>3145</v>
      </c>
      <c r="BN71" s="177" t="s">
        <v>3265</v>
      </c>
      <c r="BO71" s="177" t="s">
        <v>3086</v>
      </c>
      <c r="BP71" s="177" t="s">
        <v>2968</v>
      </c>
      <c r="BQ71" s="177" t="s">
        <v>3265</v>
      </c>
      <c r="BR71" s="177" t="s">
        <v>3086</v>
      </c>
      <c r="BS71" s="177" t="s">
        <v>3145</v>
      </c>
      <c r="BT71" s="177" t="s">
        <v>3265</v>
      </c>
      <c r="BU71" s="177" t="s">
        <v>3086</v>
      </c>
      <c r="BV71" s="177" t="s">
        <v>2968</v>
      </c>
      <c r="BW71" s="177" t="s">
        <v>2968</v>
      </c>
      <c r="BX71" s="177" t="s">
        <v>3086</v>
      </c>
      <c r="BY71" s="177" t="s">
        <v>3145</v>
      </c>
      <c r="BZ71" s="177" t="s">
        <v>3265</v>
      </c>
      <c r="CA71" s="177" t="s">
        <v>3086</v>
      </c>
      <c r="CB71" s="177" t="s">
        <v>3145</v>
      </c>
      <c r="CC71" s="177" t="s">
        <v>3265</v>
      </c>
      <c r="CD71" s="177" t="s">
        <v>3086</v>
      </c>
      <c r="CE71" s="177" t="s">
        <v>2968</v>
      </c>
      <c r="CF71" s="177" t="s">
        <v>3265</v>
      </c>
      <c r="CG71" s="177" t="s">
        <v>3086</v>
      </c>
      <c r="CH71" s="177" t="s">
        <v>3145</v>
      </c>
      <c r="CI71" s="177" t="s">
        <v>3265</v>
      </c>
      <c r="CJ71" s="177" t="s">
        <v>3086</v>
      </c>
      <c r="CK71" s="177" t="s">
        <v>3145</v>
      </c>
      <c r="CL71" s="177" t="s">
        <v>3265</v>
      </c>
      <c r="CM71" s="177" t="s">
        <v>3086</v>
      </c>
      <c r="CN71" s="177" t="s">
        <v>3145</v>
      </c>
      <c r="CO71" s="177" t="s">
        <v>3265</v>
      </c>
      <c r="CP71" s="177" t="s">
        <v>3086</v>
      </c>
      <c r="CQ71" s="177" t="s">
        <v>3145</v>
      </c>
      <c r="CR71" s="177" t="s">
        <v>3265</v>
      </c>
      <c r="CS71" s="177" t="s">
        <v>3086</v>
      </c>
      <c r="CT71" s="177" t="s">
        <v>3145</v>
      </c>
      <c r="CU71" s="177" t="s">
        <v>3265</v>
      </c>
      <c r="CV71" s="177" t="s">
        <v>3086</v>
      </c>
      <c r="CW71" s="177" t="s">
        <v>3145</v>
      </c>
      <c r="CX71" s="177" t="s">
        <v>3265</v>
      </c>
      <c r="CY71" s="177" t="s">
        <v>3086</v>
      </c>
      <c r="CZ71" s="177" t="s">
        <v>2968</v>
      </c>
      <c r="DA71" s="177" t="s">
        <v>3265</v>
      </c>
      <c r="DB71" s="177" t="s">
        <v>3086</v>
      </c>
      <c r="DC71" s="177" t="s">
        <v>2968</v>
      </c>
      <c r="DD71" s="177" t="s">
        <v>3265</v>
      </c>
      <c r="DE71" s="177" t="s">
        <v>3086</v>
      </c>
      <c r="DF71" s="177" t="s">
        <v>2968</v>
      </c>
      <c r="DG71" s="177" t="s">
        <v>2968</v>
      </c>
      <c r="DH71" s="177" t="s">
        <v>3086</v>
      </c>
      <c r="DI71" s="177" t="s">
        <v>2968</v>
      </c>
      <c r="DJ71" s="177" t="s">
        <v>2968</v>
      </c>
      <c r="DK71" s="177" t="s">
        <v>3086</v>
      </c>
      <c r="DL71" s="177" t="s">
        <v>2968</v>
      </c>
      <c r="DM71" s="177" t="s">
        <v>2968</v>
      </c>
      <c r="DN71" s="177" t="s">
        <v>3086</v>
      </c>
      <c r="DO71" s="177" t="s">
        <v>2968</v>
      </c>
      <c r="DP71" s="177" t="s">
        <v>2968</v>
      </c>
      <c r="DQ71" s="177" t="s">
        <v>3086</v>
      </c>
      <c r="DR71" s="177" t="s">
        <v>2968</v>
      </c>
      <c r="DS71" s="177" t="s">
        <v>2968</v>
      </c>
      <c r="DT71" s="177" t="s">
        <v>3086</v>
      </c>
      <c r="DU71" s="177" t="s">
        <v>2968</v>
      </c>
      <c r="DV71" s="177" t="s">
        <v>2968</v>
      </c>
      <c r="DW71" s="177" t="s">
        <v>3086</v>
      </c>
      <c r="DX71" s="177" t="s">
        <v>2968</v>
      </c>
      <c r="DY71" s="177" t="s">
        <v>2968</v>
      </c>
      <c r="DZ71" s="177" t="s">
        <v>3086</v>
      </c>
      <c r="EA71" s="177" t="s">
        <v>2968</v>
      </c>
      <c r="EB71" s="177" t="s">
        <v>2968</v>
      </c>
      <c r="EC71" s="177" t="s">
        <v>3086</v>
      </c>
      <c r="ED71" s="177" t="s">
        <v>2968</v>
      </c>
      <c r="EE71" s="177" t="s">
        <v>2968</v>
      </c>
      <c r="EF71" s="177" t="s">
        <v>3086</v>
      </c>
      <c r="EG71" s="177" t="s">
        <v>2968</v>
      </c>
      <c r="EH71" s="177" t="s">
        <v>2968</v>
      </c>
      <c r="EI71" s="177" t="s">
        <v>3086</v>
      </c>
      <c r="EJ71" s="177" t="s">
        <v>2968</v>
      </c>
      <c r="EK71" s="177" t="s">
        <v>2968</v>
      </c>
      <c r="EL71" s="177" t="s">
        <v>3086</v>
      </c>
      <c r="EM71" s="177" t="s">
        <v>2968</v>
      </c>
      <c r="EN71" s="177" t="s">
        <v>2968</v>
      </c>
      <c r="EO71" s="177" t="s">
        <v>3086</v>
      </c>
      <c r="EP71" s="177" t="s">
        <v>2968</v>
      </c>
      <c r="EQ71" s="177" t="s">
        <v>3269</v>
      </c>
      <c r="ER71" s="177" t="s">
        <v>3086</v>
      </c>
      <c r="ES71" s="177" t="s">
        <v>2968</v>
      </c>
      <c r="ET71" s="177" t="s">
        <v>2968</v>
      </c>
    </row>
    <row r="72" spans="1:150" x14ac:dyDescent="0.35">
      <c r="A72" s="1"/>
      <c r="B72" s="175" t="s">
        <v>3373</v>
      </c>
      <c r="C72" s="175" t="s">
        <v>116</v>
      </c>
      <c r="D72" s="175" t="s">
        <v>3374</v>
      </c>
      <c r="E72" s="175" t="s">
        <v>3375</v>
      </c>
      <c r="F72" s="175" t="s">
        <v>3376</v>
      </c>
      <c r="G72" s="175" t="s">
        <v>3086</v>
      </c>
      <c r="H72" s="175" t="s">
        <v>2968</v>
      </c>
      <c r="I72" s="175" t="s">
        <v>2968</v>
      </c>
      <c r="J72" s="175" t="s">
        <v>3086</v>
      </c>
      <c r="K72" s="175" t="s">
        <v>2968</v>
      </c>
      <c r="L72" s="175" t="s">
        <v>2968</v>
      </c>
      <c r="M72" s="175" t="s">
        <v>3086</v>
      </c>
      <c r="N72" s="175" t="s">
        <v>2968</v>
      </c>
      <c r="O72" s="175" t="s">
        <v>2968</v>
      </c>
      <c r="P72" s="175" t="s">
        <v>3086</v>
      </c>
      <c r="Q72" s="175" t="s">
        <v>2968</v>
      </c>
      <c r="R72" s="175" t="s">
        <v>2968</v>
      </c>
      <c r="S72" s="175" t="s">
        <v>3086</v>
      </c>
      <c r="T72" s="175" t="s">
        <v>2968</v>
      </c>
      <c r="U72" s="175" t="s">
        <v>2968</v>
      </c>
      <c r="V72" s="175" t="s">
        <v>3086</v>
      </c>
      <c r="W72" s="175" t="s">
        <v>2968</v>
      </c>
      <c r="X72" s="175" t="s">
        <v>2968</v>
      </c>
      <c r="Y72" s="175" t="s">
        <v>3086</v>
      </c>
      <c r="Z72" s="175" t="s">
        <v>2968</v>
      </c>
      <c r="AA72" s="175" t="s">
        <v>2968</v>
      </c>
      <c r="AB72" s="175" t="s">
        <v>3086</v>
      </c>
      <c r="AC72" s="175" t="s">
        <v>2968</v>
      </c>
      <c r="AD72" s="175" t="s">
        <v>2968</v>
      </c>
      <c r="AE72" s="175" t="s">
        <v>3086</v>
      </c>
      <c r="AF72" s="175" t="s">
        <v>2968</v>
      </c>
      <c r="AG72" s="175" t="s">
        <v>2968</v>
      </c>
      <c r="AH72" s="175" t="s">
        <v>3086</v>
      </c>
      <c r="AI72" s="175" t="s">
        <v>2968</v>
      </c>
      <c r="AJ72" s="175" t="s">
        <v>2968</v>
      </c>
      <c r="AK72" s="175" t="s">
        <v>3086</v>
      </c>
      <c r="AL72" s="175" t="s">
        <v>2968</v>
      </c>
      <c r="AM72" s="175" t="s">
        <v>2968</v>
      </c>
      <c r="AN72" s="175" t="s">
        <v>3086</v>
      </c>
      <c r="AO72" s="175" t="s">
        <v>2968</v>
      </c>
      <c r="AP72" s="175" t="s">
        <v>2968</v>
      </c>
      <c r="AQ72" s="175" t="s">
        <v>3086</v>
      </c>
      <c r="AR72" s="175" t="s">
        <v>2968</v>
      </c>
      <c r="AS72" s="175" t="s">
        <v>2968</v>
      </c>
      <c r="AT72" s="175" t="s">
        <v>3086</v>
      </c>
      <c r="AU72" s="175" t="s">
        <v>2968</v>
      </c>
      <c r="AV72" s="175" t="s">
        <v>2968</v>
      </c>
      <c r="AW72" s="175" t="s">
        <v>3086</v>
      </c>
      <c r="AX72" s="175" t="s">
        <v>2968</v>
      </c>
      <c r="AY72" s="175" t="s">
        <v>2968</v>
      </c>
      <c r="AZ72" s="175" t="s">
        <v>3086</v>
      </c>
      <c r="BA72" s="175" t="s">
        <v>2968</v>
      </c>
      <c r="BB72" s="175" t="s">
        <v>2968</v>
      </c>
      <c r="BC72" s="175" t="s">
        <v>3086</v>
      </c>
      <c r="BD72" s="175" t="s">
        <v>2968</v>
      </c>
      <c r="BE72" s="175" t="s">
        <v>2968</v>
      </c>
      <c r="BF72" s="175" t="s">
        <v>3086</v>
      </c>
      <c r="BG72" s="175" t="s">
        <v>2968</v>
      </c>
      <c r="BH72" s="175" t="s">
        <v>2968</v>
      </c>
      <c r="BI72" s="175" t="s">
        <v>3086</v>
      </c>
      <c r="BJ72" s="175" t="s">
        <v>2968</v>
      </c>
      <c r="BK72" s="175" t="s">
        <v>2968</v>
      </c>
      <c r="BL72" s="175" t="s">
        <v>3086</v>
      </c>
      <c r="BM72" s="175" t="s">
        <v>2968</v>
      </c>
      <c r="BN72" s="175" t="s">
        <v>2968</v>
      </c>
      <c r="BO72" s="175" t="s">
        <v>3086</v>
      </c>
      <c r="BP72" s="175" t="s">
        <v>2968</v>
      </c>
      <c r="BQ72" s="175" t="s">
        <v>2968</v>
      </c>
      <c r="BR72" s="175" t="s">
        <v>3086</v>
      </c>
      <c r="BS72" s="175" t="s">
        <v>2968</v>
      </c>
      <c r="BT72" s="175" t="s">
        <v>2968</v>
      </c>
      <c r="BU72" s="175" t="s">
        <v>3086</v>
      </c>
      <c r="BV72" s="175" t="s">
        <v>2968</v>
      </c>
      <c r="BW72" s="175" t="s">
        <v>2968</v>
      </c>
      <c r="BX72" s="175" t="s">
        <v>3086</v>
      </c>
      <c r="BY72" s="175" t="s">
        <v>2968</v>
      </c>
      <c r="BZ72" s="175" t="s">
        <v>2968</v>
      </c>
      <c r="CA72" s="175" t="s">
        <v>3086</v>
      </c>
      <c r="CB72" s="175" t="s">
        <v>2968</v>
      </c>
      <c r="CC72" s="175" t="s">
        <v>2968</v>
      </c>
      <c r="CD72" s="175" t="s">
        <v>3086</v>
      </c>
      <c r="CE72" s="175" t="s">
        <v>2968</v>
      </c>
      <c r="CF72" s="175" t="s">
        <v>2968</v>
      </c>
      <c r="CG72" s="175" t="s">
        <v>3086</v>
      </c>
      <c r="CH72" s="175" t="s">
        <v>2968</v>
      </c>
      <c r="CI72" s="175" t="s">
        <v>2968</v>
      </c>
      <c r="CJ72" s="175" t="s">
        <v>3086</v>
      </c>
      <c r="CK72" s="175" t="s">
        <v>2968</v>
      </c>
      <c r="CL72" s="175" t="s">
        <v>2968</v>
      </c>
      <c r="CM72" s="175" t="s">
        <v>3086</v>
      </c>
      <c r="CN72" s="175" t="s">
        <v>2968</v>
      </c>
      <c r="CO72" s="175" t="s">
        <v>2968</v>
      </c>
      <c r="CP72" s="175" t="s">
        <v>3086</v>
      </c>
      <c r="CQ72" s="175" t="s">
        <v>2968</v>
      </c>
      <c r="CR72" s="175" t="s">
        <v>2968</v>
      </c>
      <c r="CS72" s="175" t="s">
        <v>3086</v>
      </c>
      <c r="CT72" s="175" t="s">
        <v>2968</v>
      </c>
      <c r="CU72" s="175" t="s">
        <v>2968</v>
      </c>
      <c r="CV72" s="175" t="s">
        <v>3086</v>
      </c>
      <c r="CW72" s="175" t="s">
        <v>2968</v>
      </c>
      <c r="CX72" s="175" t="s">
        <v>2968</v>
      </c>
      <c r="CY72" s="175" t="s">
        <v>3086</v>
      </c>
      <c r="CZ72" s="175" t="s">
        <v>2968</v>
      </c>
      <c r="DA72" s="175" t="s">
        <v>2968</v>
      </c>
      <c r="DB72" s="175" t="s">
        <v>3086</v>
      </c>
      <c r="DC72" s="175" t="s">
        <v>2968</v>
      </c>
      <c r="DD72" s="175" t="s">
        <v>2968</v>
      </c>
      <c r="DE72" s="175" t="s">
        <v>3086</v>
      </c>
      <c r="DF72" s="175" t="s">
        <v>2968</v>
      </c>
      <c r="DG72" s="175" t="s">
        <v>2968</v>
      </c>
      <c r="DH72" s="175" t="s">
        <v>3086</v>
      </c>
      <c r="DI72" s="175" t="s">
        <v>2968</v>
      </c>
      <c r="DJ72" s="175" t="s">
        <v>2968</v>
      </c>
      <c r="DK72" s="175" t="s">
        <v>3086</v>
      </c>
      <c r="DL72" s="175" t="s">
        <v>2968</v>
      </c>
      <c r="DM72" s="175" t="s">
        <v>2968</v>
      </c>
      <c r="DN72" s="175" t="s">
        <v>3086</v>
      </c>
      <c r="DO72" s="175" t="s">
        <v>2968</v>
      </c>
      <c r="DP72" s="175" t="s">
        <v>2968</v>
      </c>
      <c r="DQ72" s="175" t="s">
        <v>3086</v>
      </c>
      <c r="DR72" s="175" t="s">
        <v>2968</v>
      </c>
      <c r="DS72" s="175" t="s">
        <v>2968</v>
      </c>
      <c r="DT72" s="175" t="s">
        <v>3086</v>
      </c>
      <c r="DU72" s="175" t="s">
        <v>2968</v>
      </c>
      <c r="DV72" s="175" t="s">
        <v>2968</v>
      </c>
      <c r="DW72" s="175" t="s">
        <v>3086</v>
      </c>
      <c r="DX72" s="175" t="s">
        <v>2968</v>
      </c>
      <c r="DY72" s="175" t="s">
        <v>2968</v>
      </c>
      <c r="DZ72" s="175" t="s">
        <v>3086</v>
      </c>
      <c r="EA72" s="175" t="s">
        <v>2968</v>
      </c>
      <c r="EB72" s="175" t="s">
        <v>2968</v>
      </c>
      <c r="EC72" s="175" t="s">
        <v>3086</v>
      </c>
      <c r="ED72" s="175" t="s">
        <v>2968</v>
      </c>
      <c r="EE72" s="175" t="s">
        <v>2968</v>
      </c>
      <c r="EF72" s="175" t="s">
        <v>3086</v>
      </c>
      <c r="EG72" s="175" t="s">
        <v>2968</v>
      </c>
      <c r="EH72" s="175" t="s">
        <v>2968</v>
      </c>
      <c r="EI72" s="175" t="s">
        <v>3086</v>
      </c>
      <c r="EJ72" s="175" t="s">
        <v>2968</v>
      </c>
      <c r="EK72" s="175" t="s">
        <v>2968</v>
      </c>
      <c r="EL72" s="175" t="s">
        <v>3086</v>
      </c>
      <c r="EM72" s="175" t="s">
        <v>2968</v>
      </c>
      <c r="EN72" s="175" t="s">
        <v>2968</v>
      </c>
      <c r="EO72" s="175" t="s">
        <v>3086</v>
      </c>
      <c r="EP72" s="175" t="s">
        <v>2968</v>
      </c>
      <c r="EQ72" s="175" t="s">
        <v>2968</v>
      </c>
      <c r="ER72" s="175" t="s">
        <v>3086</v>
      </c>
      <c r="ES72" s="175" t="s">
        <v>2968</v>
      </c>
      <c r="ET72" s="175" t="s">
        <v>2968</v>
      </c>
    </row>
    <row r="73" spans="1:150" x14ac:dyDescent="0.35">
      <c r="A73" s="1"/>
      <c r="B73" s="176" t="s">
        <v>3377</v>
      </c>
      <c r="C73" s="176" t="s">
        <v>116</v>
      </c>
      <c r="D73" s="176" t="s">
        <v>3374</v>
      </c>
      <c r="E73" s="176" t="s">
        <v>3378</v>
      </c>
      <c r="F73" s="176" t="s">
        <v>3379</v>
      </c>
      <c r="G73" s="177" t="s">
        <v>3086</v>
      </c>
      <c r="H73" s="177" t="s">
        <v>2968</v>
      </c>
      <c r="I73" s="177" t="s">
        <v>2968</v>
      </c>
      <c r="J73" s="177" t="s">
        <v>3086</v>
      </c>
      <c r="K73" s="177" t="s">
        <v>2968</v>
      </c>
      <c r="L73" s="177" t="s">
        <v>2968</v>
      </c>
      <c r="M73" s="177" t="s">
        <v>3086</v>
      </c>
      <c r="N73" s="177" t="s">
        <v>2968</v>
      </c>
      <c r="O73" s="177" t="s">
        <v>2968</v>
      </c>
      <c r="P73" s="177" t="s">
        <v>3086</v>
      </c>
      <c r="Q73" s="177" t="s">
        <v>2968</v>
      </c>
      <c r="R73" s="177" t="s">
        <v>2968</v>
      </c>
      <c r="S73" s="177" t="s">
        <v>3086</v>
      </c>
      <c r="T73" s="177" t="s">
        <v>2968</v>
      </c>
      <c r="U73" s="177" t="s">
        <v>2968</v>
      </c>
      <c r="V73" s="177" t="s">
        <v>3086</v>
      </c>
      <c r="W73" s="177" t="s">
        <v>2968</v>
      </c>
      <c r="X73" s="177" t="s">
        <v>2968</v>
      </c>
      <c r="Y73" s="177" t="s">
        <v>3086</v>
      </c>
      <c r="Z73" s="177" t="s">
        <v>2968</v>
      </c>
      <c r="AA73" s="177" t="s">
        <v>2968</v>
      </c>
      <c r="AB73" s="177" t="s">
        <v>3086</v>
      </c>
      <c r="AC73" s="177" t="s">
        <v>2968</v>
      </c>
      <c r="AD73" s="177" t="s">
        <v>2968</v>
      </c>
      <c r="AE73" s="177" t="s">
        <v>3086</v>
      </c>
      <c r="AF73" s="177" t="s">
        <v>2968</v>
      </c>
      <c r="AG73" s="177" t="s">
        <v>2968</v>
      </c>
      <c r="AH73" s="177" t="s">
        <v>3086</v>
      </c>
      <c r="AI73" s="177" t="s">
        <v>2968</v>
      </c>
      <c r="AJ73" s="177" t="s">
        <v>2968</v>
      </c>
      <c r="AK73" s="177" t="s">
        <v>3086</v>
      </c>
      <c r="AL73" s="177" t="s">
        <v>2968</v>
      </c>
      <c r="AM73" s="177" t="s">
        <v>2968</v>
      </c>
      <c r="AN73" s="177" t="s">
        <v>3086</v>
      </c>
      <c r="AO73" s="177" t="s">
        <v>2968</v>
      </c>
      <c r="AP73" s="177" t="s">
        <v>2968</v>
      </c>
      <c r="AQ73" s="177" t="s">
        <v>3086</v>
      </c>
      <c r="AR73" s="177" t="s">
        <v>2968</v>
      </c>
      <c r="AS73" s="177" t="s">
        <v>2968</v>
      </c>
      <c r="AT73" s="177" t="s">
        <v>3086</v>
      </c>
      <c r="AU73" s="177" t="s">
        <v>2968</v>
      </c>
      <c r="AV73" s="177" t="s">
        <v>2968</v>
      </c>
      <c r="AW73" s="177" t="s">
        <v>3086</v>
      </c>
      <c r="AX73" s="177" t="s">
        <v>2968</v>
      </c>
      <c r="AY73" s="177" t="s">
        <v>2968</v>
      </c>
      <c r="AZ73" s="177" t="s">
        <v>3086</v>
      </c>
      <c r="BA73" s="177" t="s">
        <v>2968</v>
      </c>
      <c r="BB73" s="177" t="s">
        <v>2968</v>
      </c>
      <c r="BC73" s="177" t="s">
        <v>3086</v>
      </c>
      <c r="BD73" s="177" t="s">
        <v>2968</v>
      </c>
      <c r="BE73" s="177" t="s">
        <v>2968</v>
      </c>
      <c r="BF73" s="177" t="s">
        <v>3086</v>
      </c>
      <c r="BG73" s="177" t="s">
        <v>2968</v>
      </c>
      <c r="BH73" s="177" t="s">
        <v>2968</v>
      </c>
      <c r="BI73" s="177" t="s">
        <v>3086</v>
      </c>
      <c r="BJ73" s="177" t="s">
        <v>2968</v>
      </c>
      <c r="BK73" s="177" t="s">
        <v>2968</v>
      </c>
      <c r="BL73" s="177" t="s">
        <v>3086</v>
      </c>
      <c r="BM73" s="177" t="s">
        <v>2968</v>
      </c>
      <c r="BN73" s="177" t="s">
        <v>2968</v>
      </c>
      <c r="BO73" s="177" t="s">
        <v>3086</v>
      </c>
      <c r="BP73" s="177" t="s">
        <v>2968</v>
      </c>
      <c r="BQ73" s="177" t="s">
        <v>2968</v>
      </c>
      <c r="BR73" s="177" t="s">
        <v>3086</v>
      </c>
      <c r="BS73" s="177" t="s">
        <v>2968</v>
      </c>
      <c r="BT73" s="177" t="s">
        <v>2968</v>
      </c>
      <c r="BU73" s="177" t="s">
        <v>3086</v>
      </c>
      <c r="BV73" s="177" t="s">
        <v>2968</v>
      </c>
      <c r="BW73" s="177" t="s">
        <v>2968</v>
      </c>
      <c r="BX73" s="177" t="s">
        <v>3086</v>
      </c>
      <c r="BY73" s="177" t="s">
        <v>2968</v>
      </c>
      <c r="BZ73" s="177" t="s">
        <v>2968</v>
      </c>
      <c r="CA73" s="177" t="s">
        <v>3086</v>
      </c>
      <c r="CB73" s="177" t="s">
        <v>2968</v>
      </c>
      <c r="CC73" s="177" t="s">
        <v>2968</v>
      </c>
      <c r="CD73" s="177" t="s">
        <v>3086</v>
      </c>
      <c r="CE73" s="177" t="s">
        <v>2968</v>
      </c>
      <c r="CF73" s="177" t="s">
        <v>2968</v>
      </c>
      <c r="CG73" s="177" t="s">
        <v>3086</v>
      </c>
      <c r="CH73" s="177" t="s">
        <v>2968</v>
      </c>
      <c r="CI73" s="177" t="s">
        <v>2968</v>
      </c>
      <c r="CJ73" s="177" t="s">
        <v>3086</v>
      </c>
      <c r="CK73" s="177" t="s">
        <v>2968</v>
      </c>
      <c r="CL73" s="177" t="s">
        <v>2968</v>
      </c>
      <c r="CM73" s="177" t="s">
        <v>3086</v>
      </c>
      <c r="CN73" s="177" t="s">
        <v>2968</v>
      </c>
      <c r="CO73" s="177" t="s">
        <v>2968</v>
      </c>
      <c r="CP73" s="177" t="s">
        <v>3086</v>
      </c>
      <c r="CQ73" s="177" t="s">
        <v>2968</v>
      </c>
      <c r="CR73" s="177" t="s">
        <v>2968</v>
      </c>
      <c r="CS73" s="177" t="s">
        <v>3086</v>
      </c>
      <c r="CT73" s="177" t="s">
        <v>2968</v>
      </c>
      <c r="CU73" s="177" t="s">
        <v>2968</v>
      </c>
      <c r="CV73" s="177" t="s">
        <v>3086</v>
      </c>
      <c r="CW73" s="177" t="s">
        <v>2968</v>
      </c>
      <c r="CX73" s="177" t="s">
        <v>2968</v>
      </c>
      <c r="CY73" s="177" t="s">
        <v>3086</v>
      </c>
      <c r="CZ73" s="177" t="s">
        <v>2968</v>
      </c>
      <c r="DA73" s="177" t="s">
        <v>2968</v>
      </c>
      <c r="DB73" s="177" t="s">
        <v>3086</v>
      </c>
      <c r="DC73" s="177" t="s">
        <v>2968</v>
      </c>
      <c r="DD73" s="177" t="s">
        <v>2968</v>
      </c>
      <c r="DE73" s="177" t="s">
        <v>3086</v>
      </c>
      <c r="DF73" s="177" t="s">
        <v>2968</v>
      </c>
      <c r="DG73" s="177" t="s">
        <v>2968</v>
      </c>
      <c r="DH73" s="177" t="s">
        <v>3086</v>
      </c>
      <c r="DI73" s="177" t="s">
        <v>2968</v>
      </c>
      <c r="DJ73" s="177" t="s">
        <v>2968</v>
      </c>
      <c r="DK73" s="177" t="s">
        <v>3086</v>
      </c>
      <c r="DL73" s="177" t="s">
        <v>2968</v>
      </c>
      <c r="DM73" s="177" t="s">
        <v>2968</v>
      </c>
      <c r="DN73" s="177" t="s">
        <v>3086</v>
      </c>
      <c r="DO73" s="177" t="s">
        <v>2968</v>
      </c>
      <c r="DP73" s="177" t="s">
        <v>2968</v>
      </c>
      <c r="DQ73" s="177" t="s">
        <v>3086</v>
      </c>
      <c r="DR73" s="177" t="s">
        <v>2968</v>
      </c>
      <c r="DS73" s="177" t="s">
        <v>2968</v>
      </c>
      <c r="DT73" s="177" t="s">
        <v>3086</v>
      </c>
      <c r="DU73" s="177" t="s">
        <v>2968</v>
      </c>
      <c r="DV73" s="177" t="s">
        <v>2968</v>
      </c>
      <c r="DW73" s="177" t="s">
        <v>3086</v>
      </c>
      <c r="DX73" s="177" t="s">
        <v>2968</v>
      </c>
      <c r="DY73" s="177" t="s">
        <v>2968</v>
      </c>
      <c r="DZ73" s="177" t="s">
        <v>3086</v>
      </c>
      <c r="EA73" s="177" t="s">
        <v>2968</v>
      </c>
      <c r="EB73" s="177" t="s">
        <v>2968</v>
      </c>
      <c r="EC73" s="177" t="s">
        <v>3086</v>
      </c>
      <c r="ED73" s="177" t="s">
        <v>2968</v>
      </c>
      <c r="EE73" s="177" t="s">
        <v>2968</v>
      </c>
      <c r="EF73" s="177" t="s">
        <v>3086</v>
      </c>
      <c r="EG73" s="177" t="s">
        <v>2968</v>
      </c>
      <c r="EH73" s="177" t="s">
        <v>2968</v>
      </c>
      <c r="EI73" s="177" t="s">
        <v>3086</v>
      </c>
      <c r="EJ73" s="177" t="s">
        <v>2968</v>
      </c>
      <c r="EK73" s="177" t="s">
        <v>2968</v>
      </c>
      <c r="EL73" s="177" t="s">
        <v>3086</v>
      </c>
      <c r="EM73" s="177" t="s">
        <v>2968</v>
      </c>
      <c r="EN73" s="177" t="s">
        <v>2968</v>
      </c>
      <c r="EO73" s="177" t="s">
        <v>3086</v>
      </c>
      <c r="EP73" s="177" t="s">
        <v>2968</v>
      </c>
      <c r="EQ73" s="177" t="s">
        <v>2968</v>
      </c>
      <c r="ER73" s="177" t="s">
        <v>3086</v>
      </c>
      <c r="ES73" s="177" t="s">
        <v>2968</v>
      </c>
      <c r="ET73" s="177" t="s">
        <v>2968</v>
      </c>
    </row>
    <row r="74" spans="1:150" x14ac:dyDescent="0.35">
      <c r="A74" s="1"/>
      <c r="B74" s="175" t="s">
        <v>3380</v>
      </c>
      <c r="C74" s="175" t="s">
        <v>71</v>
      </c>
      <c r="D74" s="175" t="s">
        <v>72</v>
      </c>
      <c r="E74" s="175" t="s">
        <v>3381</v>
      </c>
      <c r="F74" s="175" t="s">
        <v>3382</v>
      </c>
      <c r="G74" s="175" t="s">
        <v>3086</v>
      </c>
      <c r="H74" s="175" t="s">
        <v>3383</v>
      </c>
      <c r="I74" s="175" t="s">
        <v>2968</v>
      </c>
      <c r="J74" s="175" t="s">
        <v>3086</v>
      </c>
      <c r="K74" s="175" t="s">
        <v>3383</v>
      </c>
      <c r="L74" s="175" t="s">
        <v>2968</v>
      </c>
      <c r="M74" s="175" t="s">
        <v>3086</v>
      </c>
      <c r="N74" s="175" t="s">
        <v>3383</v>
      </c>
      <c r="O74" s="175" t="s">
        <v>2968</v>
      </c>
      <c r="P74" s="175" t="s">
        <v>3086</v>
      </c>
      <c r="Q74" s="175" t="s">
        <v>3383</v>
      </c>
      <c r="R74" s="175" t="s">
        <v>2968</v>
      </c>
      <c r="S74" s="175" t="s">
        <v>3086</v>
      </c>
      <c r="T74" s="175" t="s">
        <v>3383</v>
      </c>
      <c r="U74" s="175" t="s">
        <v>2968</v>
      </c>
      <c r="V74" s="175" t="s">
        <v>3086</v>
      </c>
      <c r="W74" s="175" t="s">
        <v>3383</v>
      </c>
      <c r="X74" s="175" t="s">
        <v>2968</v>
      </c>
      <c r="Y74" s="175" t="s">
        <v>3086</v>
      </c>
      <c r="Z74" s="175" t="s">
        <v>3383</v>
      </c>
      <c r="AA74" s="175" t="s">
        <v>2968</v>
      </c>
      <c r="AB74" s="175" t="s">
        <v>3086</v>
      </c>
      <c r="AC74" s="175" t="s">
        <v>3383</v>
      </c>
      <c r="AD74" s="175" t="s">
        <v>2968</v>
      </c>
      <c r="AE74" s="175" t="s">
        <v>3086</v>
      </c>
      <c r="AF74" s="175" t="s">
        <v>3383</v>
      </c>
      <c r="AG74" s="175" t="s">
        <v>2968</v>
      </c>
      <c r="AH74" s="175" t="s">
        <v>3086</v>
      </c>
      <c r="AI74" s="175" t="s">
        <v>3383</v>
      </c>
      <c r="AJ74" s="175" t="s">
        <v>2968</v>
      </c>
      <c r="AK74" s="175" t="s">
        <v>3086</v>
      </c>
      <c r="AL74" s="175" t="s">
        <v>3383</v>
      </c>
      <c r="AM74" s="175" t="s">
        <v>2968</v>
      </c>
      <c r="AN74" s="175" t="s">
        <v>3086</v>
      </c>
      <c r="AO74" s="175" t="s">
        <v>3383</v>
      </c>
      <c r="AP74" s="175" t="s">
        <v>2968</v>
      </c>
      <c r="AQ74" s="175" t="s">
        <v>3086</v>
      </c>
      <c r="AR74" s="175" t="s">
        <v>3383</v>
      </c>
      <c r="AS74" s="175" t="s">
        <v>2968</v>
      </c>
      <c r="AT74" s="175" t="s">
        <v>3086</v>
      </c>
      <c r="AU74" s="175" t="s">
        <v>3383</v>
      </c>
      <c r="AV74" s="175" t="s">
        <v>2968</v>
      </c>
      <c r="AW74" s="175" t="s">
        <v>3086</v>
      </c>
      <c r="AX74" s="175" t="s">
        <v>3384</v>
      </c>
      <c r="AY74" s="175" t="s">
        <v>3385</v>
      </c>
      <c r="AZ74" s="175" t="s">
        <v>3086</v>
      </c>
      <c r="BA74" s="175" t="s">
        <v>3386</v>
      </c>
      <c r="BB74" s="175" t="s">
        <v>3387</v>
      </c>
      <c r="BC74" s="175" t="s">
        <v>3086</v>
      </c>
      <c r="BD74" s="175" t="s">
        <v>3384</v>
      </c>
      <c r="BE74" s="175" t="s">
        <v>3385</v>
      </c>
      <c r="BF74" s="175" t="s">
        <v>3086</v>
      </c>
      <c r="BG74" s="175" t="s">
        <v>3384</v>
      </c>
      <c r="BH74" s="175" t="s">
        <v>3385</v>
      </c>
      <c r="BI74" s="175" t="s">
        <v>3086</v>
      </c>
      <c r="BJ74" s="175" t="s">
        <v>3388</v>
      </c>
      <c r="BK74" s="175" t="s">
        <v>3389</v>
      </c>
      <c r="BL74" s="175" t="s">
        <v>3086</v>
      </c>
      <c r="BM74" s="175" t="s">
        <v>3388</v>
      </c>
      <c r="BN74" s="175" t="s">
        <v>3389</v>
      </c>
      <c r="BO74" s="175" t="s">
        <v>3086</v>
      </c>
      <c r="BP74" s="175" t="s">
        <v>3390</v>
      </c>
      <c r="BQ74" s="175" t="s">
        <v>3391</v>
      </c>
      <c r="BR74" s="175" t="s">
        <v>3086</v>
      </c>
      <c r="BS74" s="175" t="s">
        <v>3384</v>
      </c>
      <c r="BT74" s="175" t="s">
        <v>3385</v>
      </c>
      <c r="BU74" s="175" t="s">
        <v>3086</v>
      </c>
      <c r="BV74" s="175" t="s">
        <v>3388</v>
      </c>
      <c r="BW74" s="175" t="s">
        <v>3389</v>
      </c>
      <c r="BX74" s="175" t="s">
        <v>3086</v>
      </c>
      <c r="BY74" s="175" t="s">
        <v>3392</v>
      </c>
      <c r="BZ74" s="175" t="s">
        <v>3385</v>
      </c>
      <c r="CA74" s="175" t="s">
        <v>3086</v>
      </c>
      <c r="CB74" s="175" t="s">
        <v>3392</v>
      </c>
      <c r="CC74" s="175" t="s">
        <v>3385</v>
      </c>
      <c r="CD74" s="175" t="s">
        <v>3086</v>
      </c>
      <c r="CE74" s="175" t="s">
        <v>3384</v>
      </c>
      <c r="CF74" s="175" t="s">
        <v>3385</v>
      </c>
      <c r="CG74" s="175" t="s">
        <v>3086</v>
      </c>
      <c r="CH74" s="175" t="s">
        <v>3392</v>
      </c>
      <c r="CI74" s="175" t="s">
        <v>3385</v>
      </c>
      <c r="CJ74" s="175" t="s">
        <v>3086</v>
      </c>
      <c r="CK74" s="175" t="s">
        <v>3392</v>
      </c>
      <c r="CL74" s="175" t="s">
        <v>3385</v>
      </c>
      <c r="CM74" s="175" t="s">
        <v>3086</v>
      </c>
      <c r="CN74" s="175" t="s">
        <v>3393</v>
      </c>
      <c r="CO74" s="175" t="s">
        <v>3385</v>
      </c>
      <c r="CP74" s="175" t="s">
        <v>3086</v>
      </c>
      <c r="CQ74" s="175" t="s">
        <v>3394</v>
      </c>
      <c r="CR74" s="175" t="s">
        <v>3385</v>
      </c>
      <c r="CS74" s="175" t="s">
        <v>3086</v>
      </c>
      <c r="CT74" s="175" t="s">
        <v>3393</v>
      </c>
      <c r="CU74" s="175" t="s">
        <v>3395</v>
      </c>
      <c r="CV74" s="175" t="s">
        <v>3086</v>
      </c>
      <c r="CW74" s="175" t="s">
        <v>3393</v>
      </c>
      <c r="CX74" s="175" t="s">
        <v>3385</v>
      </c>
      <c r="CY74" s="175" t="s">
        <v>3086</v>
      </c>
      <c r="CZ74" s="175" t="s">
        <v>2968</v>
      </c>
      <c r="DA74" s="175" t="s">
        <v>3396</v>
      </c>
      <c r="DB74" s="175" t="s">
        <v>3086</v>
      </c>
      <c r="DC74" s="175" t="s">
        <v>2968</v>
      </c>
      <c r="DD74" s="175" t="s">
        <v>3396</v>
      </c>
      <c r="DE74" s="175" t="s">
        <v>3086</v>
      </c>
      <c r="DF74" s="175" t="s">
        <v>2968</v>
      </c>
      <c r="DG74" s="175" t="s">
        <v>3396</v>
      </c>
      <c r="DH74" s="175" t="s">
        <v>3086</v>
      </c>
      <c r="DI74" s="175" t="s">
        <v>2968</v>
      </c>
      <c r="DJ74" s="175" t="s">
        <v>3396</v>
      </c>
      <c r="DK74" s="175" t="s">
        <v>3086</v>
      </c>
      <c r="DL74" s="175" t="s">
        <v>2968</v>
      </c>
      <c r="DM74" s="175" t="s">
        <v>2968</v>
      </c>
      <c r="DN74" s="175" t="s">
        <v>3086</v>
      </c>
      <c r="DO74" s="175" t="s">
        <v>2968</v>
      </c>
      <c r="DP74" s="175" t="s">
        <v>2968</v>
      </c>
      <c r="DQ74" s="175" t="s">
        <v>3086</v>
      </c>
      <c r="DR74" s="175" t="s">
        <v>2968</v>
      </c>
      <c r="DS74" s="175" t="s">
        <v>2968</v>
      </c>
      <c r="DT74" s="175" t="s">
        <v>3086</v>
      </c>
      <c r="DU74" s="175" t="s">
        <v>2968</v>
      </c>
      <c r="DV74" s="175" t="s">
        <v>2968</v>
      </c>
      <c r="DW74" s="175" t="s">
        <v>3086</v>
      </c>
      <c r="DX74" s="175" t="s">
        <v>2968</v>
      </c>
      <c r="DY74" s="175" t="s">
        <v>2968</v>
      </c>
      <c r="DZ74" s="175" t="s">
        <v>3086</v>
      </c>
      <c r="EA74" s="175" t="s">
        <v>2968</v>
      </c>
      <c r="EB74" s="175" t="s">
        <v>2968</v>
      </c>
      <c r="EC74" s="175" t="s">
        <v>3086</v>
      </c>
      <c r="ED74" s="175" t="s">
        <v>2968</v>
      </c>
      <c r="EE74" s="175" t="s">
        <v>2968</v>
      </c>
      <c r="EF74" s="175" t="s">
        <v>3086</v>
      </c>
      <c r="EG74" s="175" t="s">
        <v>2968</v>
      </c>
      <c r="EH74" s="175" t="s">
        <v>2968</v>
      </c>
      <c r="EI74" s="175" t="s">
        <v>3086</v>
      </c>
      <c r="EJ74" s="175" t="s">
        <v>2968</v>
      </c>
      <c r="EK74" s="175" t="s">
        <v>2968</v>
      </c>
      <c r="EL74" s="175" t="s">
        <v>3086</v>
      </c>
      <c r="EM74" s="175" t="s">
        <v>2968</v>
      </c>
      <c r="EN74" s="175" t="s">
        <v>2968</v>
      </c>
      <c r="EO74" s="175" t="s">
        <v>3086</v>
      </c>
      <c r="EP74" s="175" t="s">
        <v>2968</v>
      </c>
      <c r="EQ74" s="175" t="s">
        <v>2968</v>
      </c>
      <c r="ER74" s="175" t="s">
        <v>3086</v>
      </c>
      <c r="ES74" s="175" t="s">
        <v>2968</v>
      </c>
      <c r="ET74" s="175" t="s">
        <v>2968</v>
      </c>
    </row>
    <row r="75" spans="1:150" x14ac:dyDescent="0.35">
      <c r="A75" s="1"/>
      <c r="B75" s="176" t="s">
        <v>3397</v>
      </c>
      <c r="C75" s="176" t="s">
        <v>71</v>
      </c>
      <c r="D75" s="176" t="s">
        <v>72</v>
      </c>
      <c r="E75" s="176" t="s">
        <v>3398</v>
      </c>
      <c r="F75" s="176" t="s">
        <v>3399</v>
      </c>
      <c r="G75" s="177" t="s">
        <v>3086</v>
      </c>
      <c r="H75" s="177" t="s">
        <v>3384</v>
      </c>
      <c r="I75" s="177" t="s">
        <v>2968</v>
      </c>
      <c r="J75" s="177" t="s">
        <v>3086</v>
      </c>
      <c r="K75" s="177" t="s">
        <v>3384</v>
      </c>
      <c r="L75" s="177" t="s">
        <v>2968</v>
      </c>
      <c r="M75" s="177" t="s">
        <v>3086</v>
      </c>
      <c r="N75" s="177" t="s">
        <v>3384</v>
      </c>
      <c r="O75" s="177" t="s">
        <v>2968</v>
      </c>
      <c r="P75" s="177" t="s">
        <v>3086</v>
      </c>
      <c r="Q75" s="177" t="s">
        <v>3384</v>
      </c>
      <c r="R75" s="177" t="s">
        <v>2968</v>
      </c>
      <c r="S75" s="177" t="s">
        <v>3086</v>
      </c>
      <c r="T75" s="177" t="s">
        <v>3384</v>
      </c>
      <c r="U75" s="177" t="s">
        <v>2968</v>
      </c>
      <c r="V75" s="177" t="s">
        <v>3086</v>
      </c>
      <c r="W75" s="177" t="s">
        <v>3384</v>
      </c>
      <c r="X75" s="177" t="s">
        <v>2968</v>
      </c>
      <c r="Y75" s="177" t="s">
        <v>3086</v>
      </c>
      <c r="Z75" s="177" t="s">
        <v>3384</v>
      </c>
      <c r="AA75" s="177" t="s">
        <v>2968</v>
      </c>
      <c r="AB75" s="177" t="s">
        <v>3086</v>
      </c>
      <c r="AC75" s="177" t="s">
        <v>3384</v>
      </c>
      <c r="AD75" s="177" t="s">
        <v>2968</v>
      </c>
      <c r="AE75" s="177" t="s">
        <v>3086</v>
      </c>
      <c r="AF75" s="177" t="s">
        <v>3384</v>
      </c>
      <c r="AG75" s="177" t="s">
        <v>2968</v>
      </c>
      <c r="AH75" s="177" t="s">
        <v>3086</v>
      </c>
      <c r="AI75" s="177" t="s">
        <v>3384</v>
      </c>
      <c r="AJ75" s="177" t="s">
        <v>2968</v>
      </c>
      <c r="AK75" s="177" t="s">
        <v>3086</v>
      </c>
      <c r="AL75" s="177" t="s">
        <v>3384</v>
      </c>
      <c r="AM75" s="177" t="s">
        <v>2968</v>
      </c>
      <c r="AN75" s="177" t="s">
        <v>3086</v>
      </c>
      <c r="AO75" s="177" t="s">
        <v>3384</v>
      </c>
      <c r="AP75" s="177" t="s">
        <v>2968</v>
      </c>
      <c r="AQ75" s="177" t="s">
        <v>3086</v>
      </c>
      <c r="AR75" s="177" t="s">
        <v>3384</v>
      </c>
      <c r="AS75" s="177" t="s">
        <v>2968</v>
      </c>
      <c r="AT75" s="177" t="s">
        <v>3086</v>
      </c>
      <c r="AU75" s="177" t="s">
        <v>3384</v>
      </c>
      <c r="AV75" s="177" t="s">
        <v>2968</v>
      </c>
      <c r="AW75" s="177" t="s">
        <v>3086</v>
      </c>
      <c r="AX75" s="177" t="s">
        <v>2968</v>
      </c>
      <c r="AY75" s="177" t="s">
        <v>3385</v>
      </c>
      <c r="AZ75" s="177" t="s">
        <v>3086</v>
      </c>
      <c r="BA75" s="177" t="s">
        <v>2968</v>
      </c>
      <c r="BB75" s="177" t="s">
        <v>3385</v>
      </c>
      <c r="BC75" s="177" t="s">
        <v>3086</v>
      </c>
      <c r="BD75" s="177" t="s">
        <v>2968</v>
      </c>
      <c r="BE75" s="177" t="s">
        <v>3385</v>
      </c>
      <c r="BF75" s="177" t="s">
        <v>3086</v>
      </c>
      <c r="BG75" s="177" t="s">
        <v>2968</v>
      </c>
      <c r="BH75" s="177" t="s">
        <v>3385</v>
      </c>
      <c r="BI75" s="177" t="s">
        <v>3086</v>
      </c>
      <c r="BJ75" s="177" t="s">
        <v>3235</v>
      </c>
      <c r="BK75" s="177" t="s">
        <v>3389</v>
      </c>
      <c r="BL75" s="177" t="s">
        <v>3086</v>
      </c>
      <c r="BM75" s="177" t="s">
        <v>3384</v>
      </c>
      <c r="BN75" s="177" t="s">
        <v>2968</v>
      </c>
      <c r="BO75" s="177" t="s">
        <v>3086</v>
      </c>
      <c r="BP75" s="177" t="s">
        <v>3400</v>
      </c>
      <c r="BQ75" s="177" t="s">
        <v>3401</v>
      </c>
      <c r="BR75" s="177" t="s">
        <v>3086</v>
      </c>
      <c r="BS75" s="177" t="s">
        <v>2968</v>
      </c>
      <c r="BT75" s="177" t="s">
        <v>3385</v>
      </c>
      <c r="BU75" s="177" t="s">
        <v>3086</v>
      </c>
      <c r="BV75" s="177" t="s">
        <v>3235</v>
      </c>
      <c r="BW75" s="177" t="s">
        <v>3389</v>
      </c>
      <c r="BX75" s="177" t="s">
        <v>3086</v>
      </c>
      <c r="BY75" s="177" t="s">
        <v>2968</v>
      </c>
      <c r="BZ75" s="177" t="s">
        <v>3385</v>
      </c>
      <c r="CA75" s="177" t="s">
        <v>3086</v>
      </c>
      <c r="CB75" s="177" t="s">
        <v>2968</v>
      </c>
      <c r="CC75" s="177" t="s">
        <v>3385</v>
      </c>
      <c r="CD75" s="177" t="s">
        <v>3086</v>
      </c>
      <c r="CE75" s="177" t="s">
        <v>2968</v>
      </c>
      <c r="CF75" s="177" t="s">
        <v>3385</v>
      </c>
      <c r="CG75" s="177" t="s">
        <v>3086</v>
      </c>
      <c r="CH75" s="177" t="s">
        <v>2968</v>
      </c>
      <c r="CI75" s="177" t="s">
        <v>3385</v>
      </c>
      <c r="CJ75" s="177" t="s">
        <v>3086</v>
      </c>
      <c r="CK75" s="177" t="s">
        <v>2968</v>
      </c>
      <c r="CL75" s="177" t="s">
        <v>3385</v>
      </c>
      <c r="CM75" s="177" t="s">
        <v>3086</v>
      </c>
      <c r="CN75" s="177" t="s">
        <v>2968</v>
      </c>
      <c r="CO75" s="177" t="s">
        <v>3385</v>
      </c>
      <c r="CP75" s="177" t="s">
        <v>3086</v>
      </c>
      <c r="CQ75" s="177" t="s">
        <v>2968</v>
      </c>
      <c r="CR75" s="177" t="s">
        <v>3385</v>
      </c>
      <c r="CS75" s="177" t="s">
        <v>3086</v>
      </c>
      <c r="CT75" s="177" t="s">
        <v>3393</v>
      </c>
      <c r="CU75" s="177" t="s">
        <v>2968</v>
      </c>
      <c r="CV75" s="177" t="s">
        <v>3086</v>
      </c>
      <c r="CW75" s="177" t="s">
        <v>2968</v>
      </c>
      <c r="CX75" s="177" t="s">
        <v>3385</v>
      </c>
      <c r="CY75" s="177" t="s">
        <v>3086</v>
      </c>
      <c r="CZ75" s="177" t="s">
        <v>2968</v>
      </c>
      <c r="DA75" s="177" t="s">
        <v>3385</v>
      </c>
      <c r="DB75" s="177" t="s">
        <v>3086</v>
      </c>
      <c r="DC75" s="177" t="s">
        <v>2968</v>
      </c>
      <c r="DD75" s="177" t="s">
        <v>3385</v>
      </c>
      <c r="DE75" s="177" t="s">
        <v>3086</v>
      </c>
      <c r="DF75" s="177" t="s">
        <v>2968</v>
      </c>
      <c r="DG75" s="177" t="s">
        <v>3385</v>
      </c>
      <c r="DH75" s="177" t="s">
        <v>3086</v>
      </c>
      <c r="DI75" s="177" t="s">
        <v>2968</v>
      </c>
      <c r="DJ75" s="177" t="s">
        <v>3385</v>
      </c>
      <c r="DK75" s="177" t="s">
        <v>3086</v>
      </c>
      <c r="DL75" s="177" t="s">
        <v>2968</v>
      </c>
      <c r="DM75" s="177" t="s">
        <v>2968</v>
      </c>
      <c r="DN75" s="177" t="s">
        <v>3086</v>
      </c>
      <c r="DO75" s="177" t="s">
        <v>2968</v>
      </c>
      <c r="DP75" s="177" t="s">
        <v>2968</v>
      </c>
      <c r="DQ75" s="177" t="s">
        <v>3086</v>
      </c>
      <c r="DR75" s="177" t="s">
        <v>2968</v>
      </c>
      <c r="DS75" s="177" t="s">
        <v>2968</v>
      </c>
      <c r="DT75" s="177" t="s">
        <v>3086</v>
      </c>
      <c r="DU75" s="177" t="s">
        <v>2968</v>
      </c>
      <c r="DV75" s="177" t="s">
        <v>2968</v>
      </c>
      <c r="DW75" s="177" t="s">
        <v>3086</v>
      </c>
      <c r="DX75" s="177" t="s">
        <v>2968</v>
      </c>
      <c r="DY75" s="177" t="s">
        <v>2968</v>
      </c>
      <c r="DZ75" s="177" t="s">
        <v>3086</v>
      </c>
      <c r="EA75" s="177" t="s">
        <v>2968</v>
      </c>
      <c r="EB75" s="177" t="s">
        <v>2968</v>
      </c>
      <c r="EC75" s="177" t="s">
        <v>3086</v>
      </c>
      <c r="ED75" s="177" t="s">
        <v>2968</v>
      </c>
      <c r="EE75" s="177" t="s">
        <v>2968</v>
      </c>
      <c r="EF75" s="177" t="s">
        <v>3086</v>
      </c>
      <c r="EG75" s="177" t="s">
        <v>2968</v>
      </c>
      <c r="EH75" s="177" t="s">
        <v>2968</v>
      </c>
      <c r="EI75" s="177" t="s">
        <v>3086</v>
      </c>
      <c r="EJ75" s="177" t="s">
        <v>2968</v>
      </c>
      <c r="EK75" s="177" t="s">
        <v>2968</v>
      </c>
      <c r="EL75" s="177" t="s">
        <v>3086</v>
      </c>
      <c r="EM75" s="177" t="s">
        <v>2968</v>
      </c>
      <c r="EN75" s="177" t="s">
        <v>2968</v>
      </c>
      <c r="EO75" s="177" t="s">
        <v>3086</v>
      </c>
      <c r="EP75" s="177" t="s">
        <v>2968</v>
      </c>
      <c r="EQ75" s="177" t="s">
        <v>2968</v>
      </c>
      <c r="ER75" s="177" t="s">
        <v>3086</v>
      </c>
      <c r="ES75" s="177" t="s">
        <v>2968</v>
      </c>
      <c r="ET75" s="177" t="s">
        <v>2968</v>
      </c>
    </row>
    <row r="76" spans="1:150" x14ac:dyDescent="0.35">
      <c r="A76" s="1"/>
      <c r="B76" s="176" t="s">
        <v>3402</v>
      </c>
      <c r="C76" s="176" t="s">
        <v>71</v>
      </c>
      <c r="D76" s="176" t="s">
        <v>72</v>
      </c>
      <c r="E76" s="176" t="s">
        <v>3403</v>
      </c>
      <c r="F76" s="176" t="s">
        <v>3404</v>
      </c>
      <c r="G76" s="177" t="s">
        <v>3086</v>
      </c>
      <c r="H76" s="177" t="s">
        <v>3384</v>
      </c>
      <c r="I76" s="177" t="s">
        <v>2968</v>
      </c>
      <c r="J76" s="177" t="s">
        <v>3086</v>
      </c>
      <c r="K76" s="177" t="s">
        <v>3384</v>
      </c>
      <c r="L76" s="177" t="s">
        <v>2968</v>
      </c>
      <c r="M76" s="177" t="s">
        <v>3086</v>
      </c>
      <c r="N76" s="177" t="s">
        <v>3384</v>
      </c>
      <c r="O76" s="177" t="s">
        <v>2968</v>
      </c>
      <c r="P76" s="177" t="s">
        <v>3086</v>
      </c>
      <c r="Q76" s="177" t="s">
        <v>3384</v>
      </c>
      <c r="R76" s="177" t="s">
        <v>2968</v>
      </c>
      <c r="S76" s="177" t="s">
        <v>3086</v>
      </c>
      <c r="T76" s="177" t="s">
        <v>3384</v>
      </c>
      <c r="U76" s="177" t="s">
        <v>2968</v>
      </c>
      <c r="V76" s="177" t="s">
        <v>3086</v>
      </c>
      <c r="W76" s="177" t="s">
        <v>3384</v>
      </c>
      <c r="X76" s="177" t="s">
        <v>2968</v>
      </c>
      <c r="Y76" s="177" t="s">
        <v>3086</v>
      </c>
      <c r="Z76" s="177" t="s">
        <v>3384</v>
      </c>
      <c r="AA76" s="177" t="s">
        <v>2968</v>
      </c>
      <c r="AB76" s="177" t="s">
        <v>3086</v>
      </c>
      <c r="AC76" s="177" t="s">
        <v>3384</v>
      </c>
      <c r="AD76" s="177" t="s">
        <v>2968</v>
      </c>
      <c r="AE76" s="177" t="s">
        <v>3086</v>
      </c>
      <c r="AF76" s="177" t="s">
        <v>3384</v>
      </c>
      <c r="AG76" s="177" t="s">
        <v>2968</v>
      </c>
      <c r="AH76" s="177" t="s">
        <v>3086</v>
      </c>
      <c r="AI76" s="177" t="s">
        <v>3384</v>
      </c>
      <c r="AJ76" s="177" t="s">
        <v>2968</v>
      </c>
      <c r="AK76" s="177" t="s">
        <v>3086</v>
      </c>
      <c r="AL76" s="177" t="s">
        <v>3384</v>
      </c>
      <c r="AM76" s="177" t="s">
        <v>2968</v>
      </c>
      <c r="AN76" s="177" t="s">
        <v>3086</v>
      </c>
      <c r="AO76" s="177" t="s">
        <v>3384</v>
      </c>
      <c r="AP76" s="177" t="s">
        <v>2968</v>
      </c>
      <c r="AQ76" s="177" t="s">
        <v>3086</v>
      </c>
      <c r="AR76" s="177" t="s">
        <v>3384</v>
      </c>
      <c r="AS76" s="177" t="s">
        <v>2968</v>
      </c>
      <c r="AT76" s="177" t="s">
        <v>3086</v>
      </c>
      <c r="AU76" s="177" t="s">
        <v>3384</v>
      </c>
      <c r="AV76" s="177" t="s">
        <v>2968</v>
      </c>
      <c r="AW76" s="177" t="s">
        <v>3086</v>
      </c>
      <c r="AX76" s="177" t="s">
        <v>3384</v>
      </c>
      <c r="AY76" s="177" t="s">
        <v>2968</v>
      </c>
      <c r="AZ76" s="177" t="s">
        <v>3086</v>
      </c>
      <c r="BA76" s="177" t="s">
        <v>3386</v>
      </c>
      <c r="BB76" s="177" t="s">
        <v>3145</v>
      </c>
      <c r="BC76" s="177" t="s">
        <v>3086</v>
      </c>
      <c r="BD76" s="177" t="s">
        <v>3384</v>
      </c>
      <c r="BE76" s="177" t="s">
        <v>2968</v>
      </c>
      <c r="BF76" s="177" t="s">
        <v>3086</v>
      </c>
      <c r="BG76" s="177" t="s">
        <v>3384</v>
      </c>
      <c r="BH76" s="177" t="s">
        <v>2968</v>
      </c>
      <c r="BI76" s="177" t="s">
        <v>3086</v>
      </c>
      <c r="BJ76" s="177" t="s">
        <v>3384</v>
      </c>
      <c r="BK76" s="177" t="s">
        <v>2968</v>
      </c>
      <c r="BL76" s="177" t="s">
        <v>3086</v>
      </c>
      <c r="BM76" s="177" t="s">
        <v>3235</v>
      </c>
      <c r="BN76" s="177" t="s">
        <v>3389</v>
      </c>
      <c r="BO76" s="177" t="s">
        <v>3086</v>
      </c>
      <c r="BP76" s="177" t="s">
        <v>3400</v>
      </c>
      <c r="BQ76" s="177" t="s">
        <v>3401</v>
      </c>
      <c r="BR76" s="177" t="s">
        <v>3086</v>
      </c>
      <c r="BS76" s="177" t="s">
        <v>3384</v>
      </c>
      <c r="BT76" s="177" t="s">
        <v>2968</v>
      </c>
      <c r="BU76" s="177" t="s">
        <v>3086</v>
      </c>
      <c r="BV76" s="177" t="s">
        <v>3384</v>
      </c>
      <c r="BW76" s="177" t="s">
        <v>2968</v>
      </c>
      <c r="BX76" s="177" t="s">
        <v>3086</v>
      </c>
      <c r="BY76" s="177" t="s">
        <v>3392</v>
      </c>
      <c r="BZ76" s="177" t="s">
        <v>2968</v>
      </c>
      <c r="CA76" s="177" t="s">
        <v>3086</v>
      </c>
      <c r="CB76" s="177" t="s">
        <v>3392</v>
      </c>
      <c r="CC76" s="177" t="s">
        <v>2968</v>
      </c>
      <c r="CD76" s="177" t="s">
        <v>3086</v>
      </c>
      <c r="CE76" s="177" t="s">
        <v>3384</v>
      </c>
      <c r="CF76" s="177" t="s">
        <v>2968</v>
      </c>
      <c r="CG76" s="177" t="s">
        <v>3086</v>
      </c>
      <c r="CH76" s="177" t="s">
        <v>3392</v>
      </c>
      <c r="CI76" s="177" t="s">
        <v>2968</v>
      </c>
      <c r="CJ76" s="177" t="s">
        <v>3086</v>
      </c>
      <c r="CK76" s="177" t="s">
        <v>3392</v>
      </c>
      <c r="CL76" s="177" t="s">
        <v>2968</v>
      </c>
      <c r="CM76" s="177" t="s">
        <v>3086</v>
      </c>
      <c r="CN76" s="177" t="s">
        <v>3393</v>
      </c>
      <c r="CO76" s="177" t="s">
        <v>2968</v>
      </c>
      <c r="CP76" s="177" t="s">
        <v>3086</v>
      </c>
      <c r="CQ76" s="177" t="s">
        <v>3394</v>
      </c>
      <c r="CR76" s="177" t="s">
        <v>2968</v>
      </c>
      <c r="CS76" s="177" t="s">
        <v>3086</v>
      </c>
      <c r="CT76" s="177" t="s">
        <v>2968</v>
      </c>
      <c r="CU76" s="177" t="s">
        <v>3395</v>
      </c>
      <c r="CV76" s="177" t="s">
        <v>3086</v>
      </c>
      <c r="CW76" s="177" t="s">
        <v>3393</v>
      </c>
      <c r="CX76" s="177" t="s">
        <v>2968</v>
      </c>
      <c r="CY76" s="177" t="s">
        <v>3086</v>
      </c>
      <c r="CZ76" s="177" t="s">
        <v>2968</v>
      </c>
      <c r="DA76" s="177" t="s">
        <v>3395</v>
      </c>
      <c r="DB76" s="177" t="s">
        <v>3086</v>
      </c>
      <c r="DC76" s="177" t="s">
        <v>2968</v>
      </c>
      <c r="DD76" s="177" t="s">
        <v>3395</v>
      </c>
      <c r="DE76" s="177" t="s">
        <v>3086</v>
      </c>
      <c r="DF76" s="177" t="s">
        <v>2968</v>
      </c>
      <c r="DG76" s="177" t="s">
        <v>3395</v>
      </c>
      <c r="DH76" s="177" t="s">
        <v>3086</v>
      </c>
      <c r="DI76" s="177" t="s">
        <v>2968</v>
      </c>
      <c r="DJ76" s="177" t="s">
        <v>3395</v>
      </c>
      <c r="DK76" s="177" t="s">
        <v>3086</v>
      </c>
      <c r="DL76" s="177" t="s">
        <v>2968</v>
      </c>
      <c r="DM76" s="177" t="s">
        <v>2968</v>
      </c>
      <c r="DN76" s="177" t="s">
        <v>3086</v>
      </c>
      <c r="DO76" s="177" t="s">
        <v>2968</v>
      </c>
      <c r="DP76" s="177" t="s">
        <v>2968</v>
      </c>
      <c r="DQ76" s="177" t="s">
        <v>3086</v>
      </c>
      <c r="DR76" s="177" t="s">
        <v>2968</v>
      </c>
      <c r="DS76" s="177" t="s">
        <v>2968</v>
      </c>
      <c r="DT76" s="177" t="s">
        <v>3086</v>
      </c>
      <c r="DU76" s="177" t="s">
        <v>2968</v>
      </c>
      <c r="DV76" s="177" t="s">
        <v>2968</v>
      </c>
      <c r="DW76" s="177" t="s">
        <v>3086</v>
      </c>
      <c r="DX76" s="177" t="s">
        <v>2968</v>
      </c>
      <c r="DY76" s="177" t="s">
        <v>2968</v>
      </c>
      <c r="DZ76" s="177" t="s">
        <v>3086</v>
      </c>
      <c r="EA76" s="177" t="s">
        <v>2968</v>
      </c>
      <c r="EB76" s="177" t="s">
        <v>2968</v>
      </c>
      <c r="EC76" s="177" t="s">
        <v>3086</v>
      </c>
      <c r="ED76" s="177" t="s">
        <v>2968</v>
      </c>
      <c r="EE76" s="177" t="s">
        <v>2968</v>
      </c>
      <c r="EF76" s="177" t="s">
        <v>3086</v>
      </c>
      <c r="EG76" s="177" t="s">
        <v>2968</v>
      </c>
      <c r="EH76" s="177" t="s">
        <v>2968</v>
      </c>
      <c r="EI76" s="177" t="s">
        <v>3086</v>
      </c>
      <c r="EJ76" s="177" t="s">
        <v>2968</v>
      </c>
      <c r="EK76" s="177" t="s">
        <v>2968</v>
      </c>
      <c r="EL76" s="177" t="s">
        <v>3086</v>
      </c>
      <c r="EM76" s="177" t="s">
        <v>2968</v>
      </c>
      <c r="EN76" s="177" t="s">
        <v>2968</v>
      </c>
      <c r="EO76" s="177" t="s">
        <v>3086</v>
      </c>
      <c r="EP76" s="177" t="s">
        <v>2968</v>
      </c>
      <c r="EQ76" s="177" t="s">
        <v>2968</v>
      </c>
      <c r="ER76" s="177" t="s">
        <v>3086</v>
      </c>
      <c r="ES76" s="177" t="s">
        <v>2968</v>
      </c>
      <c r="ET76" s="177" t="s">
        <v>2968</v>
      </c>
    </row>
    <row r="77" spans="1:150" x14ac:dyDescent="0.35">
      <c r="A77" s="1"/>
      <c r="B77" s="175" t="s">
        <v>3405</v>
      </c>
      <c r="C77" s="175" t="s">
        <v>92</v>
      </c>
      <c r="D77" s="175" t="s">
        <v>93</v>
      </c>
      <c r="E77" s="175" t="s">
        <v>3406</v>
      </c>
      <c r="F77" s="175" t="s">
        <v>3407</v>
      </c>
      <c r="G77" s="175" t="s">
        <v>3086</v>
      </c>
      <c r="H77" s="175" t="s">
        <v>2968</v>
      </c>
      <c r="I77" s="175" t="s">
        <v>2968</v>
      </c>
      <c r="J77" s="175" t="s">
        <v>3086</v>
      </c>
      <c r="K77" s="175" t="s">
        <v>2968</v>
      </c>
      <c r="L77" s="175" t="s">
        <v>2968</v>
      </c>
      <c r="M77" s="175" t="s">
        <v>3086</v>
      </c>
      <c r="N77" s="175" t="s">
        <v>2968</v>
      </c>
      <c r="O77" s="175" t="s">
        <v>2968</v>
      </c>
      <c r="P77" s="175" t="s">
        <v>3086</v>
      </c>
      <c r="Q77" s="175" t="s">
        <v>2968</v>
      </c>
      <c r="R77" s="175" t="s">
        <v>2968</v>
      </c>
      <c r="S77" s="175" t="s">
        <v>3086</v>
      </c>
      <c r="T77" s="175" t="s">
        <v>2968</v>
      </c>
      <c r="U77" s="175" t="s">
        <v>2968</v>
      </c>
      <c r="V77" s="175" t="s">
        <v>3086</v>
      </c>
      <c r="W77" s="175" t="s">
        <v>2968</v>
      </c>
      <c r="X77" s="175" t="s">
        <v>2968</v>
      </c>
      <c r="Y77" s="175" t="s">
        <v>3086</v>
      </c>
      <c r="Z77" s="175" t="s">
        <v>2968</v>
      </c>
      <c r="AA77" s="175" t="s">
        <v>2968</v>
      </c>
      <c r="AB77" s="175" t="s">
        <v>3086</v>
      </c>
      <c r="AC77" s="175" t="s">
        <v>2968</v>
      </c>
      <c r="AD77" s="175" t="s">
        <v>2968</v>
      </c>
      <c r="AE77" s="175" t="s">
        <v>3086</v>
      </c>
      <c r="AF77" s="175" t="s">
        <v>2968</v>
      </c>
      <c r="AG77" s="175" t="s">
        <v>2968</v>
      </c>
      <c r="AH77" s="175" t="s">
        <v>3086</v>
      </c>
      <c r="AI77" s="175" t="s">
        <v>2968</v>
      </c>
      <c r="AJ77" s="175" t="s">
        <v>2968</v>
      </c>
      <c r="AK77" s="175" t="s">
        <v>3086</v>
      </c>
      <c r="AL77" s="175" t="s">
        <v>2968</v>
      </c>
      <c r="AM77" s="175" t="s">
        <v>2968</v>
      </c>
      <c r="AN77" s="175" t="s">
        <v>3086</v>
      </c>
      <c r="AO77" s="175" t="s">
        <v>2968</v>
      </c>
      <c r="AP77" s="175" t="s">
        <v>2968</v>
      </c>
      <c r="AQ77" s="175" t="s">
        <v>3086</v>
      </c>
      <c r="AR77" s="175" t="s">
        <v>2968</v>
      </c>
      <c r="AS77" s="175" t="s">
        <v>2968</v>
      </c>
      <c r="AT77" s="175" t="s">
        <v>3086</v>
      </c>
      <c r="AU77" s="175" t="s">
        <v>2968</v>
      </c>
      <c r="AV77" s="175" t="s">
        <v>2968</v>
      </c>
      <c r="AW77" s="175" t="s">
        <v>3086</v>
      </c>
      <c r="AX77" s="175" t="s">
        <v>3408</v>
      </c>
      <c r="AY77" s="175" t="s">
        <v>2968</v>
      </c>
      <c r="AZ77" s="175" t="s">
        <v>3086</v>
      </c>
      <c r="BA77" s="175" t="s">
        <v>3408</v>
      </c>
      <c r="BB77" s="175" t="s">
        <v>2968</v>
      </c>
      <c r="BC77" s="175" t="s">
        <v>3086</v>
      </c>
      <c r="BD77" s="175" t="s">
        <v>3408</v>
      </c>
      <c r="BE77" s="175" t="s">
        <v>2968</v>
      </c>
      <c r="BF77" s="175" t="s">
        <v>3086</v>
      </c>
      <c r="BG77" s="175" t="s">
        <v>3408</v>
      </c>
      <c r="BH77" s="175" t="s">
        <v>2968</v>
      </c>
      <c r="BI77" s="175" t="s">
        <v>3086</v>
      </c>
      <c r="BJ77" s="175" t="s">
        <v>3408</v>
      </c>
      <c r="BK77" s="175" t="s">
        <v>2968</v>
      </c>
      <c r="BL77" s="175" t="s">
        <v>3086</v>
      </c>
      <c r="BM77" s="175" t="s">
        <v>3408</v>
      </c>
      <c r="BN77" s="175" t="s">
        <v>2968</v>
      </c>
      <c r="BO77" s="175" t="s">
        <v>3086</v>
      </c>
      <c r="BP77" s="175" t="s">
        <v>3408</v>
      </c>
      <c r="BQ77" s="175" t="s">
        <v>2968</v>
      </c>
      <c r="BR77" s="175" t="s">
        <v>3086</v>
      </c>
      <c r="BS77" s="175" t="s">
        <v>3408</v>
      </c>
      <c r="BT77" s="175" t="s">
        <v>2968</v>
      </c>
      <c r="BU77" s="175" t="s">
        <v>3086</v>
      </c>
      <c r="BV77" s="175" t="s">
        <v>3408</v>
      </c>
      <c r="BW77" s="175" t="s">
        <v>2968</v>
      </c>
      <c r="BX77" s="175" t="s">
        <v>3086</v>
      </c>
      <c r="BY77" s="175" t="s">
        <v>3409</v>
      </c>
      <c r="BZ77" s="175" t="s">
        <v>2968</v>
      </c>
      <c r="CA77" s="175" t="s">
        <v>3086</v>
      </c>
      <c r="CB77" s="175" t="s">
        <v>3409</v>
      </c>
      <c r="CC77" s="175" t="s">
        <v>2968</v>
      </c>
      <c r="CD77" s="175" t="s">
        <v>3086</v>
      </c>
      <c r="CE77" s="175" t="s">
        <v>3408</v>
      </c>
      <c r="CF77" s="175" t="s">
        <v>2968</v>
      </c>
      <c r="CG77" s="175" t="s">
        <v>3086</v>
      </c>
      <c r="CH77" s="175" t="s">
        <v>3409</v>
      </c>
      <c r="CI77" s="175" t="s">
        <v>2968</v>
      </c>
      <c r="CJ77" s="175" t="s">
        <v>3086</v>
      </c>
      <c r="CK77" s="175" t="s">
        <v>3409</v>
      </c>
      <c r="CL77" s="175" t="s">
        <v>2968</v>
      </c>
      <c r="CM77" s="175" t="s">
        <v>3086</v>
      </c>
      <c r="CN77" s="175" t="s">
        <v>3408</v>
      </c>
      <c r="CO77" s="175" t="s">
        <v>2968</v>
      </c>
      <c r="CP77" s="175" t="s">
        <v>3086</v>
      </c>
      <c r="CQ77" s="175" t="s">
        <v>3410</v>
      </c>
      <c r="CR77" s="175" t="s">
        <v>2968</v>
      </c>
      <c r="CS77" s="175" t="s">
        <v>3086</v>
      </c>
      <c r="CT77" s="175" t="s">
        <v>3408</v>
      </c>
      <c r="CU77" s="175" t="s">
        <v>2968</v>
      </c>
      <c r="CV77" s="175" t="s">
        <v>3086</v>
      </c>
      <c r="CW77" s="175" t="s">
        <v>3408</v>
      </c>
      <c r="CX77" s="175" t="s">
        <v>2968</v>
      </c>
      <c r="CY77" s="175" t="s">
        <v>3086</v>
      </c>
      <c r="CZ77" s="175" t="s">
        <v>2968</v>
      </c>
      <c r="DA77" s="175" t="s">
        <v>2968</v>
      </c>
      <c r="DB77" s="175" t="s">
        <v>3086</v>
      </c>
      <c r="DC77" s="175" t="s">
        <v>2968</v>
      </c>
      <c r="DD77" s="175" t="s">
        <v>2968</v>
      </c>
      <c r="DE77" s="175" t="s">
        <v>3086</v>
      </c>
      <c r="DF77" s="175" t="s">
        <v>2968</v>
      </c>
      <c r="DG77" s="175" t="s">
        <v>2968</v>
      </c>
      <c r="DH77" s="175" t="s">
        <v>3086</v>
      </c>
      <c r="DI77" s="175" t="s">
        <v>2968</v>
      </c>
      <c r="DJ77" s="175" t="s">
        <v>2968</v>
      </c>
      <c r="DK77" s="175" t="s">
        <v>3086</v>
      </c>
      <c r="DL77" s="175" t="s">
        <v>2968</v>
      </c>
      <c r="DM77" s="175" t="s">
        <v>2968</v>
      </c>
      <c r="DN77" s="175" t="s">
        <v>3086</v>
      </c>
      <c r="DO77" s="175" t="s">
        <v>2968</v>
      </c>
      <c r="DP77" s="175" t="s">
        <v>2968</v>
      </c>
      <c r="DQ77" s="175" t="s">
        <v>3086</v>
      </c>
      <c r="DR77" s="175" t="s">
        <v>2968</v>
      </c>
      <c r="DS77" s="175" t="s">
        <v>2968</v>
      </c>
      <c r="DT77" s="175" t="s">
        <v>3086</v>
      </c>
      <c r="DU77" s="175" t="s">
        <v>2968</v>
      </c>
      <c r="DV77" s="175" t="s">
        <v>2968</v>
      </c>
      <c r="DW77" s="175" t="s">
        <v>3086</v>
      </c>
      <c r="DX77" s="175" t="s">
        <v>2968</v>
      </c>
      <c r="DY77" s="175" t="s">
        <v>2968</v>
      </c>
      <c r="DZ77" s="175" t="s">
        <v>3086</v>
      </c>
      <c r="EA77" s="175" t="s">
        <v>2968</v>
      </c>
      <c r="EB77" s="175" t="s">
        <v>2968</v>
      </c>
      <c r="EC77" s="175" t="s">
        <v>3086</v>
      </c>
      <c r="ED77" s="175" t="s">
        <v>2968</v>
      </c>
      <c r="EE77" s="175" t="s">
        <v>2968</v>
      </c>
      <c r="EF77" s="175" t="s">
        <v>3086</v>
      </c>
      <c r="EG77" s="175" t="s">
        <v>2968</v>
      </c>
      <c r="EH77" s="175" t="s">
        <v>2968</v>
      </c>
      <c r="EI77" s="175" t="s">
        <v>3086</v>
      </c>
      <c r="EJ77" s="175" t="s">
        <v>2968</v>
      </c>
      <c r="EK77" s="175" t="s">
        <v>2968</v>
      </c>
      <c r="EL77" s="175" t="s">
        <v>3086</v>
      </c>
      <c r="EM77" s="175" t="s">
        <v>2968</v>
      </c>
      <c r="EN77" s="175" t="s">
        <v>2968</v>
      </c>
      <c r="EO77" s="175" t="s">
        <v>3086</v>
      </c>
      <c r="EP77" s="175" t="s">
        <v>2968</v>
      </c>
      <c r="EQ77" s="175" t="s">
        <v>2968</v>
      </c>
      <c r="ER77" s="175" t="s">
        <v>3086</v>
      </c>
      <c r="ES77" s="175" t="s">
        <v>2968</v>
      </c>
      <c r="ET77" s="175" t="s">
        <v>2968</v>
      </c>
    </row>
    <row r="78" spans="1:150" x14ac:dyDescent="0.35">
      <c r="A78" s="1"/>
      <c r="B78" s="176" t="s">
        <v>3411</v>
      </c>
      <c r="C78" s="176" t="s">
        <v>92</v>
      </c>
      <c r="D78" s="176" t="s">
        <v>93</v>
      </c>
      <c r="E78" s="176" t="s">
        <v>3412</v>
      </c>
      <c r="F78" s="176" t="s">
        <v>3413</v>
      </c>
      <c r="G78" s="177" t="s">
        <v>3086</v>
      </c>
      <c r="H78" s="177" t="s">
        <v>1058</v>
      </c>
      <c r="I78" s="177" t="s">
        <v>1058</v>
      </c>
      <c r="J78" s="177" t="s">
        <v>3086</v>
      </c>
      <c r="K78" s="177" t="s">
        <v>1058</v>
      </c>
      <c r="L78" s="177" t="s">
        <v>1058</v>
      </c>
      <c r="M78" s="177" t="s">
        <v>3086</v>
      </c>
      <c r="N78" s="177" t="s">
        <v>1058</v>
      </c>
      <c r="O78" s="177" t="s">
        <v>1058</v>
      </c>
      <c r="P78" s="177" t="s">
        <v>3086</v>
      </c>
      <c r="Q78" s="177" t="s">
        <v>1058</v>
      </c>
      <c r="R78" s="177" t="s">
        <v>1058</v>
      </c>
      <c r="S78" s="177" t="s">
        <v>3086</v>
      </c>
      <c r="T78" s="177" t="s">
        <v>1058</v>
      </c>
      <c r="U78" s="177" t="s">
        <v>1058</v>
      </c>
      <c r="V78" s="177" t="s">
        <v>3086</v>
      </c>
      <c r="W78" s="177" t="s">
        <v>1058</v>
      </c>
      <c r="X78" s="177" t="s">
        <v>1058</v>
      </c>
      <c r="Y78" s="177" t="s">
        <v>3086</v>
      </c>
      <c r="Z78" s="177" t="s">
        <v>1058</v>
      </c>
      <c r="AA78" s="177" t="s">
        <v>1058</v>
      </c>
      <c r="AB78" s="177" t="s">
        <v>3086</v>
      </c>
      <c r="AC78" s="177" t="s">
        <v>1058</v>
      </c>
      <c r="AD78" s="177" t="s">
        <v>1058</v>
      </c>
      <c r="AE78" s="177" t="s">
        <v>3086</v>
      </c>
      <c r="AF78" s="177" t="s">
        <v>1058</v>
      </c>
      <c r="AG78" s="177" t="s">
        <v>1058</v>
      </c>
      <c r="AH78" s="177" t="s">
        <v>3086</v>
      </c>
      <c r="AI78" s="177" t="s">
        <v>1058</v>
      </c>
      <c r="AJ78" s="177" t="s">
        <v>1058</v>
      </c>
      <c r="AK78" s="177" t="s">
        <v>3086</v>
      </c>
      <c r="AL78" s="177" t="s">
        <v>1058</v>
      </c>
      <c r="AM78" s="177" t="s">
        <v>1058</v>
      </c>
      <c r="AN78" s="177" t="s">
        <v>3086</v>
      </c>
      <c r="AO78" s="177" t="s">
        <v>1058</v>
      </c>
      <c r="AP78" s="177" t="s">
        <v>1058</v>
      </c>
      <c r="AQ78" s="177" t="s">
        <v>3086</v>
      </c>
      <c r="AR78" s="177" t="s">
        <v>1058</v>
      </c>
      <c r="AS78" s="177" t="s">
        <v>1058</v>
      </c>
      <c r="AT78" s="177" t="s">
        <v>3086</v>
      </c>
      <c r="AU78" s="177" t="s">
        <v>1058</v>
      </c>
      <c r="AV78" s="177" t="s">
        <v>1058</v>
      </c>
      <c r="AW78" s="177" t="s">
        <v>3086</v>
      </c>
      <c r="AX78" s="177" t="s">
        <v>1058</v>
      </c>
      <c r="AY78" s="177" t="s">
        <v>1058</v>
      </c>
      <c r="AZ78" s="177" t="s">
        <v>3086</v>
      </c>
      <c r="BA78" s="177" t="s">
        <v>1058</v>
      </c>
      <c r="BB78" s="177" t="s">
        <v>1058</v>
      </c>
      <c r="BC78" s="177" t="s">
        <v>3086</v>
      </c>
      <c r="BD78" s="177" t="s">
        <v>1058</v>
      </c>
      <c r="BE78" s="177" t="s">
        <v>1058</v>
      </c>
      <c r="BF78" s="177" t="s">
        <v>3086</v>
      </c>
      <c r="BG78" s="177" t="s">
        <v>1058</v>
      </c>
      <c r="BH78" s="177" t="s">
        <v>1058</v>
      </c>
      <c r="BI78" s="177" t="s">
        <v>3086</v>
      </c>
      <c r="BJ78" s="177" t="s">
        <v>1058</v>
      </c>
      <c r="BK78" s="177" t="s">
        <v>1058</v>
      </c>
      <c r="BL78" s="177" t="s">
        <v>3086</v>
      </c>
      <c r="BM78" s="177" t="s">
        <v>1058</v>
      </c>
      <c r="BN78" s="177" t="s">
        <v>1058</v>
      </c>
      <c r="BO78" s="177" t="s">
        <v>3086</v>
      </c>
      <c r="BP78" s="177" t="s">
        <v>1058</v>
      </c>
      <c r="BQ78" s="177" t="s">
        <v>1058</v>
      </c>
      <c r="BR78" s="177" t="s">
        <v>3086</v>
      </c>
      <c r="BS78" s="177" t="s">
        <v>1058</v>
      </c>
      <c r="BT78" s="177" t="s">
        <v>1058</v>
      </c>
      <c r="BU78" s="177" t="s">
        <v>3086</v>
      </c>
      <c r="BV78" s="177" t="s">
        <v>1058</v>
      </c>
      <c r="BW78" s="177" t="s">
        <v>1058</v>
      </c>
      <c r="BX78" s="177" t="s">
        <v>3086</v>
      </c>
      <c r="BY78" s="177" t="s">
        <v>1058</v>
      </c>
      <c r="BZ78" s="177" t="s">
        <v>1058</v>
      </c>
      <c r="CA78" s="177" t="s">
        <v>3086</v>
      </c>
      <c r="CB78" s="177" t="s">
        <v>1058</v>
      </c>
      <c r="CC78" s="177" t="s">
        <v>1058</v>
      </c>
      <c r="CD78" s="177" t="s">
        <v>3086</v>
      </c>
      <c r="CE78" s="177" t="s">
        <v>1058</v>
      </c>
      <c r="CF78" s="177" t="s">
        <v>1058</v>
      </c>
      <c r="CG78" s="177" t="s">
        <v>3086</v>
      </c>
      <c r="CH78" s="177" t="s">
        <v>1058</v>
      </c>
      <c r="CI78" s="177" t="s">
        <v>1058</v>
      </c>
      <c r="CJ78" s="177" t="s">
        <v>3086</v>
      </c>
      <c r="CK78" s="177" t="s">
        <v>1058</v>
      </c>
      <c r="CL78" s="177" t="s">
        <v>1058</v>
      </c>
      <c r="CM78" s="177" t="s">
        <v>3086</v>
      </c>
      <c r="CN78" s="177" t="s">
        <v>1058</v>
      </c>
      <c r="CO78" s="177" t="s">
        <v>1058</v>
      </c>
      <c r="CP78" s="177" t="s">
        <v>3086</v>
      </c>
      <c r="CQ78" s="177" t="s">
        <v>1058</v>
      </c>
      <c r="CR78" s="177" t="s">
        <v>1058</v>
      </c>
      <c r="CS78" s="177" t="s">
        <v>3086</v>
      </c>
      <c r="CT78" s="177" t="s">
        <v>1058</v>
      </c>
      <c r="CU78" s="177" t="s">
        <v>1058</v>
      </c>
      <c r="CV78" s="177" t="s">
        <v>3086</v>
      </c>
      <c r="CW78" s="177" t="s">
        <v>1058</v>
      </c>
      <c r="CX78" s="177" t="s">
        <v>1058</v>
      </c>
      <c r="CY78" s="177" t="s">
        <v>3086</v>
      </c>
      <c r="CZ78" s="177" t="s">
        <v>1058</v>
      </c>
      <c r="DA78" s="177" t="s">
        <v>1058</v>
      </c>
      <c r="DB78" s="177" t="s">
        <v>3086</v>
      </c>
      <c r="DC78" s="177" t="s">
        <v>1058</v>
      </c>
      <c r="DD78" s="177" t="s">
        <v>1058</v>
      </c>
      <c r="DE78" s="177" t="s">
        <v>3086</v>
      </c>
      <c r="DF78" s="177" t="s">
        <v>1058</v>
      </c>
      <c r="DG78" s="177" t="s">
        <v>1058</v>
      </c>
      <c r="DH78" s="177" t="s">
        <v>3086</v>
      </c>
      <c r="DI78" s="177" t="s">
        <v>1058</v>
      </c>
      <c r="DJ78" s="177" t="s">
        <v>1058</v>
      </c>
      <c r="DK78" s="177" t="s">
        <v>3086</v>
      </c>
      <c r="DL78" s="177" t="s">
        <v>1058</v>
      </c>
      <c r="DM78" s="177" t="s">
        <v>1058</v>
      </c>
      <c r="DN78" s="177" t="s">
        <v>3086</v>
      </c>
      <c r="DO78" s="177" t="s">
        <v>1058</v>
      </c>
      <c r="DP78" s="177" t="s">
        <v>1058</v>
      </c>
      <c r="DQ78" s="177" t="s">
        <v>3086</v>
      </c>
      <c r="DR78" s="177" t="s">
        <v>1058</v>
      </c>
      <c r="DS78" s="177" t="s">
        <v>1058</v>
      </c>
      <c r="DT78" s="177" t="s">
        <v>3086</v>
      </c>
      <c r="DU78" s="177" t="s">
        <v>1058</v>
      </c>
      <c r="DV78" s="177" t="s">
        <v>1058</v>
      </c>
      <c r="DW78" s="177" t="s">
        <v>3086</v>
      </c>
      <c r="DX78" s="177" t="s">
        <v>1058</v>
      </c>
      <c r="DY78" s="177" t="s">
        <v>1058</v>
      </c>
      <c r="DZ78" s="177" t="s">
        <v>3086</v>
      </c>
      <c r="EA78" s="177" t="s">
        <v>1058</v>
      </c>
      <c r="EB78" s="177" t="s">
        <v>1058</v>
      </c>
      <c r="EC78" s="177" t="s">
        <v>3086</v>
      </c>
      <c r="ED78" s="177" t="s">
        <v>1058</v>
      </c>
      <c r="EE78" s="177" t="s">
        <v>1058</v>
      </c>
      <c r="EF78" s="177" t="s">
        <v>3086</v>
      </c>
      <c r="EG78" s="177" t="s">
        <v>1058</v>
      </c>
      <c r="EH78" s="177" t="s">
        <v>1058</v>
      </c>
      <c r="EI78" s="177" t="s">
        <v>3086</v>
      </c>
      <c r="EJ78" s="177" t="s">
        <v>1058</v>
      </c>
      <c r="EK78" s="177" t="s">
        <v>1058</v>
      </c>
      <c r="EL78" s="177" t="s">
        <v>3086</v>
      </c>
      <c r="EM78" s="177" t="s">
        <v>1058</v>
      </c>
      <c r="EN78" s="177" t="s">
        <v>1058</v>
      </c>
      <c r="EO78" s="177" t="s">
        <v>3086</v>
      </c>
      <c r="EP78" s="177" t="s">
        <v>1058</v>
      </c>
      <c r="EQ78" s="177" t="s">
        <v>1058</v>
      </c>
      <c r="ER78" s="177" t="s">
        <v>3086</v>
      </c>
      <c r="ES78" s="177" t="s">
        <v>1058</v>
      </c>
      <c r="ET78" s="177" t="s">
        <v>1058</v>
      </c>
    </row>
    <row r="79" spans="1:150" x14ac:dyDescent="0.35">
      <c r="A79" s="1"/>
      <c r="B79" s="176" t="s">
        <v>3414</v>
      </c>
      <c r="C79" s="176" t="s">
        <v>92</v>
      </c>
      <c r="D79" s="176" t="s">
        <v>93</v>
      </c>
      <c r="E79" s="176" t="s">
        <v>3415</v>
      </c>
      <c r="F79" s="176" t="s">
        <v>3416</v>
      </c>
      <c r="G79" s="177" t="s">
        <v>3086</v>
      </c>
      <c r="H79" s="177" t="s">
        <v>1058</v>
      </c>
      <c r="I79" s="177" t="s">
        <v>1058</v>
      </c>
      <c r="J79" s="177" t="s">
        <v>3086</v>
      </c>
      <c r="K79" s="177" t="s">
        <v>1058</v>
      </c>
      <c r="L79" s="177" t="s">
        <v>1058</v>
      </c>
      <c r="M79" s="177" t="s">
        <v>3086</v>
      </c>
      <c r="N79" s="177" t="s">
        <v>1058</v>
      </c>
      <c r="O79" s="177" t="s">
        <v>1058</v>
      </c>
      <c r="P79" s="177" t="s">
        <v>3086</v>
      </c>
      <c r="Q79" s="177" t="s">
        <v>1058</v>
      </c>
      <c r="R79" s="177" t="s">
        <v>1058</v>
      </c>
      <c r="S79" s="177" t="s">
        <v>3086</v>
      </c>
      <c r="T79" s="177" t="s">
        <v>1058</v>
      </c>
      <c r="U79" s="177" t="s">
        <v>1058</v>
      </c>
      <c r="V79" s="177" t="s">
        <v>3086</v>
      </c>
      <c r="W79" s="177" t="s">
        <v>1058</v>
      </c>
      <c r="X79" s="177" t="s">
        <v>1058</v>
      </c>
      <c r="Y79" s="177" t="s">
        <v>3086</v>
      </c>
      <c r="Z79" s="177" t="s">
        <v>1058</v>
      </c>
      <c r="AA79" s="177" t="s">
        <v>1058</v>
      </c>
      <c r="AB79" s="177" t="s">
        <v>3086</v>
      </c>
      <c r="AC79" s="177" t="s">
        <v>1058</v>
      </c>
      <c r="AD79" s="177" t="s">
        <v>1058</v>
      </c>
      <c r="AE79" s="177" t="s">
        <v>3086</v>
      </c>
      <c r="AF79" s="177" t="s">
        <v>1058</v>
      </c>
      <c r="AG79" s="177" t="s">
        <v>1058</v>
      </c>
      <c r="AH79" s="177" t="s">
        <v>3086</v>
      </c>
      <c r="AI79" s="177" t="s">
        <v>1058</v>
      </c>
      <c r="AJ79" s="177" t="s">
        <v>1058</v>
      </c>
      <c r="AK79" s="177" t="s">
        <v>3086</v>
      </c>
      <c r="AL79" s="177" t="s">
        <v>1058</v>
      </c>
      <c r="AM79" s="177" t="s">
        <v>1058</v>
      </c>
      <c r="AN79" s="177" t="s">
        <v>3086</v>
      </c>
      <c r="AO79" s="177" t="s">
        <v>1058</v>
      </c>
      <c r="AP79" s="177" t="s">
        <v>1058</v>
      </c>
      <c r="AQ79" s="177" t="s">
        <v>3086</v>
      </c>
      <c r="AR79" s="177" t="s">
        <v>1058</v>
      </c>
      <c r="AS79" s="177" t="s">
        <v>1058</v>
      </c>
      <c r="AT79" s="177" t="s">
        <v>3086</v>
      </c>
      <c r="AU79" s="177" t="s">
        <v>1058</v>
      </c>
      <c r="AV79" s="177" t="s">
        <v>1058</v>
      </c>
      <c r="AW79" s="177" t="s">
        <v>3086</v>
      </c>
      <c r="AX79" s="177" t="s">
        <v>1058</v>
      </c>
      <c r="AY79" s="177" t="s">
        <v>1058</v>
      </c>
      <c r="AZ79" s="177" t="s">
        <v>3086</v>
      </c>
      <c r="BA79" s="177" t="s">
        <v>1058</v>
      </c>
      <c r="BB79" s="177" t="s">
        <v>1058</v>
      </c>
      <c r="BC79" s="177" t="s">
        <v>3086</v>
      </c>
      <c r="BD79" s="177" t="s">
        <v>1058</v>
      </c>
      <c r="BE79" s="177" t="s">
        <v>1058</v>
      </c>
      <c r="BF79" s="177" t="s">
        <v>3086</v>
      </c>
      <c r="BG79" s="177" t="s">
        <v>1058</v>
      </c>
      <c r="BH79" s="177" t="s">
        <v>1058</v>
      </c>
      <c r="BI79" s="177" t="s">
        <v>3086</v>
      </c>
      <c r="BJ79" s="177" t="s">
        <v>1058</v>
      </c>
      <c r="BK79" s="177" t="s">
        <v>1058</v>
      </c>
      <c r="BL79" s="177" t="s">
        <v>3086</v>
      </c>
      <c r="BM79" s="177" t="s">
        <v>1058</v>
      </c>
      <c r="BN79" s="177" t="s">
        <v>1058</v>
      </c>
      <c r="BO79" s="177" t="s">
        <v>3086</v>
      </c>
      <c r="BP79" s="177" t="s">
        <v>1058</v>
      </c>
      <c r="BQ79" s="177" t="s">
        <v>1058</v>
      </c>
      <c r="BR79" s="177" t="s">
        <v>3086</v>
      </c>
      <c r="BS79" s="177" t="s">
        <v>1058</v>
      </c>
      <c r="BT79" s="177" t="s">
        <v>1058</v>
      </c>
      <c r="BU79" s="177" t="s">
        <v>3086</v>
      </c>
      <c r="BV79" s="177" t="s">
        <v>1058</v>
      </c>
      <c r="BW79" s="177" t="s">
        <v>1058</v>
      </c>
      <c r="BX79" s="177" t="s">
        <v>3086</v>
      </c>
      <c r="BY79" s="177" t="s">
        <v>1058</v>
      </c>
      <c r="BZ79" s="177" t="s">
        <v>1058</v>
      </c>
      <c r="CA79" s="177" t="s">
        <v>3086</v>
      </c>
      <c r="CB79" s="177" t="s">
        <v>1058</v>
      </c>
      <c r="CC79" s="177" t="s">
        <v>1058</v>
      </c>
      <c r="CD79" s="177" t="s">
        <v>3086</v>
      </c>
      <c r="CE79" s="177" t="s">
        <v>1058</v>
      </c>
      <c r="CF79" s="177" t="s">
        <v>1058</v>
      </c>
      <c r="CG79" s="177" t="s">
        <v>3086</v>
      </c>
      <c r="CH79" s="177" t="s">
        <v>1058</v>
      </c>
      <c r="CI79" s="177" t="s">
        <v>1058</v>
      </c>
      <c r="CJ79" s="177" t="s">
        <v>3086</v>
      </c>
      <c r="CK79" s="177" t="s">
        <v>1058</v>
      </c>
      <c r="CL79" s="177" t="s">
        <v>1058</v>
      </c>
      <c r="CM79" s="177" t="s">
        <v>3086</v>
      </c>
      <c r="CN79" s="177" t="s">
        <v>1058</v>
      </c>
      <c r="CO79" s="177" t="s">
        <v>1058</v>
      </c>
      <c r="CP79" s="177" t="s">
        <v>3086</v>
      </c>
      <c r="CQ79" s="177" t="s">
        <v>1058</v>
      </c>
      <c r="CR79" s="177" t="s">
        <v>1058</v>
      </c>
      <c r="CS79" s="177" t="s">
        <v>3086</v>
      </c>
      <c r="CT79" s="177" t="s">
        <v>1058</v>
      </c>
      <c r="CU79" s="177" t="s">
        <v>1058</v>
      </c>
      <c r="CV79" s="177" t="s">
        <v>3086</v>
      </c>
      <c r="CW79" s="177" t="s">
        <v>1058</v>
      </c>
      <c r="CX79" s="177" t="s">
        <v>1058</v>
      </c>
      <c r="CY79" s="177" t="s">
        <v>3086</v>
      </c>
      <c r="CZ79" s="177" t="s">
        <v>1058</v>
      </c>
      <c r="DA79" s="177" t="s">
        <v>1058</v>
      </c>
      <c r="DB79" s="177" t="s">
        <v>3086</v>
      </c>
      <c r="DC79" s="177" t="s">
        <v>1058</v>
      </c>
      <c r="DD79" s="177" t="s">
        <v>1058</v>
      </c>
      <c r="DE79" s="177" t="s">
        <v>3086</v>
      </c>
      <c r="DF79" s="177" t="s">
        <v>1058</v>
      </c>
      <c r="DG79" s="177" t="s">
        <v>1058</v>
      </c>
      <c r="DH79" s="177" t="s">
        <v>3086</v>
      </c>
      <c r="DI79" s="177" t="s">
        <v>1058</v>
      </c>
      <c r="DJ79" s="177" t="s">
        <v>1058</v>
      </c>
      <c r="DK79" s="177" t="s">
        <v>3086</v>
      </c>
      <c r="DL79" s="177" t="s">
        <v>1058</v>
      </c>
      <c r="DM79" s="177" t="s">
        <v>1058</v>
      </c>
      <c r="DN79" s="177" t="s">
        <v>3086</v>
      </c>
      <c r="DO79" s="177" t="s">
        <v>1058</v>
      </c>
      <c r="DP79" s="177" t="s">
        <v>1058</v>
      </c>
      <c r="DQ79" s="177" t="s">
        <v>3086</v>
      </c>
      <c r="DR79" s="177" t="s">
        <v>1058</v>
      </c>
      <c r="DS79" s="177" t="s">
        <v>1058</v>
      </c>
      <c r="DT79" s="177" t="s">
        <v>3086</v>
      </c>
      <c r="DU79" s="177" t="s">
        <v>1058</v>
      </c>
      <c r="DV79" s="177" t="s">
        <v>1058</v>
      </c>
      <c r="DW79" s="177" t="s">
        <v>3086</v>
      </c>
      <c r="DX79" s="177" t="s">
        <v>1058</v>
      </c>
      <c r="DY79" s="177" t="s">
        <v>1058</v>
      </c>
      <c r="DZ79" s="177" t="s">
        <v>3086</v>
      </c>
      <c r="EA79" s="177" t="s">
        <v>1058</v>
      </c>
      <c r="EB79" s="177" t="s">
        <v>1058</v>
      </c>
      <c r="EC79" s="177" t="s">
        <v>3086</v>
      </c>
      <c r="ED79" s="177" t="s">
        <v>1058</v>
      </c>
      <c r="EE79" s="177" t="s">
        <v>1058</v>
      </c>
      <c r="EF79" s="177" t="s">
        <v>3086</v>
      </c>
      <c r="EG79" s="177" t="s">
        <v>1058</v>
      </c>
      <c r="EH79" s="177" t="s">
        <v>1058</v>
      </c>
      <c r="EI79" s="177" t="s">
        <v>3086</v>
      </c>
      <c r="EJ79" s="177" t="s">
        <v>1058</v>
      </c>
      <c r="EK79" s="177" t="s">
        <v>1058</v>
      </c>
      <c r="EL79" s="177" t="s">
        <v>3086</v>
      </c>
      <c r="EM79" s="177" t="s">
        <v>1058</v>
      </c>
      <c r="EN79" s="177" t="s">
        <v>1058</v>
      </c>
      <c r="EO79" s="177" t="s">
        <v>3086</v>
      </c>
      <c r="EP79" s="177" t="s">
        <v>1058</v>
      </c>
      <c r="EQ79" s="177" t="s">
        <v>1058</v>
      </c>
      <c r="ER79" s="177" t="s">
        <v>3086</v>
      </c>
      <c r="ES79" s="177" t="s">
        <v>1058</v>
      </c>
      <c r="ET79" s="177" t="s">
        <v>1058</v>
      </c>
    </row>
    <row r="80" spans="1:150" x14ac:dyDescent="0.35">
      <c r="A80" s="1"/>
      <c r="B80" s="176" t="s">
        <v>3417</v>
      </c>
      <c r="C80" s="176" t="s">
        <v>92</v>
      </c>
      <c r="D80" s="176" t="s">
        <v>93</v>
      </c>
      <c r="E80" s="176" t="s">
        <v>3418</v>
      </c>
      <c r="F80" s="176" t="s">
        <v>3419</v>
      </c>
      <c r="G80" s="177" t="s">
        <v>3086</v>
      </c>
      <c r="H80" s="177" t="s">
        <v>2968</v>
      </c>
      <c r="I80" s="177" t="s">
        <v>2968</v>
      </c>
      <c r="J80" s="177" t="s">
        <v>3086</v>
      </c>
      <c r="K80" s="177" t="s">
        <v>2968</v>
      </c>
      <c r="L80" s="177" t="s">
        <v>2968</v>
      </c>
      <c r="M80" s="177" t="s">
        <v>3086</v>
      </c>
      <c r="N80" s="177" t="s">
        <v>2968</v>
      </c>
      <c r="O80" s="177" t="s">
        <v>2968</v>
      </c>
      <c r="P80" s="177" t="s">
        <v>3086</v>
      </c>
      <c r="Q80" s="177" t="s">
        <v>2968</v>
      </c>
      <c r="R80" s="177" t="s">
        <v>2968</v>
      </c>
      <c r="S80" s="177" t="s">
        <v>3086</v>
      </c>
      <c r="T80" s="177" t="s">
        <v>2968</v>
      </c>
      <c r="U80" s="177" t="s">
        <v>2968</v>
      </c>
      <c r="V80" s="177" t="s">
        <v>3086</v>
      </c>
      <c r="W80" s="177" t="s">
        <v>2968</v>
      </c>
      <c r="X80" s="177" t="s">
        <v>2968</v>
      </c>
      <c r="Y80" s="177" t="s">
        <v>3086</v>
      </c>
      <c r="Z80" s="177" t="s">
        <v>2968</v>
      </c>
      <c r="AA80" s="177" t="s">
        <v>2968</v>
      </c>
      <c r="AB80" s="177" t="s">
        <v>3086</v>
      </c>
      <c r="AC80" s="177" t="s">
        <v>2968</v>
      </c>
      <c r="AD80" s="177" t="s">
        <v>2968</v>
      </c>
      <c r="AE80" s="177" t="s">
        <v>3086</v>
      </c>
      <c r="AF80" s="177" t="s">
        <v>2968</v>
      </c>
      <c r="AG80" s="177" t="s">
        <v>2968</v>
      </c>
      <c r="AH80" s="177" t="s">
        <v>3086</v>
      </c>
      <c r="AI80" s="177" t="s">
        <v>2968</v>
      </c>
      <c r="AJ80" s="177" t="s">
        <v>2968</v>
      </c>
      <c r="AK80" s="177" t="s">
        <v>3086</v>
      </c>
      <c r="AL80" s="177" t="s">
        <v>2968</v>
      </c>
      <c r="AM80" s="177" t="s">
        <v>2968</v>
      </c>
      <c r="AN80" s="177" t="s">
        <v>3086</v>
      </c>
      <c r="AO80" s="177" t="s">
        <v>2968</v>
      </c>
      <c r="AP80" s="177" t="s">
        <v>2968</v>
      </c>
      <c r="AQ80" s="177" t="s">
        <v>3086</v>
      </c>
      <c r="AR80" s="177" t="s">
        <v>2968</v>
      </c>
      <c r="AS80" s="177" t="s">
        <v>2968</v>
      </c>
      <c r="AT80" s="177" t="s">
        <v>3086</v>
      </c>
      <c r="AU80" s="177" t="s">
        <v>2968</v>
      </c>
      <c r="AV80" s="177" t="s">
        <v>2968</v>
      </c>
      <c r="AW80" s="177" t="s">
        <v>3086</v>
      </c>
      <c r="AX80" s="177" t="s">
        <v>3408</v>
      </c>
      <c r="AY80" s="177" t="s">
        <v>2968</v>
      </c>
      <c r="AZ80" s="177" t="s">
        <v>3086</v>
      </c>
      <c r="BA80" s="177" t="s">
        <v>3408</v>
      </c>
      <c r="BB80" s="177" t="s">
        <v>2968</v>
      </c>
      <c r="BC80" s="177" t="s">
        <v>3086</v>
      </c>
      <c r="BD80" s="177" t="s">
        <v>3408</v>
      </c>
      <c r="BE80" s="177" t="s">
        <v>2968</v>
      </c>
      <c r="BF80" s="177" t="s">
        <v>3086</v>
      </c>
      <c r="BG80" s="177" t="s">
        <v>3408</v>
      </c>
      <c r="BH80" s="177" t="s">
        <v>2968</v>
      </c>
      <c r="BI80" s="177" t="s">
        <v>3086</v>
      </c>
      <c r="BJ80" s="177" t="s">
        <v>3408</v>
      </c>
      <c r="BK80" s="177" t="s">
        <v>2968</v>
      </c>
      <c r="BL80" s="177" t="s">
        <v>3086</v>
      </c>
      <c r="BM80" s="177" t="s">
        <v>3408</v>
      </c>
      <c r="BN80" s="177" t="s">
        <v>2968</v>
      </c>
      <c r="BO80" s="177" t="s">
        <v>3086</v>
      </c>
      <c r="BP80" s="177" t="s">
        <v>3408</v>
      </c>
      <c r="BQ80" s="177" t="s">
        <v>2968</v>
      </c>
      <c r="BR80" s="177" t="s">
        <v>3086</v>
      </c>
      <c r="BS80" s="177" t="s">
        <v>3408</v>
      </c>
      <c r="BT80" s="177" t="s">
        <v>2968</v>
      </c>
      <c r="BU80" s="177" t="s">
        <v>3086</v>
      </c>
      <c r="BV80" s="177" t="s">
        <v>3408</v>
      </c>
      <c r="BW80" s="177" t="s">
        <v>2968</v>
      </c>
      <c r="BX80" s="177" t="s">
        <v>3086</v>
      </c>
      <c r="BY80" s="177" t="s">
        <v>3409</v>
      </c>
      <c r="BZ80" s="177" t="s">
        <v>2968</v>
      </c>
      <c r="CA80" s="177" t="s">
        <v>3086</v>
      </c>
      <c r="CB80" s="177" t="s">
        <v>3409</v>
      </c>
      <c r="CC80" s="177" t="s">
        <v>2968</v>
      </c>
      <c r="CD80" s="177" t="s">
        <v>3086</v>
      </c>
      <c r="CE80" s="177" t="s">
        <v>3408</v>
      </c>
      <c r="CF80" s="177" t="s">
        <v>2968</v>
      </c>
      <c r="CG80" s="177" t="s">
        <v>3086</v>
      </c>
      <c r="CH80" s="177" t="s">
        <v>3409</v>
      </c>
      <c r="CI80" s="177" t="s">
        <v>2968</v>
      </c>
      <c r="CJ80" s="177" t="s">
        <v>3086</v>
      </c>
      <c r="CK80" s="177" t="s">
        <v>3409</v>
      </c>
      <c r="CL80" s="177" t="s">
        <v>2968</v>
      </c>
      <c r="CM80" s="177" t="s">
        <v>3086</v>
      </c>
      <c r="CN80" s="177" t="s">
        <v>3408</v>
      </c>
      <c r="CO80" s="177" t="s">
        <v>2968</v>
      </c>
      <c r="CP80" s="177" t="s">
        <v>3086</v>
      </c>
      <c r="CQ80" s="177" t="s">
        <v>3410</v>
      </c>
      <c r="CR80" s="177" t="s">
        <v>2968</v>
      </c>
      <c r="CS80" s="177" t="s">
        <v>3086</v>
      </c>
      <c r="CT80" s="177" t="s">
        <v>3408</v>
      </c>
      <c r="CU80" s="177" t="s">
        <v>2968</v>
      </c>
      <c r="CV80" s="177" t="s">
        <v>3086</v>
      </c>
      <c r="CW80" s="177" t="s">
        <v>3408</v>
      </c>
      <c r="CX80" s="177" t="s">
        <v>2968</v>
      </c>
      <c r="CY80" s="177" t="s">
        <v>3086</v>
      </c>
      <c r="CZ80" s="177" t="s">
        <v>2968</v>
      </c>
      <c r="DA80" s="177" t="s">
        <v>2968</v>
      </c>
      <c r="DB80" s="177" t="s">
        <v>3086</v>
      </c>
      <c r="DC80" s="177" t="s">
        <v>2968</v>
      </c>
      <c r="DD80" s="177" t="s">
        <v>2968</v>
      </c>
      <c r="DE80" s="177" t="s">
        <v>3086</v>
      </c>
      <c r="DF80" s="177" t="s">
        <v>2968</v>
      </c>
      <c r="DG80" s="177" t="s">
        <v>2968</v>
      </c>
      <c r="DH80" s="177" t="s">
        <v>3086</v>
      </c>
      <c r="DI80" s="177" t="s">
        <v>2968</v>
      </c>
      <c r="DJ80" s="177" t="s">
        <v>2968</v>
      </c>
      <c r="DK80" s="177" t="s">
        <v>3086</v>
      </c>
      <c r="DL80" s="177" t="s">
        <v>2968</v>
      </c>
      <c r="DM80" s="177" t="s">
        <v>2968</v>
      </c>
      <c r="DN80" s="177" t="s">
        <v>3086</v>
      </c>
      <c r="DO80" s="177" t="s">
        <v>2968</v>
      </c>
      <c r="DP80" s="177" t="s">
        <v>2968</v>
      </c>
      <c r="DQ80" s="177" t="s">
        <v>3086</v>
      </c>
      <c r="DR80" s="177" t="s">
        <v>2968</v>
      </c>
      <c r="DS80" s="177" t="s">
        <v>2968</v>
      </c>
      <c r="DT80" s="177" t="s">
        <v>3086</v>
      </c>
      <c r="DU80" s="177" t="s">
        <v>2968</v>
      </c>
      <c r="DV80" s="177" t="s">
        <v>2968</v>
      </c>
      <c r="DW80" s="177" t="s">
        <v>3086</v>
      </c>
      <c r="DX80" s="177" t="s">
        <v>2968</v>
      </c>
      <c r="DY80" s="177" t="s">
        <v>2968</v>
      </c>
      <c r="DZ80" s="177" t="s">
        <v>3086</v>
      </c>
      <c r="EA80" s="177" t="s">
        <v>2968</v>
      </c>
      <c r="EB80" s="177" t="s">
        <v>2968</v>
      </c>
      <c r="EC80" s="177" t="s">
        <v>3086</v>
      </c>
      <c r="ED80" s="177" t="s">
        <v>2968</v>
      </c>
      <c r="EE80" s="177" t="s">
        <v>2968</v>
      </c>
      <c r="EF80" s="177" t="s">
        <v>3086</v>
      </c>
      <c r="EG80" s="177" t="s">
        <v>2968</v>
      </c>
      <c r="EH80" s="177" t="s">
        <v>2968</v>
      </c>
      <c r="EI80" s="177" t="s">
        <v>3086</v>
      </c>
      <c r="EJ80" s="177" t="s">
        <v>2968</v>
      </c>
      <c r="EK80" s="177" t="s">
        <v>2968</v>
      </c>
      <c r="EL80" s="177" t="s">
        <v>3086</v>
      </c>
      <c r="EM80" s="177" t="s">
        <v>2968</v>
      </c>
      <c r="EN80" s="177" t="s">
        <v>2968</v>
      </c>
      <c r="EO80" s="177" t="s">
        <v>3086</v>
      </c>
      <c r="EP80" s="177" t="s">
        <v>2968</v>
      </c>
      <c r="EQ80" s="177" t="s">
        <v>2968</v>
      </c>
      <c r="ER80" s="177" t="s">
        <v>3086</v>
      </c>
      <c r="ES80" s="177" t="s">
        <v>2968</v>
      </c>
      <c r="ET80" s="177" t="s">
        <v>2968</v>
      </c>
    </row>
    <row r="81" spans="1:150" x14ac:dyDescent="0.35">
      <c r="A81" s="1"/>
      <c r="B81" s="175" t="s">
        <v>3420</v>
      </c>
      <c r="C81" s="175" t="s">
        <v>116</v>
      </c>
      <c r="D81" s="175" t="s">
        <v>132</v>
      </c>
      <c r="E81" s="175" t="s">
        <v>3421</v>
      </c>
      <c r="F81" s="175" t="s">
        <v>3422</v>
      </c>
      <c r="G81" s="175" t="s">
        <v>3086</v>
      </c>
      <c r="H81" s="175" t="s">
        <v>2968</v>
      </c>
      <c r="I81" s="175" t="s">
        <v>2968</v>
      </c>
      <c r="J81" s="175" t="s">
        <v>3086</v>
      </c>
      <c r="K81" s="175" t="s">
        <v>2968</v>
      </c>
      <c r="L81" s="175" t="s">
        <v>2968</v>
      </c>
      <c r="M81" s="175" t="s">
        <v>3086</v>
      </c>
      <c r="N81" s="175" t="s">
        <v>2968</v>
      </c>
      <c r="O81" s="175" t="s">
        <v>2968</v>
      </c>
      <c r="P81" s="175" t="s">
        <v>3086</v>
      </c>
      <c r="Q81" s="175" t="s">
        <v>2968</v>
      </c>
      <c r="R81" s="175" t="s">
        <v>2968</v>
      </c>
      <c r="S81" s="175" t="s">
        <v>3086</v>
      </c>
      <c r="T81" s="175" t="s">
        <v>2968</v>
      </c>
      <c r="U81" s="175" t="s">
        <v>2968</v>
      </c>
      <c r="V81" s="175" t="s">
        <v>3086</v>
      </c>
      <c r="W81" s="175" t="s">
        <v>2968</v>
      </c>
      <c r="X81" s="175" t="s">
        <v>2968</v>
      </c>
      <c r="Y81" s="175" t="s">
        <v>3086</v>
      </c>
      <c r="Z81" s="175" t="s">
        <v>2968</v>
      </c>
      <c r="AA81" s="175" t="s">
        <v>2968</v>
      </c>
      <c r="AB81" s="175" t="s">
        <v>3086</v>
      </c>
      <c r="AC81" s="175" t="s">
        <v>2968</v>
      </c>
      <c r="AD81" s="175" t="s">
        <v>2968</v>
      </c>
      <c r="AE81" s="175" t="s">
        <v>3086</v>
      </c>
      <c r="AF81" s="175" t="s">
        <v>2968</v>
      </c>
      <c r="AG81" s="175" t="s">
        <v>2968</v>
      </c>
      <c r="AH81" s="175" t="s">
        <v>3086</v>
      </c>
      <c r="AI81" s="175" t="s">
        <v>2968</v>
      </c>
      <c r="AJ81" s="175" t="s">
        <v>2968</v>
      </c>
      <c r="AK81" s="175" t="s">
        <v>3086</v>
      </c>
      <c r="AL81" s="175" t="s">
        <v>2968</v>
      </c>
      <c r="AM81" s="175" t="s">
        <v>2968</v>
      </c>
      <c r="AN81" s="175" t="s">
        <v>3086</v>
      </c>
      <c r="AO81" s="175" t="s">
        <v>2968</v>
      </c>
      <c r="AP81" s="175" t="s">
        <v>2968</v>
      </c>
      <c r="AQ81" s="175" t="s">
        <v>3086</v>
      </c>
      <c r="AR81" s="175" t="s">
        <v>2968</v>
      </c>
      <c r="AS81" s="175" t="s">
        <v>2968</v>
      </c>
      <c r="AT81" s="175" t="s">
        <v>3086</v>
      </c>
      <c r="AU81" s="175" t="s">
        <v>2968</v>
      </c>
      <c r="AV81" s="175" t="s">
        <v>2968</v>
      </c>
      <c r="AW81" s="175" t="s">
        <v>3086</v>
      </c>
      <c r="AX81" s="175" t="s">
        <v>2968</v>
      </c>
      <c r="AY81" s="175" t="s">
        <v>2968</v>
      </c>
      <c r="AZ81" s="175" t="s">
        <v>3086</v>
      </c>
      <c r="BA81" s="175" t="s">
        <v>2968</v>
      </c>
      <c r="BB81" s="175" t="s">
        <v>2968</v>
      </c>
      <c r="BC81" s="175" t="s">
        <v>3086</v>
      </c>
      <c r="BD81" s="175" t="s">
        <v>2968</v>
      </c>
      <c r="BE81" s="175" t="s">
        <v>2968</v>
      </c>
      <c r="BF81" s="175" t="s">
        <v>3086</v>
      </c>
      <c r="BG81" s="175" t="s">
        <v>2968</v>
      </c>
      <c r="BH81" s="175" t="s">
        <v>2968</v>
      </c>
      <c r="BI81" s="175" t="s">
        <v>3086</v>
      </c>
      <c r="BJ81" s="175" t="s">
        <v>2968</v>
      </c>
      <c r="BK81" s="175" t="s">
        <v>2968</v>
      </c>
      <c r="BL81" s="175" t="s">
        <v>3086</v>
      </c>
      <c r="BM81" s="175" t="s">
        <v>2968</v>
      </c>
      <c r="BN81" s="175" t="s">
        <v>2968</v>
      </c>
      <c r="BO81" s="175" t="s">
        <v>3086</v>
      </c>
      <c r="BP81" s="175" t="s">
        <v>2968</v>
      </c>
      <c r="BQ81" s="175" t="s">
        <v>2968</v>
      </c>
      <c r="BR81" s="175" t="s">
        <v>3086</v>
      </c>
      <c r="BS81" s="175" t="s">
        <v>2968</v>
      </c>
      <c r="BT81" s="175" t="s">
        <v>2968</v>
      </c>
      <c r="BU81" s="175" t="s">
        <v>3086</v>
      </c>
      <c r="BV81" s="175" t="s">
        <v>2968</v>
      </c>
      <c r="BW81" s="175" t="s">
        <v>2968</v>
      </c>
      <c r="BX81" s="175" t="s">
        <v>3086</v>
      </c>
      <c r="BY81" s="175" t="s">
        <v>2968</v>
      </c>
      <c r="BZ81" s="175" t="s">
        <v>2968</v>
      </c>
      <c r="CA81" s="175" t="s">
        <v>3086</v>
      </c>
      <c r="CB81" s="175" t="s">
        <v>2968</v>
      </c>
      <c r="CC81" s="175" t="s">
        <v>2968</v>
      </c>
      <c r="CD81" s="175" t="s">
        <v>3086</v>
      </c>
      <c r="CE81" s="175" t="s">
        <v>2968</v>
      </c>
      <c r="CF81" s="175" t="s">
        <v>2968</v>
      </c>
      <c r="CG81" s="175" t="s">
        <v>3086</v>
      </c>
      <c r="CH81" s="175" t="s">
        <v>2968</v>
      </c>
      <c r="CI81" s="175" t="s">
        <v>2968</v>
      </c>
      <c r="CJ81" s="175" t="s">
        <v>3086</v>
      </c>
      <c r="CK81" s="175" t="s">
        <v>2968</v>
      </c>
      <c r="CL81" s="175" t="s">
        <v>2968</v>
      </c>
      <c r="CM81" s="175" t="s">
        <v>3086</v>
      </c>
      <c r="CN81" s="175" t="s">
        <v>2968</v>
      </c>
      <c r="CO81" s="175" t="s">
        <v>2968</v>
      </c>
      <c r="CP81" s="175" t="s">
        <v>3086</v>
      </c>
      <c r="CQ81" s="175" t="s">
        <v>2968</v>
      </c>
      <c r="CR81" s="175" t="s">
        <v>2968</v>
      </c>
      <c r="CS81" s="175" t="s">
        <v>3086</v>
      </c>
      <c r="CT81" s="175" t="s">
        <v>2968</v>
      </c>
      <c r="CU81" s="175" t="s">
        <v>2968</v>
      </c>
      <c r="CV81" s="175" t="s">
        <v>3086</v>
      </c>
      <c r="CW81" s="175" t="s">
        <v>2968</v>
      </c>
      <c r="CX81" s="175" t="s">
        <v>2968</v>
      </c>
      <c r="CY81" s="175" t="s">
        <v>3086</v>
      </c>
      <c r="CZ81" s="175" t="s">
        <v>2968</v>
      </c>
      <c r="DA81" s="175" t="s">
        <v>2968</v>
      </c>
      <c r="DB81" s="175" t="s">
        <v>3086</v>
      </c>
      <c r="DC81" s="175" t="s">
        <v>2968</v>
      </c>
      <c r="DD81" s="175" t="s">
        <v>2968</v>
      </c>
      <c r="DE81" s="175" t="s">
        <v>3086</v>
      </c>
      <c r="DF81" s="175" t="s">
        <v>2968</v>
      </c>
      <c r="DG81" s="175" t="s">
        <v>2968</v>
      </c>
      <c r="DH81" s="175" t="s">
        <v>3086</v>
      </c>
      <c r="DI81" s="175" t="s">
        <v>2968</v>
      </c>
      <c r="DJ81" s="175" t="s">
        <v>2968</v>
      </c>
      <c r="DK81" s="175" t="s">
        <v>3086</v>
      </c>
      <c r="DL81" s="175" t="s">
        <v>2968</v>
      </c>
      <c r="DM81" s="175" t="s">
        <v>2968</v>
      </c>
      <c r="DN81" s="175" t="s">
        <v>3086</v>
      </c>
      <c r="DO81" s="175" t="s">
        <v>2968</v>
      </c>
      <c r="DP81" s="175" t="s">
        <v>2968</v>
      </c>
      <c r="DQ81" s="175" t="s">
        <v>3086</v>
      </c>
      <c r="DR81" s="175" t="s">
        <v>2968</v>
      </c>
      <c r="DS81" s="175" t="s">
        <v>2968</v>
      </c>
      <c r="DT81" s="175" t="s">
        <v>3086</v>
      </c>
      <c r="DU81" s="175" t="s">
        <v>2968</v>
      </c>
      <c r="DV81" s="175" t="s">
        <v>2968</v>
      </c>
      <c r="DW81" s="175" t="s">
        <v>3086</v>
      </c>
      <c r="DX81" s="175" t="s">
        <v>2968</v>
      </c>
      <c r="DY81" s="175" t="s">
        <v>2968</v>
      </c>
      <c r="DZ81" s="175" t="s">
        <v>3086</v>
      </c>
      <c r="EA81" s="175" t="s">
        <v>2968</v>
      </c>
      <c r="EB81" s="175" t="s">
        <v>2968</v>
      </c>
      <c r="EC81" s="175" t="s">
        <v>3086</v>
      </c>
      <c r="ED81" s="175" t="s">
        <v>2968</v>
      </c>
      <c r="EE81" s="175" t="s">
        <v>2968</v>
      </c>
      <c r="EF81" s="175" t="s">
        <v>3086</v>
      </c>
      <c r="EG81" s="175" t="s">
        <v>2968</v>
      </c>
      <c r="EH81" s="175" t="s">
        <v>2968</v>
      </c>
      <c r="EI81" s="175" t="s">
        <v>3086</v>
      </c>
      <c r="EJ81" s="175" t="s">
        <v>2968</v>
      </c>
      <c r="EK81" s="175" t="s">
        <v>2968</v>
      </c>
      <c r="EL81" s="175" t="s">
        <v>3086</v>
      </c>
      <c r="EM81" s="175" t="s">
        <v>2968</v>
      </c>
      <c r="EN81" s="175" t="s">
        <v>2968</v>
      </c>
      <c r="EO81" s="175" t="s">
        <v>3086</v>
      </c>
      <c r="EP81" s="175" t="s">
        <v>2968</v>
      </c>
      <c r="EQ81" s="175" t="s">
        <v>2968</v>
      </c>
      <c r="ER81" s="175" t="s">
        <v>3086</v>
      </c>
      <c r="ES81" s="175" t="s">
        <v>2968</v>
      </c>
      <c r="ET81" s="175" t="s">
        <v>2968</v>
      </c>
    </row>
    <row r="82" spans="1:150" x14ac:dyDescent="0.35">
      <c r="A82" s="1"/>
      <c r="B82" s="176" t="s">
        <v>3423</v>
      </c>
      <c r="C82" s="176" t="s">
        <v>116</v>
      </c>
      <c r="D82" s="176" t="s">
        <v>132</v>
      </c>
      <c r="E82" s="176" t="s">
        <v>3424</v>
      </c>
      <c r="F82" s="176" t="s">
        <v>3425</v>
      </c>
      <c r="G82" s="177" t="s">
        <v>3086</v>
      </c>
      <c r="H82" s="177" t="s">
        <v>1058</v>
      </c>
      <c r="I82" s="177" t="s">
        <v>1058</v>
      </c>
      <c r="J82" s="177" t="s">
        <v>3086</v>
      </c>
      <c r="K82" s="177" t="s">
        <v>1058</v>
      </c>
      <c r="L82" s="177" t="s">
        <v>1058</v>
      </c>
      <c r="M82" s="177" t="s">
        <v>3086</v>
      </c>
      <c r="N82" s="177" t="s">
        <v>1058</v>
      </c>
      <c r="O82" s="177" t="s">
        <v>1058</v>
      </c>
      <c r="P82" s="177" t="s">
        <v>3086</v>
      </c>
      <c r="Q82" s="177" t="s">
        <v>1058</v>
      </c>
      <c r="R82" s="177" t="s">
        <v>1058</v>
      </c>
      <c r="S82" s="177" t="s">
        <v>3086</v>
      </c>
      <c r="T82" s="177" t="s">
        <v>1058</v>
      </c>
      <c r="U82" s="177" t="s">
        <v>1058</v>
      </c>
      <c r="V82" s="177" t="s">
        <v>3086</v>
      </c>
      <c r="W82" s="177" t="s">
        <v>1058</v>
      </c>
      <c r="X82" s="177" t="s">
        <v>1058</v>
      </c>
      <c r="Y82" s="177" t="s">
        <v>3086</v>
      </c>
      <c r="Z82" s="177" t="s">
        <v>1058</v>
      </c>
      <c r="AA82" s="177" t="s">
        <v>1058</v>
      </c>
      <c r="AB82" s="177" t="s">
        <v>3086</v>
      </c>
      <c r="AC82" s="177" t="s">
        <v>1058</v>
      </c>
      <c r="AD82" s="177" t="s">
        <v>1058</v>
      </c>
      <c r="AE82" s="177" t="s">
        <v>3086</v>
      </c>
      <c r="AF82" s="177" t="s">
        <v>1058</v>
      </c>
      <c r="AG82" s="177" t="s">
        <v>1058</v>
      </c>
      <c r="AH82" s="177" t="s">
        <v>3086</v>
      </c>
      <c r="AI82" s="177" t="s">
        <v>1058</v>
      </c>
      <c r="AJ82" s="177" t="s">
        <v>1058</v>
      </c>
      <c r="AK82" s="177" t="s">
        <v>3086</v>
      </c>
      <c r="AL82" s="177" t="s">
        <v>1058</v>
      </c>
      <c r="AM82" s="177" t="s">
        <v>1058</v>
      </c>
      <c r="AN82" s="177" t="s">
        <v>3086</v>
      </c>
      <c r="AO82" s="177" t="s">
        <v>1058</v>
      </c>
      <c r="AP82" s="177" t="s">
        <v>1058</v>
      </c>
      <c r="AQ82" s="177" t="s">
        <v>3086</v>
      </c>
      <c r="AR82" s="177" t="s">
        <v>1058</v>
      </c>
      <c r="AS82" s="177" t="s">
        <v>1058</v>
      </c>
      <c r="AT82" s="177" t="s">
        <v>3086</v>
      </c>
      <c r="AU82" s="177" t="s">
        <v>1058</v>
      </c>
      <c r="AV82" s="177" t="s">
        <v>1058</v>
      </c>
      <c r="AW82" s="177" t="s">
        <v>3086</v>
      </c>
      <c r="AX82" s="177" t="s">
        <v>1058</v>
      </c>
      <c r="AY82" s="177" t="s">
        <v>1058</v>
      </c>
      <c r="AZ82" s="177" t="s">
        <v>3086</v>
      </c>
      <c r="BA82" s="177" t="s">
        <v>1058</v>
      </c>
      <c r="BB82" s="177" t="s">
        <v>1058</v>
      </c>
      <c r="BC82" s="177" t="s">
        <v>3086</v>
      </c>
      <c r="BD82" s="177" t="s">
        <v>1058</v>
      </c>
      <c r="BE82" s="177" t="s">
        <v>1058</v>
      </c>
      <c r="BF82" s="177" t="s">
        <v>3086</v>
      </c>
      <c r="BG82" s="177" t="s">
        <v>1058</v>
      </c>
      <c r="BH82" s="177" t="s">
        <v>1058</v>
      </c>
      <c r="BI82" s="177" t="s">
        <v>3086</v>
      </c>
      <c r="BJ82" s="177" t="s">
        <v>1058</v>
      </c>
      <c r="BK82" s="177" t="s">
        <v>1058</v>
      </c>
      <c r="BL82" s="177" t="s">
        <v>3086</v>
      </c>
      <c r="BM82" s="177" t="s">
        <v>1058</v>
      </c>
      <c r="BN82" s="177" t="s">
        <v>1058</v>
      </c>
      <c r="BO82" s="177" t="s">
        <v>3086</v>
      </c>
      <c r="BP82" s="177" t="s">
        <v>1058</v>
      </c>
      <c r="BQ82" s="177" t="s">
        <v>1058</v>
      </c>
      <c r="BR82" s="177" t="s">
        <v>3086</v>
      </c>
      <c r="BS82" s="177" t="s">
        <v>1058</v>
      </c>
      <c r="BT82" s="177" t="s">
        <v>1058</v>
      </c>
      <c r="BU82" s="177" t="s">
        <v>3086</v>
      </c>
      <c r="BV82" s="177" t="s">
        <v>1058</v>
      </c>
      <c r="BW82" s="177" t="s">
        <v>1058</v>
      </c>
      <c r="BX82" s="177" t="s">
        <v>3086</v>
      </c>
      <c r="BY82" s="177" t="s">
        <v>1058</v>
      </c>
      <c r="BZ82" s="177" t="s">
        <v>1058</v>
      </c>
      <c r="CA82" s="177" t="s">
        <v>3086</v>
      </c>
      <c r="CB82" s="177" t="s">
        <v>1058</v>
      </c>
      <c r="CC82" s="177" t="s">
        <v>1058</v>
      </c>
      <c r="CD82" s="177" t="s">
        <v>3086</v>
      </c>
      <c r="CE82" s="177" t="s">
        <v>1058</v>
      </c>
      <c r="CF82" s="177" t="s">
        <v>1058</v>
      </c>
      <c r="CG82" s="177" t="s">
        <v>3086</v>
      </c>
      <c r="CH82" s="177" t="s">
        <v>1058</v>
      </c>
      <c r="CI82" s="177" t="s">
        <v>1058</v>
      </c>
      <c r="CJ82" s="177" t="s">
        <v>3086</v>
      </c>
      <c r="CK82" s="177" t="s">
        <v>1058</v>
      </c>
      <c r="CL82" s="177" t="s">
        <v>1058</v>
      </c>
      <c r="CM82" s="177" t="s">
        <v>3086</v>
      </c>
      <c r="CN82" s="177" t="s">
        <v>1058</v>
      </c>
      <c r="CO82" s="177" t="s">
        <v>1058</v>
      </c>
      <c r="CP82" s="177" t="s">
        <v>3086</v>
      </c>
      <c r="CQ82" s="177" t="s">
        <v>1058</v>
      </c>
      <c r="CR82" s="177" t="s">
        <v>1058</v>
      </c>
      <c r="CS82" s="177" t="s">
        <v>3086</v>
      </c>
      <c r="CT82" s="177" t="s">
        <v>1058</v>
      </c>
      <c r="CU82" s="177" t="s">
        <v>1058</v>
      </c>
      <c r="CV82" s="177" t="s">
        <v>3086</v>
      </c>
      <c r="CW82" s="177" t="s">
        <v>1058</v>
      </c>
      <c r="CX82" s="177" t="s">
        <v>1058</v>
      </c>
      <c r="CY82" s="177" t="s">
        <v>3086</v>
      </c>
      <c r="CZ82" s="177" t="s">
        <v>1058</v>
      </c>
      <c r="DA82" s="177" t="s">
        <v>1058</v>
      </c>
      <c r="DB82" s="177" t="s">
        <v>3086</v>
      </c>
      <c r="DC82" s="177" t="s">
        <v>1058</v>
      </c>
      <c r="DD82" s="177" t="s">
        <v>1058</v>
      </c>
      <c r="DE82" s="177" t="s">
        <v>3086</v>
      </c>
      <c r="DF82" s="177" t="s">
        <v>1058</v>
      </c>
      <c r="DG82" s="177" t="s">
        <v>1058</v>
      </c>
      <c r="DH82" s="177" t="s">
        <v>3086</v>
      </c>
      <c r="DI82" s="177" t="s">
        <v>1058</v>
      </c>
      <c r="DJ82" s="177" t="s">
        <v>1058</v>
      </c>
      <c r="DK82" s="177" t="s">
        <v>3086</v>
      </c>
      <c r="DL82" s="177" t="s">
        <v>1058</v>
      </c>
      <c r="DM82" s="177" t="s">
        <v>1058</v>
      </c>
      <c r="DN82" s="177" t="s">
        <v>3086</v>
      </c>
      <c r="DO82" s="177" t="s">
        <v>1058</v>
      </c>
      <c r="DP82" s="177" t="s">
        <v>1058</v>
      </c>
      <c r="DQ82" s="177" t="s">
        <v>3086</v>
      </c>
      <c r="DR82" s="177" t="s">
        <v>1058</v>
      </c>
      <c r="DS82" s="177" t="s">
        <v>1058</v>
      </c>
      <c r="DT82" s="177" t="s">
        <v>3086</v>
      </c>
      <c r="DU82" s="177" t="s">
        <v>1058</v>
      </c>
      <c r="DV82" s="177" t="s">
        <v>1058</v>
      </c>
      <c r="DW82" s="177" t="s">
        <v>3086</v>
      </c>
      <c r="DX82" s="177" t="s">
        <v>1058</v>
      </c>
      <c r="DY82" s="177" t="s">
        <v>1058</v>
      </c>
      <c r="DZ82" s="177" t="s">
        <v>3086</v>
      </c>
      <c r="EA82" s="177" t="s">
        <v>1058</v>
      </c>
      <c r="EB82" s="177" t="s">
        <v>1058</v>
      </c>
      <c r="EC82" s="177" t="s">
        <v>3086</v>
      </c>
      <c r="ED82" s="177" t="s">
        <v>1058</v>
      </c>
      <c r="EE82" s="177" t="s">
        <v>1058</v>
      </c>
      <c r="EF82" s="177" t="s">
        <v>3086</v>
      </c>
      <c r="EG82" s="177" t="s">
        <v>1058</v>
      </c>
      <c r="EH82" s="177" t="s">
        <v>1058</v>
      </c>
      <c r="EI82" s="177" t="s">
        <v>3086</v>
      </c>
      <c r="EJ82" s="177" t="s">
        <v>1058</v>
      </c>
      <c r="EK82" s="177" t="s">
        <v>1058</v>
      </c>
      <c r="EL82" s="177" t="s">
        <v>3086</v>
      </c>
      <c r="EM82" s="177" t="s">
        <v>1058</v>
      </c>
      <c r="EN82" s="177" t="s">
        <v>1058</v>
      </c>
      <c r="EO82" s="177" t="s">
        <v>3086</v>
      </c>
      <c r="EP82" s="177" t="s">
        <v>1058</v>
      </c>
      <c r="EQ82" s="177" t="s">
        <v>1058</v>
      </c>
      <c r="ER82" s="177" t="s">
        <v>3086</v>
      </c>
      <c r="ES82" s="177" t="s">
        <v>1058</v>
      </c>
      <c r="ET82" s="177" t="s">
        <v>1058</v>
      </c>
    </row>
    <row r="83" spans="1:150" x14ac:dyDescent="0.35">
      <c r="A83" s="1"/>
      <c r="B83" s="176" t="s">
        <v>3426</v>
      </c>
      <c r="C83" s="176" t="s">
        <v>116</v>
      </c>
      <c r="D83" s="176" t="s">
        <v>132</v>
      </c>
      <c r="E83" s="176" t="s">
        <v>3427</v>
      </c>
      <c r="F83" s="176" t="s">
        <v>3428</v>
      </c>
      <c r="G83" s="177" t="s">
        <v>3086</v>
      </c>
      <c r="H83" s="177" t="s">
        <v>1058</v>
      </c>
      <c r="I83" s="177" t="s">
        <v>1058</v>
      </c>
      <c r="J83" s="177" t="s">
        <v>3086</v>
      </c>
      <c r="K83" s="177" t="s">
        <v>1058</v>
      </c>
      <c r="L83" s="177" t="s">
        <v>1058</v>
      </c>
      <c r="M83" s="177" t="s">
        <v>3086</v>
      </c>
      <c r="N83" s="177" t="s">
        <v>1058</v>
      </c>
      <c r="O83" s="177" t="s">
        <v>1058</v>
      </c>
      <c r="P83" s="177" t="s">
        <v>3086</v>
      </c>
      <c r="Q83" s="177" t="s">
        <v>1058</v>
      </c>
      <c r="R83" s="177" t="s">
        <v>1058</v>
      </c>
      <c r="S83" s="177" t="s">
        <v>3086</v>
      </c>
      <c r="T83" s="177" t="s">
        <v>1058</v>
      </c>
      <c r="U83" s="177" t="s">
        <v>1058</v>
      </c>
      <c r="V83" s="177" t="s">
        <v>3086</v>
      </c>
      <c r="W83" s="177" t="s">
        <v>1058</v>
      </c>
      <c r="X83" s="177" t="s">
        <v>1058</v>
      </c>
      <c r="Y83" s="177" t="s">
        <v>3086</v>
      </c>
      <c r="Z83" s="177" t="s">
        <v>1058</v>
      </c>
      <c r="AA83" s="177" t="s">
        <v>1058</v>
      </c>
      <c r="AB83" s="177" t="s">
        <v>3086</v>
      </c>
      <c r="AC83" s="177" t="s">
        <v>1058</v>
      </c>
      <c r="AD83" s="177" t="s">
        <v>1058</v>
      </c>
      <c r="AE83" s="177" t="s">
        <v>3086</v>
      </c>
      <c r="AF83" s="177" t="s">
        <v>1058</v>
      </c>
      <c r="AG83" s="177" t="s">
        <v>1058</v>
      </c>
      <c r="AH83" s="177" t="s">
        <v>3086</v>
      </c>
      <c r="AI83" s="177" t="s">
        <v>1058</v>
      </c>
      <c r="AJ83" s="177" t="s">
        <v>1058</v>
      </c>
      <c r="AK83" s="177" t="s">
        <v>3086</v>
      </c>
      <c r="AL83" s="177" t="s">
        <v>1058</v>
      </c>
      <c r="AM83" s="177" t="s">
        <v>1058</v>
      </c>
      <c r="AN83" s="177" t="s">
        <v>3086</v>
      </c>
      <c r="AO83" s="177" t="s">
        <v>1058</v>
      </c>
      <c r="AP83" s="177" t="s">
        <v>1058</v>
      </c>
      <c r="AQ83" s="177" t="s">
        <v>3086</v>
      </c>
      <c r="AR83" s="177" t="s">
        <v>1058</v>
      </c>
      <c r="AS83" s="177" t="s">
        <v>1058</v>
      </c>
      <c r="AT83" s="177" t="s">
        <v>3086</v>
      </c>
      <c r="AU83" s="177" t="s">
        <v>1058</v>
      </c>
      <c r="AV83" s="177" t="s">
        <v>1058</v>
      </c>
      <c r="AW83" s="177" t="s">
        <v>3086</v>
      </c>
      <c r="AX83" s="177" t="s">
        <v>1058</v>
      </c>
      <c r="AY83" s="177" t="s">
        <v>1058</v>
      </c>
      <c r="AZ83" s="177" t="s">
        <v>3086</v>
      </c>
      <c r="BA83" s="177" t="s">
        <v>1058</v>
      </c>
      <c r="BB83" s="177" t="s">
        <v>1058</v>
      </c>
      <c r="BC83" s="177" t="s">
        <v>3086</v>
      </c>
      <c r="BD83" s="177" t="s">
        <v>1058</v>
      </c>
      <c r="BE83" s="177" t="s">
        <v>1058</v>
      </c>
      <c r="BF83" s="177" t="s">
        <v>3086</v>
      </c>
      <c r="BG83" s="177" t="s">
        <v>1058</v>
      </c>
      <c r="BH83" s="177" t="s">
        <v>1058</v>
      </c>
      <c r="BI83" s="177" t="s">
        <v>3086</v>
      </c>
      <c r="BJ83" s="177" t="s">
        <v>1058</v>
      </c>
      <c r="BK83" s="177" t="s">
        <v>1058</v>
      </c>
      <c r="BL83" s="177" t="s">
        <v>3086</v>
      </c>
      <c r="BM83" s="177" t="s">
        <v>1058</v>
      </c>
      <c r="BN83" s="177" t="s">
        <v>1058</v>
      </c>
      <c r="BO83" s="177" t="s">
        <v>3086</v>
      </c>
      <c r="BP83" s="177" t="s">
        <v>1058</v>
      </c>
      <c r="BQ83" s="177" t="s">
        <v>1058</v>
      </c>
      <c r="BR83" s="177" t="s">
        <v>3086</v>
      </c>
      <c r="BS83" s="177" t="s">
        <v>1058</v>
      </c>
      <c r="BT83" s="177" t="s">
        <v>1058</v>
      </c>
      <c r="BU83" s="177" t="s">
        <v>3086</v>
      </c>
      <c r="BV83" s="177" t="s">
        <v>1058</v>
      </c>
      <c r="BW83" s="177" t="s">
        <v>1058</v>
      </c>
      <c r="BX83" s="177" t="s">
        <v>3086</v>
      </c>
      <c r="BY83" s="177" t="s">
        <v>1058</v>
      </c>
      <c r="BZ83" s="177" t="s">
        <v>1058</v>
      </c>
      <c r="CA83" s="177" t="s">
        <v>3086</v>
      </c>
      <c r="CB83" s="177" t="s">
        <v>1058</v>
      </c>
      <c r="CC83" s="177" t="s">
        <v>1058</v>
      </c>
      <c r="CD83" s="177" t="s">
        <v>3086</v>
      </c>
      <c r="CE83" s="177" t="s">
        <v>1058</v>
      </c>
      <c r="CF83" s="177" t="s">
        <v>1058</v>
      </c>
      <c r="CG83" s="177" t="s">
        <v>3086</v>
      </c>
      <c r="CH83" s="177" t="s">
        <v>1058</v>
      </c>
      <c r="CI83" s="177" t="s">
        <v>1058</v>
      </c>
      <c r="CJ83" s="177" t="s">
        <v>3086</v>
      </c>
      <c r="CK83" s="177" t="s">
        <v>1058</v>
      </c>
      <c r="CL83" s="177" t="s">
        <v>1058</v>
      </c>
      <c r="CM83" s="177" t="s">
        <v>3086</v>
      </c>
      <c r="CN83" s="177" t="s">
        <v>1058</v>
      </c>
      <c r="CO83" s="177" t="s">
        <v>1058</v>
      </c>
      <c r="CP83" s="177" t="s">
        <v>3086</v>
      </c>
      <c r="CQ83" s="177" t="s">
        <v>1058</v>
      </c>
      <c r="CR83" s="177" t="s">
        <v>1058</v>
      </c>
      <c r="CS83" s="177" t="s">
        <v>3086</v>
      </c>
      <c r="CT83" s="177" t="s">
        <v>1058</v>
      </c>
      <c r="CU83" s="177" t="s">
        <v>1058</v>
      </c>
      <c r="CV83" s="177" t="s">
        <v>3086</v>
      </c>
      <c r="CW83" s="177" t="s">
        <v>1058</v>
      </c>
      <c r="CX83" s="177" t="s">
        <v>1058</v>
      </c>
      <c r="CY83" s="177" t="s">
        <v>3086</v>
      </c>
      <c r="CZ83" s="177" t="s">
        <v>1058</v>
      </c>
      <c r="DA83" s="177" t="s">
        <v>1058</v>
      </c>
      <c r="DB83" s="177" t="s">
        <v>3086</v>
      </c>
      <c r="DC83" s="177" t="s">
        <v>1058</v>
      </c>
      <c r="DD83" s="177" t="s">
        <v>1058</v>
      </c>
      <c r="DE83" s="177" t="s">
        <v>3086</v>
      </c>
      <c r="DF83" s="177" t="s">
        <v>1058</v>
      </c>
      <c r="DG83" s="177" t="s">
        <v>1058</v>
      </c>
      <c r="DH83" s="177" t="s">
        <v>3086</v>
      </c>
      <c r="DI83" s="177" t="s">
        <v>1058</v>
      </c>
      <c r="DJ83" s="177" t="s">
        <v>1058</v>
      </c>
      <c r="DK83" s="177" t="s">
        <v>3086</v>
      </c>
      <c r="DL83" s="177" t="s">
        <v>1058</v>
      </c>
      <c r="DM83" s="177" t="s">
        <v>1058</v>
      </c>
      <c r="DN83" s="177" t="s">
        <v>3086</v>
      </c>
      <c r="DO83" s="177" t="s">
        <v>1058</v>
      </c>
      <c r="DP83" s="177" t="s">
        <v>1058</v>
      </c>
      <c r="DQ83" s="177" t="s">
        <v>3086</v>
      </c>
      <c r="DR83" s="177" t="s">
        <v>1058</v>
      </c>
      <c r="DS83" s="177" t="s">
        <v>1058</v>
      </c>
      <c r="DT83" s="177" t="s">
        <v>3086</v>
      </c>
      <c r="DU83" s="177" t="s">
        <v>1058</v>
      </c>
      <c r="DV83" s="177" t="s">
        <v>1058</v>
      </c>
      <c r="DW83" s="177" t="s">
        <v>3086</v>
      </c>
      <c r="DX83" s="177" t="s">
        <v>1058</v>
      </c>
      <c r="DY83" s="177" t="s">
        <v>1058</v>
      </c>
      <c r="DZ83" s="177" t="s">
        <v>3086</v>
      </c>
      <c r="EA83" s="177" t="s">
        <v>1058</v>
      </c>
      <c r="EB83" s="177" t="s">
        <v>1058</v>
      </c>
      <c r="EC83" s="177" t="s">
        <v>3086</v>
      </c>
      <c r="ED83" s="177" t="s">
        <v>1058</v>
      </c>
      <c r="EE83" s="177" t="s">
        <v>1058</v>
      </c>
      <c r="EF83" s="177" t="s">
        <v>3086</v>
      </c>
      <c r="EG83" s="177" t="s">
        <v>1058</v>
      </c>
      <c r="EH83" s="177" t="s">
        <v>1058</v>
      </c>
      <c r="EI83" s="177" t="s">
        <v>3086</v>
      </c>
      <c r="EJ83" s="177" t="s">
        <v>1058</v>
      </c>
      <c r="EK83" s="177" t="s">
        <v>1058</v>
      </c>
      <c r="EL83" s="177" t="s">
        <v>3086</v>
      </c>
      <c r="EM83" s="177" t="s">
        <v>1058</v>
      </c>
      <c r="EN83" s="177" t="s">
        <v>1058</v>
      </c>
      <c r="EO83" s="177" t="s">
        <v>3086</v>
      </c>
      <c r="EP83" s="177" t="s">
        <v>1058</v>
      </c>
      <c r="EQ83" s="177" t="s">
        <v>1058</v>
      </c>
      <c r="ER83" s="177" t="s">
        <v>3086</v>
      </c>
      <c r="ES83" s="177" t="s">
        <v>1058</v>
      </c>
      <c r="ET83" s="177" t="s">
        <v>1058</v>
      </c>
    </row>
    <row r="84" spans="1:150" x14ac:dyDescent="0.35">
      <c r="A84" s="1"/>
      <c r="B84" s="176" t="s">
        <v>3429</v>
      </c>
      <c r="C84" s="176" t="s">
        <v>116</v>
      </c>
      <c r="D84" s="176" t="s">
        <v>132</v>
      </c>
      <c r="E84" s="176" t="s">
        <v>3430</v>
      </c>
      <c r="F84" s="176" t="s">
        <v>3431</v>
      </c>
      <c r="G84" s="177" t="s">
        <v>3086</v>
      </c>
      <c r="H84" s="177" t="s">
        <v>2968</v>
      </c>
      <c r="I84" s="177" t="s">
        <v>2968</v>
      </c>
      <c r="J84" s="177" t="s">
        <v>3086</v>
      </c>
      <c r="K84" s="177" t="s">
        <v>2968</v>
      </c>
      <c r="L84" s="177" t="s">
        <v>2968</v>
      </c>
      <c r="M84" s="177" t="s">
        <v>3086</v>
      </c>
      <c r="N84" s="177" t="s">
        <v>2968</v>
      </c>
      <c r="O84" s="177" t="s">
        <v>2968</v>
      </c>
      <c r="P84" s="177" t="s">
        <v>3086</v>
      </c>
      <c r="Q84" s="177" t="s">
        <v>2968</v>
      </c>
      <c r="R84" s="177" t="s">
        <v>2968</v>
      </c>
      <c r="S84" s="177" t="s">
        <v>3086</v>
      </c>
      <c r="T84" s="177" t="s">
        <v>2968</v>
      </c>
      <c r="U84" s="177" t="s">
        <v>2968</v>
      </c>
      <c r="V84" s="177" t="s">
        <v>3086</v>
      </c>
      <c r="W84" s="177" t="s">
        <v>2968</v>
      </c>
      <c r="X84" s="177" t="s">
        <v>2968</v>
      </c>
      <c r="Y84" s="177" t="s">
        <v>3086</v>
      </c>
      <c r="Z84" s="177" t="s">
        <v>2968</v>
      </c>
      <c r="AA84" s="177" t="s">
        <v>2968</v>
      </c>
      <c r="AB84" s="177" t="s">
        <v>3086</v>
      </c>
      <c r="AC84" s="177" t="s">
        <v>2968</v>
      </c>
      <c r="AD84" s="177" t="s">
        <v>2968</v>
      </c>
      <c r="AE84" s="177" t="s">
        <v>3086</v>
      </c>
      <c r="AF84" s="177" t="s">
        <v>2968</v>
      </c>
      <c r="AG84" s="177" t="s">
        <v>2968</v>
      </c>
      <c r="AH84" s="177" t="s">
        <v>3086</v>
      </c>
      <c r="AI84" s="177" t="s">
        <v>2968</v>
      </c>
      <c r="AJ84" s="177" t="s">
        <v>2968</v>
      </c>
      <c r="AK84" s="177" t="s">
        <v>3086</v>
      </c>
      <c r="AL84" s="177" t="s">
        <v>2968</v>
      </c>
      <c r="AM84" s="177" t="s">
        <v>2968</v>
      </c>
      <c r="AN84" s="177" t="s">
        <v>3086</v>
      </c>
      <c r="AO84" s="177" t="s">
        <v>2968</v>
      </c>
      <c r="AP84" s="177" t="s">
        <v>2968</v>
      </c>
      <c r="AQ84" s="177" t="s">
        <v>3086</v>
      </c>
      <c r="AR84" s="177" t="s">
        <v>2968</v>
      </c>
      <c r="AS84" s="177" t="s">
        <v>2968</v>
      </c>
      <c r="AT84" s="177" t="s">
        <v>3086</v>
      </c>
      <c r="AU84" s="177" t="s">
        <v>2968</v>
      </c>
      <c r="AV84" s="177" t="s">
        <v>2968</v>
      </c>
      <c r="AW84" s="177" t="s">
        <v>3086</v>
      </c>
      <c r="AX84" s="177" t="s">
        <v>2968</v>
      </c>
      <c r="AY84" s="177" t="s">
        <v>2968</v>
      </c>
      <c r="AZ84" s="177" t="s">
        <v>3086</v>
      </c>
      <c r="BA84" s="177" t="s">
        <v>2968</v>
      </c>
      <c r="BB84" s="177" t="s">
        <v>2968</v>
      </c>
      <c r="BC84" s="177" t="s">
        <v>3086</v>
      </c>
      <c r="BD84" s="177" t="s">
        <v>2968</v>
      </c>
      <c r="BE84" s="177" t="s">
        <v>2968</v>
      </c>
      <c r="BF84" s="177" t="s">
        <v>3086</v>
      </c>
      <c r="BG84" s="177" t="s">
        <v>2968</v>
      </c>
      <c r="BH84" s="177" t="s">
        <v>2968</v>
      </c>
      <c r="BI84" s="177" t="s">
        <v>3086</v>
      </c>
      <c r="BJ84" s="177" t="s">
        <v>2968</v>
      </c>
      <c r="BK84" s="177" t="s">
        <v>2968</v>
      </c>
      <c r="BL84" s="177" t="s">
        <v>3086</v>
      </c>
      <c r="BM84" s="177" t="s">
        <v>2968</v>
      </c>
      <c r="BN84" s="177" t="s">
        <v>2968</v>
      </c>
      <c r="BO84" s="177" t="s">
        <v>3086</v>
      </c>
      <c r="BP84" s="177" t="s">
        <v>2968</v>
      </c>
      <c r="BQ84" s="177" t="s">
        <v>2968</v>
      </c>
      <c r="BR84" s="177" t="s">
        <v>3086</v>
      </c>
      <c r="BS84" s="177" t="s">
        <v>2968</v>
      </c>
      <c r="BT84" s="177" t="s">
        <v>2968</v>
      </c>
      <c r="BU84" s="177" t="s">
        <v>3086</v>
      </c>
      <c r="BV84" s="177" t="s">
        <v>2968</v>
      </c>
      <c r="BW84" s="177" t="s">
        <v>2968</v>
      </c>
      <c r="BX84" s="177" t="s">
        <v>3086</v>
      </c>
      <c r="BY84" s="177" t="s">
        <v>2968</v>
      </c>
      <c r="BZ84" s="177" t="s">
        <v>2968</v>
      </c>
      <c r="CA84" s="177" t="s">
        <v>3086</v>
      </c>
      <c r="CB84" s="177" t="s">
        <v>2968</v>
      </c>
      <c r="CC84" s="177" t="s">
        <v>2968</v>
      </c>
      <c r="CD84" s="177" t="s">
        <v>3086</v>
      </c>
      <c r="CE84" s="177" t="s">
        <v>2968</v>
      </c>
      <c r="CF84" s="177" t="s">
        <v>2968</v>
      </c>
      <c r="CG84" s="177" t="s">
        <v>3086</v>
      </c>
      <c r="CH84" s="177" t="s">
        <v>2968</v>
      </c>
      <c r="CI84" s="177" t="s">
        <v>2968</v>
      </c>
      <c r="CJ84" s="177" t="s">
        <v>3086</v>
      </c>
      <c r="CK84" s="177" t="s">
        <v>2968</v>
      </c>
      <c r="CL84" s="177" t="s">
        <v>2968</v>
      </c>
      <c r="CM84" s="177" t="s">
        <v>3086</v>
      </c>
      <c r="CN84" s="177" t="s">
        <v>2968</v>
      </c>
      <c r="CO84" s="177" t="s">
        <v>2968</v>
      </c>
      <c r="CP84" s="177" t="s">
        <v>3086</v>
      </c>
      <c r="CQ84" s="177" t="s">
        <v>2968</v>
      </c>
      <c r="CR84" s="177" t="s">
        <v>2968</v>
      </c>
      <c r="CS84" s="177" t="s">
        <v>3086</v>
      </c>
      <c r="CT84" s="177" t="s">
        <v>2968</v>
      </c>
      <c r="CU84" s="177" t="s">
        <v>2968</v>
      </c>
      <c r="CV84" s="177" t="s">
        <v>3086</v>
      </c>
      <c r="CW84" s="177" t="s">
        <v>2968</v>
      </c>
      <c r="CX84" s="177" t="s">
        <v>2968</v>
      </c>
      <c r="CY84" s="177" t="s">
        <v>3086</v>
      </c>
      <c r="CZ84" s="177" t="s">
        <v>2968</v>
      </c>
      <c r="DA84" s="177" t="s">
        <v>2968</v>
      </c>
      <c r="DB84" s="177" t="s">
        <v>3086</v>
      </c>
      <c r="DC84" s="177" t="s">
        <v>2968</v>
      </c>
      <c r="DD84" s="177" t="s">
        <v>2968</v>
      </c>
      <c r="DE84" s="177" t="s">
        <v>3086</v>
      </c>
      <c r="DF84" s="177" t="s">
        <v>2968</v>
      </c>
      <c r="DG84" s="177" t="s">
        <v>2968</v>
      </c>
      <c r="DH84" s="177" t="s">
        <v>3086</v>
      </c>
      <c r="DI84" s="177" t="s">
        <v>2968</v>
      </c>
      <c r="DJ84" s="177" t="s">
        <v>2968</v>
      </c>
      <c r="DK84" s="177" t="s">
        <v>3086</v>
      </c>
      <c r="DL84" s="177" t="s">
        <v>2968</v>
      </c>
      <c r="DM84" s="177" t="s">
        <v>2968</v>
      </c>
      <c r="DN84" s="177" t="s">
        <v>3086</v>
      </c>
      <c r="DO84" s="177" t="s">
        <v>2968</v>
      </c>
      <c r="DP84" s="177" t="s">
        <v>2968</v>
      </c>
      <c r="DQ84" s="177" t="s">
        <v>3086</v>
      </c>
      <c r="DR84" s="177" t="s">
        <v>2968</v>
      </c>
      <c r="DS84" s="177" t="s">
        <v>2968</v>
      </c>
      <c r="DT84" s="177" t="s">
        <v>3086</v>
      </c>
      <c r="DU84" s="177" t="s">
        <v>2968</v>
      </c>
      <c r="DV84" s="177" t="s">
        <v>2968</v>
      </c>
      <c r="DW84" s="177" t="s">
        <v>3086</v>
      </c>
      <c r="DX84" s="177" t="s">
        <v>2968</v>
      </c>
      <c r="DY84" s="177" t="s">
        <v>2968</v>
      </c>
      <c r="DZ84" s="177" t="s">
        <v>3086</v>
      </c>
      <c r="EA84" s="177" t="s">
        <v>2968</v>
      </c>
      <c r="EB84" s="177" t="s">
        <v>2968</v>
      </c>
      <c r="EC84" s="177" t="s">
        <v>3086</v>
      </c>
      <c r="ED84" s="177" t="s">
        <v>2968</v>
      </c>
      <c r="EE84" s="177" t="s">
        <v>2968</v>
      </c>
      <c r="EF84" s="177" t="s">
        <v>3086</v>
      </c>
      <c r="EG84" s="177" t="s">
        <v>2968</v>
      </c>
      <c r="EH84" s="177" t="s">
        <v>2968</v>
      </c>
      <c r="EI84" s="177" t="s">
        <v>3086</v>
      </c>
      <c r="EJ84" s="177" t="s">
        <v>2968</v>
      </c>
      <c r="EK84" s="177" t="s">
        <v>2968</v>
      </c>
      <c r="EL84" s="177" t="s">
        <v>3086</v>
      </c>
      <c r="EM84" s="177" t="s">
        <v>2968</v>
      </c>
      <c r="EN84" s="177" t="s">
        <v>2968</v>
      </c>
      <c r="EO84" s="177" t="s">
        <v>3086</v>
      </c>
      <c r="EP84" s="177" t="s">
        <v>2968</v>
      </c>
      <c r="EQ84" s="177" t="s">
        <v>2968</v>
      </c>
      <c r="ER84" s="177" t="s">
        <v>3086</v>
      </c>
      <c r="ES84" s="177" t="s">
        <v>2968</v>
      </c>
      <c r="ET84" s="177" t="s">
        <v>2968</v>
      </c>
    </row>
    <row r="85" spans="1:150" x14ac:dyDescent="0.35">
      <c r="A85" s="1"/>
      <c r="B85" s="175" t="s">
        <v>3432</v>
      </c>
      <c r="C85" s="175" t="s">
        <v>43</v>
      </c>
      <c r="D85" s="175" t="s">
        <v>142</v>
      </c>
      <c r="E85" s="175" t="s">
        <v>3433</v>
      </c>
      <c r="F85" s="175" t="s">
        <v>3434</v>
      </c>
      <c r="G85" s="175" t="s">
        <v>3086</v>
      </c>
      <c r="H85" s="175" t="s">
        <v>2968</v>
      </c>
      <c r="I85" s="175" t="s">
        <v>2968</v>
      </c>
      <c r="J85" s="175" t="s">
        <v>3086</v>
      </c>
      <c r="K85" s="175" t="s">
        <v>2968</v>
      </c>
      <c r="L85" s="175" t="s">
        <v>2968</v>
      </c>
      <c r="M85" s="175" t="s">
        <v>3086</v>
      </c>
      <c r="N85" s="175" t="s">
        <v>2968</v>
      </c>
      <c r="O85" s="175" t="s">
        <v>2968</v>
      </c>
      <c r="P85" s="175" t="s">
        <v>3086</v>
      </c>
      <c r="Q85" s="175" t="s">
        <v>2968</v>
      </c>
      <c r="R85" s="175" t="s">
        <v>2968</v>
      </c>
      <c r="S85" s="175" t="s">
        <v>3086</v>
      </c>
      <c r="T85" s="175" t="s">
        <v>2968</v>
      </c>
      <c r="U85" s="175" t="s">
        <v>2968</v>
      </c>
      <c r="V85" s="175" t="s">
        <v>3086</v>
      </c>
      <c r="W85" s="175" t="s">
        <v>2968</v>
      </c>
      <c r="X85" s="175" t="s">
        <v>2968</v>
      </c>
      <c r="Y85" s="175" t="s">
        <v>3086</v>
      </c>
      <c r="Z85" s="175" t="s">
        <v>2968</v>
      </c>
      <c r="AA85" s="175" t="s">
        <v>2968</v>
      </c>
      <c r="AB85" s="175" t="s">
        <v>3086</v>
      </c>
      <c r="AC85" s="175" t="s">
        <v>2968</v>
      </c>
      <c r="AD85" s="175" t="s">
        <v>2968</v>
      </c>
      <c r="AE85" s="175" t="s">
        <v>3086</v>
      </c>
      <c r="AF85" s="175" t="s">
        <v>2968</v>
      </c>
      <c r="AG85" s="175" t="s">
        <v>2968</v>
      </c>
      <c r="AH85" s="175" t="s">
        <v>3086</v>
      </c>
      <c r="AI85" s="175" t="s">
        <v>2968</v>
      </c>
      <c r="AJ85" s="175" t="s">
        <v>2968</v>
      </c>
      <c r="AK85" s="175" t="s">
        <v>3086</v>
      </c>
      <c r="AL85" s="175" t="s">
        <v>2968</v>
      </c>
      <c r="AM85" s="175" t="s">
        <v>2968</v>
      </c>
      <c r="AN85" s="175" t="s">
        <v>3086</v>
      </c>
      <c r="AO85" s="175" t="s">
        <v>2968</v>
      </c>
      <c r="AP85" s="175" t="s">
        <v>2968</v>
      </c>
      <c r="AQ85" s="175" t="s">
        <v>3086</v>
      </c>
      <c r="AR85" s="175" t="s">
        <v>2968</v>
      </c>
      <c r="AS85" s="175" t="s">
        <v>2968</v>
      </c>
      <c r="AT85" s="175" t="s">
        <v>3086</v>
      </c>
      <c r="AU85" s="175" t="s">
        <v>2968</v>
      </c>
      <c r="AV85" s="175" t="s">
        <v>2968</v>
      </c>
      <c r="AW85" s="175" t="s">
        <v>3086</v>
      </c>
      <c r="AX85" s="175" t="s">
        <v>2968</v>
      </c>
      <c r="AY85" s="175" t="s">
        <v>2968</v>
      </c>
      <c r="AZ85" s="175" t="s">
        <v>3086</v>
      </c>
      <c r="BA85" s="175" t="s">
        <v>2968</v>
      </c>
      <c r="BB85" s="175" t="s">
        <v>2968</v>
      </c>
      <c r="BC85" s="175" t="s">
        <v>3086</v>
      </c>
      <c r="BD85" s="175" t="s">
        <v>2968</v>
      </c>
      <c r="BE85" s="175" t="s">
        <v>2968</v>
      </c>
      <c r="BF85" s="175" t="s">
        <v>3086</v>
      </c>
      <c r="BG85" s="175" t="s">
        <v>2968</v>
      </c>
      <c r="BH85" s="175" t="s">
        <v>2968</v>
      </c>
      <c r="BI85" s="175" t="s">
        <v>3086</v>
      </c>
      <c r="BJ85" s="175" t="s">
        <v>2968</v>
      </c>
      <c r="BK85" s="175" t="s">
        <v>2968</v>
      </c>
      <c r="BL85" s="175" t="s">
        <v>3086</v>
      </c>
      <c r="BM85" s="175" t="s">
        <v>2968</v>
      </c>
      <c r="BN85" s="175" t="s">
        <v>2968</v>
      </c>
      <c r="BO85" s="175" t="s">
        <v>3086</v>
      </c>
      <c r="BP85" s="175" t="s">
        <v>2968</v>
      </c>
      <c r="BQ85" s="175" t="s">
        <v>2968</v>
      </c>
      <c r="BR85" s="175" t="s">
        <v>3086</v>
      </c>
      <c r="BS85" s="175" t="s">
        <v>2968</v>
      </c>
      <c r="BT85" s="175" t="s">
        <v>2968</v>
      </c>
      <c r="BU85" s="175" t="s">
        <v>3086</v>
      </c>
      <c r="BV85" s="175" t="s">
        <v>2968</v>
      </c>
      <c r="BW85" s="175" t="s">
        <v>2968</v>
      </c>
      <c r="BX85" s="175" t="s">
        <v>3086</v>
      </c>
      <c r="BY85" s="175" t="s">
        <v>2968</v>
      </c>
      <c r="BZ85" s="175" t="s">
        <v>2968</v>
      </c>
      <c r="CA85" s="175" t="s">
        <v>3086</v>
      </c>
      <c r="CB85" s="175" t="s">
        <v>2968</v>
      </c>
      <c r="CC85" s="175" t="s">
        <v>2968</v>
      </c>
      <c r="CD85" s="175" t="s">
        <v>3086</v>
      </c>
      <c r="CE85" s="175" t="s">
        <v>2968</v>
      </c>
      <c r="CF85" s="175" t="s">
        <v>2968</v>
      </c>
      <c r="CG85" s="175" t="s">
        <v>3086</v>
      </c>
      <c r="CH85" s="175" t="s">
        <v>2968</v>
      </c>
      <c r="CI85" s="175" t="s">
        <v>2968</v>
      </c>
      <c r="CJ85" s="175" t="s">
        <v>3086</v>
      </c>
      <c r="CK85" s="175" t="s">
        <v>2968</v>
      </c>
      <c r="CL85" s="175" t="s">
        <v>2968</v>
      </c>
      <c r="CM85" s="175" t="s">
        <v>3086</v>
      </c>
      <c r="CN85" s="175" t="s">
        <v>2968</v>
      </c>
      <c r="CO85" s="175" t="s">
        <v>2968</v>
      </c>
      <c r="CP85" s="175" t="s">
        <v>3086</v>
      </c>
      <c r="CQ85" s="175" t="s">
        <v>2968</v>
      </c>
      <c r="CR85" s="175" t="s">
        <v>2968</v>
      </c>
      <c r="CS85" s="175" t="s">
        <v>3086</v>
      </c>
      <c r="CT85" s="175" t="s">
        <v>2968</v>
      </c>
      <c r="CU85" s="175" t="s">
        <v>2968</v>
      </c>
      <c r="CV85" s="175" t="s">
        <v>3086</v>
      </c>
      <c r="CW85" s="175" t="s">
        <v>2968</v>
      </c>
      <c r="CX85" s="175" t="s">
        <v>2968</v>
      </c>
      <c r="CY85" s="175" t="s">
        <v>3086</v>
      </c>
      <c r="CZ85" s="175" t="s">
        <v>2968</v>
      </c>
      <c r="DA85" s="175" t="s">
        <v>2968</v>
      </c>
      <c r="DB85" s="175" t="s">
        <v>3086</v>
      </c>
      <c r="DC85" s="175" t="s">
        <v>2968</v>
      </c>
      <c r="DD85" s="175" t="s">
        <v>2968</v>
      </c>
      <c r="DE85" s="175" t="s">
        <v>3086</v>
      </c>
      <c r="DF85" s="175" t="s">
        <v>2968</v>
      </c>
      <c r="DG85" s="175" t="s">
        <v>2968</v>
      </c>
      <c r="DH85" s="175" t="s">
        <v>3086</v>
      </c>
      <c r="DI85" s="175" t="s">
        <v>2968</v>
      </c>
      <c r="DJ85" s="175" t="s">
        <v>2968</v>
      </c>
      <c r="DK85" s="175" t="s">
        <v>3086</v>
      </c>
      <c r="DL85" s="175" t="s">
        <v>2968</v>
      </c>
      <c r="DM85" s="175" t="s">
        <v>2968</v>
      </c>
      <c r="DN85" s="175" t="s">
        <v>3086</v>
      </c>
      <c r="DO85" s="175" t="s">
        <v>2968</v>
      </c>
      <c r="DP85" s="175" t="s">
        <v>2968</v>
      </c>
      <c r="DQ85" s="175" t="s">
        <v>3086</v>
      </c>
      <c r="DR85" s="175" t="s">
        <v>2968</v>
      </c>
      <c r="DS85" s="175" t="s">
        <v>2968</v>
      </c>
      <c r="DT85" s="175" t="s">
        <v>3086</v>
      </c>
      <c r="DU85" s="175" t="s">
        <v>2968</v>
      </c>
      <c r="DV85" s="175" t="s">
        <v>2968</v>
      </c>
      <c r="DW85" s="175" t="s">
        <v>3086</v>
      </c>
      <c r="DX85" s="175" t="s">
        <v>2968</v>
      </c>
      <c r="DY85" s="175" t="s">
        <v>2968</v>
      </c>
      <c r="DZ85" s="175" t="s">
        <v>3086</v>
      </c>
      <c r="EA85" s="175" t="s">
        <v>2968</v>
      </c>
      <c r="EB85" s="175" t="s">
        <v>2968</v>
      </c>
      <c r="EC85" s="175" t="s">
        <v>3086</v>
      </c>
      <c r="ED85" s="175" t="s">
        <v>2968</v>
      </c>
      <c r="EE85" s="175" t="s">
        <v>2968</v>
      </c>
      <c r="EF85" s="175" t="s">
        <v>3086</v>
      </c>
      <c r="EG85" s="175" t="s">
        <v>2968</v>
      </c>
      <c r="EH85" s="175" t="s">
        <v>2968</v>
      </c>
      <c r="EI85" s="175" t="s">
        <v>3086</v>
      </c>
      <c r="EJ85" s="175" t="s">
        <v>2968</v>
      </c>
      <c r="EK85" s="175" t="s">
        <v>2968</v>
      </c>
      <c r="EL85" s="175" t="s">
        <v>3086</v>
      </c>
      <c r="EM85" s="175" t="s">
        <v>2968</v>
      </c>
      <c r="EN85" s="175" t="s">
        <v>2968</v>
      </c>
      <c r="EO85" s="175" t="s">
        <v>3086</v>
      </c>
      <c r="EP85" s="175" t="s">
        <v>2968</v>
      </c>
      <c r="EQ85" s="175" t="s">
        <v>2968</v>
      </c>
      <c r="ER85" s="175" t="s">
        <v>3086</v>
      </c>
      <c r="ES85" s="175" t="s">
        <v>2968</v>
      </c>
      <c r="ET85" s="175" t="s">
        <v>2968</v>
      </c>
    </row>
    <row r="86" spans="1:150" x14ac:dyDescent="0.35">
      <c r="A86" s="1"/>
      <c r="B86" s="176" t="s">
        <v>3435</v>
      </c>
      <c r="C86" s="176" t="s">
        <v>43</v>
      </c>
      <c r="D86" s="176" t="s">
        <v>142</v>
      </c>
      <c r="E86" s="176" t="s">
        <v>3436</v>
      </c>
      <c r="F86" s="176" t="s">
        <v>3437</v>
      </c>
      <c r="G86" s="177" t="s">
        <v>3086</v>
      </c>
      <c r="H86" s="177" t="s">
        <v>2968</v>
      </c>
      <c r="I86" s="177" t="s">
        <v>2968</v>
      </c>
      <c r="J86" s="177" t="s">
        <v>3086</v>
      </c>
      <c r="K86" s="177" t="s">
        <v>2968</v>
      </c>
      <c r="L86" s="177" t="s">
        <v>2968</v>
      </c>
      <c r="M86" s="177" t="s">
        <v>3086</v>
      </c>
      <c r="N86" s="177" t="s">
        <v>2968</v>
      </c>
      <c r="O86" s="177" t="s">
        <v>2968</v>
      </c>
      <c r="P86" s="177" t="s">
        <v>3086</v>
      </c>
      <c r="Q86" s="177" t="s">
        <v>2968</v>
      </c>
      <c r="R86" s="177" t="s">
        <v>2968</v>
      </c>
      <c r="S86" s="177" t="s">
        <v>3086</v>
      </c>
      <c r="T86" s="177" t="s">
        <v>2968</v>
      </c>
      <c r="U86" s="177" t="s">
        <v>2968</v>
      </c>
      <c r="V86" s="177" t="s">
        <v>3086</v>
      </c>
      <c r="W86" s="177" t="s">
        <v>2968</v>
      </c>
      <c r="X86" s="177" t="s">
        <v>2968</v>
      </c>
      <c r="Y86" s="177" t="s">
        <v>3086</v>
      </c>
      <c r="Z86" s="177" t="s">
        <v>2968</v>
      </c>
      <c r="AA86" s="177" t="s">
        <v>2968</v>
      </c>
      <c r="AB86" s="177" t="s">
        <v>3086</v>
      </c>
      <c r="AC86" s="177" t="s">
        <v>2968</v>
      </c>
      <c r="AD86" s="177" t="s">
        <v>2968</v>
      </c>
      <c r="AE86" s="177" t="s">
        <v>3086</v>
      </c>
      <c r="AF86" s="177" t="s">
        <v>2968</v>
      </c>
      <c r="AG86" s="177" t="s">
        <v>2968</v>
      </c>
      <c r="AH86" s="177" t="s">
        <v>3086</v>
      </c>
      <c r="AI86" s="177" t="s">
        <v>2968</v>
      </c>
      <c r="AJ86" s="177" t="s">
        <v>2968</v>
      </c>
      <c r="AK86" s="177" t="s">
        <v>3086</v>
      </c>
      <c r="AL86" s="177" t="s">
        <v>2968</v>
      </c>
      <c r="AM86" s="177" t="s">
        <v>2968</v>
      </c>
      <c r="AN86" s="177" t="s">
        <v>3086</v>
      </c>
      <c r="AO86" s="177" t="s">
        <v>2968</v>
      </c>
      <c r="AP86" s="177" t="s">
        <v>2968</v>
      </c>
      <c r="AQ86" s="177" t="s">
        <v>3086</v>
      </c>
      <c r="AR86" s="177" t="s">
        <v>2968</v>
      </c>
      <c r="AS86" s="177" t="s">
        <v>2968</v>
      </c>
      <c r="AT86" s="177" t="s">
        <v>3086</v>
      </c>
      <c r="AU86" s="177" t="s">
        <v>2968</v>
      </c>
      <c r="AV86" s="177" t="s">
        <v>2968</v>
      </c>
      <c r="AW86" s="177" t="s">
        <v>3086</v>
      </c>
      <c r="AX86" s="177" t="s">
        <v>2968</v>
      </c>
      <c r="AY86" s="177" t="s">
        <v>2968</v>
      </c>
      <c r="AZ86" s="177" t="s">
        <v>3086</v>
      </c>
      <c r="BA86" s="177" t="s">
        <v>2968</v>
      </c>
      <c r="BB86" s="177" t="s">
        <v>2968</v>
      </c>
      <c r="BC86" s="177" t="s">
        <v>3086</v>
      </c>
      <c r="BD86" s="177" t="s">
        <v>2968</v>
      </c>
      <c r="BE86" s="177" t="s">
        <v>2968</v>
      </c>
      <c r="BF86" s="177" t="s">
        <v>3086</v>
      </c>
      <c r="BG86" s="177" t="s">
        <v>2968</v>
      </c>
      <c r="BH86" s="177" t="s">
        <v>2968</v>
      </c>
      <c r="BI86" s="177" t="s">
        <v>3086</v>
      </c>
      <c r="BJ86" s="177" t="s">
        <v>2968</v>
      </c>
      <c r="BK86" s="177" t="s">
        <v>2968</v>
      </c>
      <c r="BL86" s="177" t="s">
        <v>3086</v>
      </c>
      <c r="BM86" s="177" t="s">
        <v>2968</v>
      </c>
      <c r="BN86" s="177" t="s">
        <v>2968</v>
      </c>
      <c r="BO86" s="177" t="s">
        <v>3086</v>
      </c>
      <c r="BP86" s="177" t="s">
        <v>2968</v>
      </c>
      <c r="BQ86" s="177" t="s">
        <v>2968</v>
      </c>
      <c r="BR86" s="177" t="s">
        <v>3086</v>
      </c>
      <c r="BS86" s="177" t="s">
        <v>2968</v>
      </c>
      <c r="BT86" s="177" t="s">
        <v>2968</v>
      </c>
      <c r="BU86" s="177" t="s">
        <v>3086</v>
      </c>
      <c r="BV86" s="177" t="s">
        <v>2968</v>
      </c>
      <c r="BW86" s="177" t="s">
        <v>2968</v>
      </c>
      <c r="BX86" s="177" t="s">
        <v>3086</v>
      </c>
      <c r="BY86" s="177" t="s">
        <v>2968</v>
      </c>
      <c r="BZ86" s="177" t="s">
        <v>2968</v>
      </c>
      <c r="CA86" s="177" t="s">
        <v>3086</v>
      </c>
      <c r="CB86" s="177" t="s">
        <v>2968</v>
      </c>
      <c r="CC86" s="177" t="s">
        <v>2968</v>
      </c>
      <c r="CD86" s="177" t="s">
        <v>3086</v>
      </c>
      <c r="CE86" s="177" t="s">
        <v>2968</v>
      </c>
      <c r="CF86" s="177" t="s">
        <v>2968</v>
      </c>
      <c r="CG86" s="177" t="s">
        <v>3086</v>
      </c>
      <c r="CH86" s="177" t="s">
        <v>2968</v>
      </c>
      <c r="CI86" s="177" t="s">
        <v>2968</v>
      </c>
      <c r="CJ86" s="177" t="s">
        <v>3086</v>
      </c>
      <c r="CK86" s="177" t="s">
        <v>2968</v>
      </c>
      <c r="CL86" s="177" t="s">
        <v>2968</v>
      </c>
      <c r="CM86" s="177" t="s">
        <v>3086</v>
      </c>
      <c r="CN86" s="177" t="s">
        <v>2968</v>
      </c>
      <c r="CO86" s="177" t="s">
        <v>2968</v>
      </c>
      <c r="CP86" s="177" t="s">
        <v>3086</v>
      </c>
      <c r="CQ86" s="177" t="s">
        <v>2968</v>
      </c>
      <c r="CR86" s="177" t="s">
        <v>2968</v>
      </c>
      <c r="CS86" s="177" t="s">
        <v>3086</v>
      </c>
      <c r="CT86" s="177" t="s">
        <v>2968</v>
      </c>
      <c r="CU86" s="177" t="s">
        <v>2968</v>
      </c>
      <c r="CV86" s="177" t="s">
        <v>3086</v>
      </c>
      <c r="CW86" s="177" t="s">
        <v>2968</v>
      </c>
      <c r="CX86" s="177" t="s">
        <v>2968</v>
      </c>
      <c r="CY86" s="177" t="s">
        <v>3086</v>
      </c>
      <c r="CZ86" s="177" t="s">
        <v>2968</v>
      </c>
      <c r="DA86" s="177" t="s">
        <v>2968</v>
      </c>
      <c r="DB86" s="177" t="s">
        <v>3086</v>
      </c>
      <c r="DC86" s="177" t="s">
        <v>2968</v>
      </c>
      <c r="DD86" s="177" t="s">
        <v>2968</v>
      </c>
      <c r="DE86" s="177" t="s">
        <v>3086</v>
      </c>
      <c r="DF86" s="177" t="s">
        <v>2968</v>
      </c>
      <c r="DG86" s="177" t="s">
        <v>2968</v>
      </c>
      <c r="DH86" s="177" t="s">
        <v>3086</v>
      </c>
      <c r="DI86" s="177" t="s">
        <v>2968</v>
      </c>
      <c r="DJ86" s="177" t="s">
        <v>2968</v>
      </c>
      <c r="DK86" s="177" t="s">
        <v>3086</v>
      </c>
      <c r="DL86" s="177" t="s">
        <v>2968</v>
      </c>
      <c r="DM86" s="177" t="s">
        <v>2968</v>
      </c>
      <c r="DN86" s="177" t="s">
        <v>3086</v>
      </c>
      <c r="DO86" s="177" t="s">
        <v>2968</v>
      </c>
      <c r="DP86" s="177" t="s">
        <v>2968</v>
      </c>
      <c r="DQ86" s="177" t="s">
        <v>3086</v>
      </c>
      <c r="DR86" s="177" t="s">
        <v>2968</v>
      </c>
      <c r="DS86" s="177" t="s">
        <v>2968</v>
      </c>
      <c r="DT86" s="177" t="s">
        <v>3086</v>
      </c>
      <c r="DU86" s="177" t="s">
        <v>2968</v>
      </c>
      <c r="DV86" s="177" t="s">
        <v>2968</v>
      </c>
      <c r="DW86" s="177" t="s">
        <v>3086</v>
      </c>
      <c r="DX86" s="177" t="s">
        <v>2968</v>
      </c>
      <c r="DY86" s="177" t="s">
        <v>2968</v>
      </c>
      <c r="DZ86" s="177" t="s">
        <v>3086</v>
      </c>
      <c r="EA86" s="177" t="s">
        <v>2968</v>
      </c>
      <c r="EB86" s="177" t="s">
        <v>2968</v>
      </c>
      <c r="EC86" s="177" t="s">
        <v>3086</v>
      </c>
      <c r="ED86" s="177" t="s">
        <v>2968</v>
      </c>
      <c r="EE86" s="177" t="s">
        <v>2968</v>
      </c>
      <c r="EF86" s="177" t="s">
        <v>3086</v>
      </c>
      <c r="EG86" s="177" t="s">
        <v>2968</v>
      </c>
      <c r="EH86" s="177" t="s">
        <v>2968</v>
      </c>
      <c r="EI86" s="177" t="s">
        <v>3086</v>
      </c>
      <c r="EJ86" s="177" t="s">
        <v>2968</v>
      </c>
      <c r="EK86" s="177" t="s">
        <v>2968</v>
      </c>
      <c r="EL86" s="177" t="s">
        <v>3086</v>
      </c>
      <c r="EM86" s="177" t="s">
        <v>2968</v>
      </c>
      <c r="EN86" s="177" t="s">
        <v>2968</v>
      </c>
      <c r="EO86" s="177" t="s">
        <v>3086</v>
      </c>
      <c r="EP86" s="177" t="s">
        <v>2968</v>
      </c>
      <c r="EQ86" s="177" t="s">
        <v>2968</v>
      </c>
      <c r="ER86" s="177" t="s">
        <v>3086</v>
      </c>
      <c r="ES86" s="177" t="s">
        <v>2968</v>
      </c>
      <c r="ET86" s="177" t="s">
        <v>2968</v>
      </c>
    </row>
    <row r="87" spans="1:150" x14ac:dyDescent="0.35">
      <c r="A87" s="1"/>
      <c r="B87" s="176" t="s">
        <v>3438</v>
      </c>
      <c r="C87" s="176" t="s">
        <v>43</v>
      </c>
      <c r="D87" s="176" t="s">
        <v>142</v>
      </c>
      <c r="E87" s="176" t="s">
        <v>3439</v>
      </c>
      <c r="F87" s="176" t="s">
        <v>3440</v>
      </c>
      <c r="G87" s="177" t="s">
        <v>3086</v>
      </c>
      <c r="H87" s="177" t="s">
        <v>2968</v>
      </c>
      <c r="I87" s="177" t="s">
        <v>2968</v>
      </c>
      <c r="J87" s="177" t="s">
        <v>3086</v>
      </c>
      <c r="K87" s="177" t="s">
        <v>2968</v>
      </c>
      <c r="L87" s="177" t="s">
        <v>2968</v>
      </c>
      <c r="M87" s="177" t="s">
        <v>3086</v>
      </c>
      <c r="N87" s="177" t="s">
        <v>2968</v>
      </c>
      <c r="O87" s="177" t="s">
        <v>2968</v>
      </c>
      <c r="P87" s="177" t="s">
        <v>3086</v>
      </c>
      <c r="Q87" s="177" t="s">
        <v>2968</v>
      </c>
      <c r="R87" s="177" t="s">
        <v>2968</v>
      </c>
      <c r="S87" s="177" t="s">
        <v>3086</v>
      </c>
      <c r="T87" s="177" t="s">
        <v>2968</v>
      </c>
      <c r="U87" s="177" t="s">
        <v>2968</v>
      </c>
      <c r="V87" s="177" t="s">
        <v>3086</v>
      </c>
      <c r="W87" s="177" t="s">
        <v>2968</v>
      </c>
      <c r="X87" s="177" t="s">
        <v>2968</v>
      </c>
      <c r="Y87" s="177" t="s">
        <v>3086</v>
      </c>
      <c r="Z87" s="177" t="s">
        <v>2968</v>
      </c>
      <c r="AA87" s="177" t="s">
        <v>2968</v>
      </c>
      <c r="AB87" s="177" t="s">
        <v>3086</v>
      </c>
      <c r="AC87" s="177" t="s">
        <v>2968</v>
      </c>
      <c r="AD87" s="177" t="s">
        <v>2968</v>
      </c>
      <c r="AE87" s="177" t="s">
        <v>3086</v>
      </c>
      <c r="AF87" s="177" t="s">
        <v>2968</v>
      </c>
      <c r="AG87" s="177" t="s">
        <v>2968</v>
      </c>
      <c r="AH87" s="177" t="s">
        <v>3086</v>
      </c>
      <c r="AI87" s="177" t="s">
        <v>2968</v>
      </c>
      <c r="AJ87" s="177" t="s">
        <v>2968</v>
      </c>
      <c r="AK87" s="177" t="s">
        <v>3086</v>
      </c>
      <c r="AL87" s="177" t="s">
        <v>2968</v>
      </c>
      <c r="AM87" s="177" t="s">
        <v>2968</v>
      </c>
      <c r="AN87" s="177" t="s">
        <v>3086</v>
      </c>
      <c r="AO87" s="177" t="s">
        <v>2968</v>
      </c>
      <c r="AP87" s="177" t="s">
        <v>2968</v>
      </c>
      <c r="AQ87" s="177" t="s">
        <v>3086</v>
      </c>
      <c r="AR87" s="177" t="s">
        <v>2968</v>
      </c>
      <c r="AS87" s="177" t="s">
        <v>2968</v>
      </c>
      <c r="AT87" s="177" t="s">
        <v>3086</v>
      </c>
      <c r="AU87" s="177" t="s">
        <v>2968</v>
      </c>
      <c r="AV87" s="177" t="s">
        <v>2968</v>
      </c>
      <c r="AW87" s="177" t="s">
        <v>3086</v>
      </c>
      <c r="AX87" s="177" t="s">
        <v>2968</v>
      </c>
      <c r="AY87" s="177" t="s">
        <v>2968</v>
      </c>
      <c r="AZ87" s="177" t="s">
        <v>3086</v>
      </c>
      <c r="BA87" s="177" t="s">
        <v>2968</v>
      </c>
      <c r="BB87" s="177" t="s">
        <v>2968</v>
      </c>
      <c r="BC87" s="177" t="s">
        <v>3086</v>
      </c>
      <c r="BD87" s="177" t="s">
        <v>2968</v>
      </c>
      <c r="BE87" s="177" t="s">
        <v>2968</v>
      </c>
      <c r="BF87" s="177" t="s">
        <v>3086</v>
      </c>
      <c r="BG87" s="177" t="s">
        <v>2968</v>
      </c>
      <c r="BH87" s="177" t="s">
        <v>2968</v>
      </c>
      <c r="BI87" s="177" t="s">
        <v>3086</v>
      </c>
      <c r="BJ87" s="177" t="s">
        <v>2968</v>
      </c>
      <c r="BK87" s="177" t="s">
        <v>2968</v>
      </c>
      <c r="BL87" s="177" t="s">
        <v>3086</v>
      </c>
      <c r="BM87" s="177" t="s">
        <v>2968</v>
      </c>
      <c r="BN87" s="177" t="s">
        <v>2968</v>
      </c>
      <c r="BO87" s="177" t="s">
        <v>3086</v>
      </c>
      <c r="BP87" s="177" t="s">
        <v>2968</v>
      </c>
      <c r="BQ87" s="177" t="s">
        <v>2968</v>
      </c>
      <c r="BR87" s="177" t="s">
        <v>3086</v>
      </c>
      <c r="BS87" s="177" t="s">
        <v>2968</v>
      </c>
      <c r="BT87" s="177" t="s">
        <v>2968</v>
      </c>
      <c r="BU87" s="177" t="s">
        <v>3086</v>
      </c>
      <c r="BV87" s="177" t="s">
        <v>2968</v>
      </c>
      <c r="BW87" s="177" t="s">
        <v>2968</v>
      </c>
      <c r="BX87" s="177" t="s">
        <v>3086</v>
      </c>
      <c r="BY87" s="177" t="s">
        <v>2968</v>
      </c>
      <c r="BZ87" s="177" t="s">
        <v>2968</v>
      </c>
      <c r="CA87" s="177" t="s">
        <v>3086</v>
      </c>
      <c r="CB87" s="177" t="s">
        <v>2968</v>
      </c>
      <c r="CC87" s="177" t="s">
        <v>2968</v>
      </c>
      <c r="CD87" s="177" t="s">
        <v>3086</v>
      </c>
      <c r="CE87" s="177" t="s">
        <v>2968</v>
      </c>
      <c r="CF87" s="177" t="s">
        <v>2968</v>
      </c>
      <c r="CG87" s="177" t="s">
        <v>3086</v>
      </c>
      <c r="CH87" s="177" t="s">
        <v>2968</v>
      </c>
      <c r="CI87" s="177" t="s">
        <v>2968</v>
      </c>
      <c r="CJ87" s="177" t="s">
        <v>3086</v>
      </c>
      <c r="CK87" s="177" t="s">
        <v>2968</v>
      </c>
      <c r="CL87" s="177" t="s">
        <v>2968</v>
      </c>
      <c r="CM87" s="177" t="s">
        <v>3086</v>
      </c>
      <c r="CN87" s="177" t="s">
        <v>2968</v>
      </c>
      <c r="CO87" s="177" t="s">
        <v>2968</v>
      </c>
      <c r="CP87" s="177" t="s">
        <v>3086</v>
      </c>
      <c r="CQ87" s="177" t="s">
        <v>2968</v>
      </c>
      <c r="CR87" s="177" t="s">
        <v>2968</v>
      </c>
      <c r="CS87" s="177" t="s">
        <v>3086</v>
      </c>
      <c r="CT87" s="177" t="s">
        <v>2968</v>
      </c>
      <c r="CU87" s="177" t="s">
        <v>2968</v>
      </c>
      <c r="CV87" s="177" t="s">
        <v>3086</v>
      </c>
      <c r="CW87" s="177" t="s">
        <v>2968</v>
      </c>
      <c r="CX87" s="177" t="s">
        <v>2968</v>
      </c>
      <c r="CY87" s="177" t="s">
        <v>3086</v>
      </c>
      <c r="CZ87" s="177" t="s">
        <v>2968</v>
      </c>
      <c r="DA87" s="177" t="s">
        <v>2968</v>
      </c>
      <c r="DB87" s="177" t="s">
        <v>3086</v>
      </c>
      <c r="DC87" s="177" t="s">
        <v>2968</v>
      </c>
      <c r="DD87" s="177" t="s">
        <v>2968</v>
      </c>
      <c r="DE87" s="177" t="s">
        <v>3086</v>
      </c>
      <c r="DF87" s="177" t="s">
        <v>2968</v>
      </c>
      <c r="DG87" s="177" t="s">
        <v>2968</v>
      </c>
      <c r="DH87" s="177" t="s">
        <v>3086</v>
      </c>
      <c r="DI87" s="177" t="s">
        <v>2968</v>
      </c>
      <c r="DJ87" s="177" t="s">
        <v>2968</v>
      </c>
      <c r="DK87" s="177" t="s">
        <v>3086</v>
      </c>
      <c r="DL87" s="177" t="s">
        <v>2968</v>
      </c>
      <c r="DM87" s="177" t="s">
        <v>2968</v>
      </c>
      <c r="DN87" s="177" t="s">
        <v>3086</v>
      </c>
      <c r="DO87" s="177" t="s">
        <v>2968</v>
      </c>
      <c r="DP87" s="177" t="s">
        <v>2968</v>
      </c>
      <c r="DQ87" s="177" t="s">
        <v>3086</v>
      </c>
      <c r="DR87" s="177" t="s">
        <v>2968</v>
      </c>
      <c r="DS87" s="177" t="s">
        <v>2968</v>
      </c>
      <c r="DT87" s="177" t="s">
        <v>3086</v>
      </c>
      <c r="DU87" s="177" t="s">
        <v>2968</v>
      </c>
      <c r="DV87" s="177" t="s">
        <v>2968</v>
      </c>
      <c r="DW87" s="177" t="s">
        <v>3086</v>
      </c>
      <c r="DX87" s="177" t="s">
        <v>2968</v>
      </c>
      <c r="DY87" s="177" t="s">
        <v>2968</v>
      </c>
      <c r="DZ87" s="177" t="s">
        <v>3086</v>
      </c>
      <c r="EA87" s="177" t="s">
        <v>2968</v>
      </c>
      <c r="EB87" s="177" t="s">
        <v>2968</v>
      </c>
      <c r="EC87" s="177" t="s">
        <v>3086</v>
      </c>
      <c r="ED87" s="177" t="s">
        <v>2968</v>
      </c>
      <c r="EE87" s="177" t="s">
        <v>2968</v>
      </c>
      <c r="EF87" s="177" t="s">
        <v>3086</v>
      </c>
      <c r="EG87" s="177" t="s">
        <v>2968</v>
      </c>
      <c r="EH87" s="177" t="s">
        <v>2968</v>
      </c>
      <c r="EI87" s="177" t="s">
        <v>3086</v>
      </c>
      <c r="EJ87" s="177" t="s">
        <v>2968</v>
      </c>
      <c r="EK87" s="177" t="s">
        <v>2968</v>
      </c>
      <c r="EL87" s="177" t="s">
        <v>3086</v>
      </c>
      <c r="EM87" s="177" t="s">
        <v>2968</v>
      </c>
      <c r="EN87" s="177" t="s">
        <v>2968</v>
      </c>
      <c r="EO87" s="177" t="s">
        <v>3086</v>
      </c>
      <c r="EP87" s="177" t="s">
        <v>2968</v>
      </c>
      <c r="EQ87" s="177" t="s">
        <v>2968</v>
      </c>
      <c r="ER87" s="177" t="s">
        <v>3086</v>
      </c>
      <c r="ES87" s="177" t="s">
        <v>2968</v>
      </c>
      <c r="ET87" s="177" t="s">
        <v>2968</v>
      </c>
    </row>
    <row r="88" spans="1:150" x14ac:dyDescent="0.35">
      <c r="A88" s="1"/>
      <c r="B88" s="225" t="s">
        <v>1054</v>
      </c>
      <c r="C88" s="225" t="s">
        <v>1058</v>
      </c>
      <c r="D88" s="225" t="s">
        <v>1058</v>
      </c>
      <c r="E88" s="225" t="s">
        <v>1058</v>
      </c>
      <c r="F88" s="225" t="s">
        <v>1058</v>
      </c>
      <c r="G88" s="1" t="s">
        <v>1058</v>
      </c>
      <c r="H88" s="178" t="s">
        <v>2968</v>
      </c>
      <c r="I88" s="178" t="s">
        <v>2968</v>
      </c>
      <c r="J88" s="1" t="s">
        <v>1058</v>
      </c>
      <c r="K88" s="178" t="s">
        <v>2968</v>
      </c>
      <c r="L88" s="178" t="s">
        <v>2968</v>
      </c>
      <c r="M88" s="1" t="s">
        <v>1058</v>
      </c>
      <c r="N88" s="178" t="s">
        <v>2968</v>
      </c>
      <c r="O88" s="178" t="s">
        <v>2968</v>
      </c>
      <c r="P88" s="1" t="s">
        <v>1058</v>
      </c>
      <c r="Q88" s="178" t="s">
        <v>2968</v>
      </c>
      <c r="R88" s="178" t="s">
        <v>2968</v>
      </c>
      <c r="S88" s="1" t="s">
        <v>1058</v>
      </c>
      <c r="T88" s="178" t="s">
        <v>2968</v>
      </c>
      <c r="U88" s="178" t="s">
        <v>2968</v>
      </c>
      <c r="V88" s="1" t="s">
        <v>1058</v>
      </c>
      <c r="W88" s="178" t="s">
        <v>2968</v>
      </c>
      <c r="X88" s="178" t="s">
        <v>2968</v>
      </c>
      <c r="Y88" s="1" t="s">
        <v>1058</v>
      </c>
      <c r="Z88" s="178" t="s">
        <v>2968</v>
      </c>
      <c r="AA88" s="178" t="s">
        <v>2968</v>
      </c>
      <c r="AB88" s="1" t="s">
        <v>1058</v>
      </c>
      <c r="AC88" s="178" t="s">
        <v>2968</v>
      </c>
      <c r="AD88" s="178" t="s">
        <v>2968</v>
      </c>
      <c r="AE88" s="1" t="s">
        <v>1058</v>
      </c>
      <c r="AF88" s="178" t="s">
        <v>2968</v>
      </c>
      <c r="AG88" s="178" t="s">
        <v>2968</v>
      </c>
      <c r="AH88" s="1" t="s">
        <v>1058</v>
      </c>
      <c r="AI88" s="178" t="s">
        <v>2968</v>
      </c>
      <c r="AJ88" s="178" t="s">
        <v>2968</v>
      </c>
      <c r="AK88" s="1" t="s">
        <v>1058</v>
      </c>
      <c r="AL88" s="178" t="s">
        <v>2968</v>
      </c>
      <c r="AM88" s="178" t="s">
        <v>2968</v>
      </c>
      <c r="AN88" s="1" t="s">
        <v>1058</v>
      </c>
      <c r="AO88" s="178" t="s">
        <v>2968</v>
      </c>
      <c r="AP88" s="178" t="s">
        <v>2968</v>
      </c>
      <c r="AQ88" s="1" t="s">
        <v>1058</v>
      </c>
      <c r="AR88" s="178" t="s">
        <v>2968</v>
      </c>
      <c r="AS88" s="178" t="s">
        <v>2968</v>
      </c>
      <c r="AT88" s="1" t="s">
        <v>1058</v>
      </c>
      <c r="AU88" s="178" t="s">
        <v>2968</v>
      </c>
      <c r="AV88" s="178" t="s">
        <v>2968</v>
      </c>
      <c r="AW88" s="1" t="s">
        <v>1058</v>
      </c>
      <c r="AX88" s="178" t="s">
        <v>2968</v>
      </c>
      <c r="AY88" s="178" t="s">
        <v>2968</v>
      </c>
      <c r="AZ88" s="1" t="s">
        <v>1058</v>
      </c>
      <c r="BA88" s="178" t="s">
        <v>2968</v>
      </c>
      <c r="BB88" s="178" t="s">
        <v>2968</v>
      </c>
      <c r="BC88" s="1" t="s">
        <v>1058</v>
      </c>
      <c r="BD88" s="178" t="s">
        <v>2968</v>
      </c>
      <c r="BE88" s="178" t="s">
        <v>2968</v>
      </c>
      <c r="BF88" s="1" t="s">
        <v>1058</v>
      </c>
      <c r="BG88" s="178" t="s">
        <v>2968</v>
      </c>
      <c r="BH88" s="178" t="s">
        <v>2968</v>
      </c>
      <c r="BI88" s="1" t="s">
        <v>1058</v>
      </c>
      <c r="BJ88" s="178" t="s">
        <v>2968</v>
      </c>
      <c r="BK88" s="178" t="s">
        <v>2968</v>
      </c>
      <c r="BL88" s="1" t="s">
        <v>1058</v>
      </c>
      <c r="BM88" s="178" t="s">
        <v>2968</v>
      </c>
      <c r="BN88" s="178" t="s">
        <v>2968</v>
      </c>
      <c r="BO88" s="1" t="s">
        <v>1058</v>
      </c>
      <c r="BP88" s="178" t="s">
        <v>2968</v>
      </c>
      <c r="BQ88" s="178" t="s">
        <v>2968</v>
      </c>
      <c r="BR88" s="1" t="s">
        <v>1058</v>
      </c>
      <c r="BS88" s="178" t="s">
        <v>2968</v>
      </c>
      <c r="BT88" s="178" t="s">
        <v>2968</v>
      </c>
      <c r="BU88" s="1" t="s">
        <v>1058</v>
      </c>
      <c r="BV88" s="178" t="s">
        <v>2968</v>
      </c>
      <c r="BW88" s="178" t="s">
        <v>2968</v>
      </c>
      <c r="BX88" s="1" t="s">
        <v>1058</v>
      </c>
      <c r="BY88" s="178" t="s">
        <v>2968</v>
      </c>
      <c r="BZ88" s="178" t="s">
        <v>2968</v>
      </c>
      <c r="CA88" s="1" t="s">
        <v>1058</v>
      </c>
      <c r="CB88" s="178" t="s">
        <v>2968</v>
      </c>
      <c r="CC88" s="178" t="s">
        <v>2968</v>
      </c>
      <c r="CD88" s="1" t="s">
        <v>1058</v>
      </c>
      <c r="CE88" s="178" t="s">
        <v>2968</v>
      </c>
      <c r="CF88" s="178" t="s">
        <v>2968</v>
      </c>
      <c r="CG88" s="1" t="s">
        <v>1058</v>
      </c>
      <c r="CH88" s="178" t="s">
        <v>2968</v>
      </c>
      <c r="CI88" s="178" t="s">
        <v>2968</v>
      </c>
      <c r="CJ88" s="1" t="s">
        <v>1058</v>
      </c>
      <c r="CK88" s="178" t="s">
        <v>2968</v>
      </c>
      <c r="CL88" s="178" t="s">
        <v>2968</v>
      </c>
      <c r="CM88" s="1" t="s">
        <v>1058</v>
      </c>
      <c r="CN88" s="178" t="s">
        <v>2968</v>
      </c>
      <c r="CO88" s="178" t="s">
        <v>2968</v>
      </c>
      <c r="CP88" s="1" t="s">
        <v>1058</v>
      </c>
      <c r="CQ88" s="178" t="s">
        <v>2968</v>
      </c>
      <c r="CR88" s="178" t="s">
        <v>2968</v>
      </c>
      <c r="CS88" s="1" t="s">
        <v>1058</v>
      </c>
      <c r="CT88" s="178" t="s">
        <v>2968</v>
      </c>
      <c r="CU88" s="178" t="s">
        <v>2968</v>
      </c>
      <c r="CV88" s="1" t="s">
        <v>1058</v>
      </c>
      <c r="CW88" s="178" t="s">
        <v>2968</v>
      </c>
      <c r="CX88" s="178" t="s">
        <v>2968</v>
      </c>
      <c r="CY88" s="1" t="s">
        <v>1058</v>
      </c>
      <c r="CZ88" s="178" t="s">
        <v>2968</v>
      </c>
      <c r="DA88" s="178" t="s">
        <v>2968</v>
      </c>
      <c r="DB88" s="1" t="s">
        <v>1058</v>
      </c>
      <c r="DC88" s="178" t="s">
        <v>2968</v>
      </c>
      <c r="DD88" s="178" t="s">
        <v>2968</v>
      </c>
      <c r="DE88" s="1" t="s">
        <v>1058</v>
      </c>
      <c r="DF88" s="178" t="s">
        <v>2968</v>
      </c>
      <c r="DG88" s="178" t="s">
        <v>2968</v>
      </c>
      <c r="DH88" s="1" t="s">
        <v>1058</v>
      </c>
      <c r="DI88" s="178" t="s">
        <v>2968</v>
      </c>
      <c r="DJ88" s="178" t="s">
        <v>2968</v>
      </c>
      <c r="DK88" s="1" t="s">
        <v>1058</v>
      </c>
      <c r="DL88" s="178" t="s">
        <v>2968</v>
      </c>
      <c r="DM88" s="178" t="s">
        <v>2968</v>
      </c>
      <c r="DN88" s="1" t="s">
        <v>1058</v>
      </c>
      <c r="DO88" s="178" t="s">
        <v>2968</v>
      </c>
      <c r="DP88" s="178" t="s">
        <v>2968</v>
      </c>
      <c r="DQ88" s="1" t="s">
        <v>1058</v>
      </c>
      <c r="DR88" s="178" t="s">
        <v>2968</v>
      </c>
      <c r="DS88" s="178" t="s">
        <v>2968</v>
      </c>
      <c r="DT88" s="1" t="s">
        <v>1058</v>
      </c>
      <c r="DU88" s="178" t="s">
        <v>2968</v>
      </c>
      <c r="DV88" s="178" t="s">
        <v>2968</v>
      </c>
      <c r="DW88" s="1" t="s">
        <v>1058</v>
      </c>
      <c r="DX88" s="178" t="s">
        <v>2968</v>
      </c>
      <c r="DY88" s="178" t="s">
        <v>2968</v>
      </c>
      <c r="DZ88" s="1" t="s">
        <v>1058</v>
      </c>
      <c r="EA88" s="178" t="s">
        <v>2968</v>
      </c>
      <c r="EB88" s="178" t="s">
        <v>2968</v>
      </c>
      <c r="EC88" s="1" t="s">
        <v>1058</v>
      </c>
      <c r="ED88" s="178" t="s">
        <v>2968</v>
      </c>
      <c r="EE88" s="178" t="s">
        <v>2968</v>
      </c>
      <c r="EF88" s="1" t="s">
        <v>1058</v>
      </c>
      <c r="EG88" s="178" t="s">
        <v>2968</v>
      </c>
      <c r="EH88" s="178" t="s">
        <v>2968</v>
      </c>
      <c r="EI88" s="1" t="s">
        <v>1058</v>
      </c>
      <c r="EJ88" s="178" t="s">
        <v>2968</v>
      </c>
      <c r="EK88" s="178" t="s">
        <v>2968</v>
      </c>
      <c r="EL88" s="1" t="s">
        <v>1058</v>
      </c>
      <c r="EM88" s="178" t="s">
        <v>2968</v>
      </c>
      <c r="EN88" s="178" t="s">
        <v>2968</v>
      </c>
      <c r="EO88" s="1" t="s">
        <v>1058</v>
      </c>
      <c r="EP88" s="178" t="s">
        <v>2968</v>
      </c>
      <c r="EQ88" s="178" t="s">
        <v>2968</v>
      </c>
      <c r="ER88" s="1" t="s">
        <v>1058</v>
      </c>
      <c r="ES88" s="178" t="s">
        <v>2968</v>
      </c>
      <c r="ET88" s="178" t="s">
        <v>2968</v>
      </c>
    </row>
    <row r="89" spans="1:150" x14ac:dyDescent="0.35">
      <c r="A89" s="1"/>
      <c r="B89" s="226" t="s">
        <v>3441</v>
      </c>
      <c r="C89" s="226" t="s">
        <v>1058</v>
      </c>
      <c r="D89" s="226" t="s">
        <v>1058</v>
      </c>
      <c r="E89" s="226" t="s">
        <v>1058</v>
      </c>
      <c r="F89" s="226" t="s">
        <v>1058</v>
      </c>
      <c r="G89" s="179"/>
      <c r="H89" s="179" t="s">
        <v>1058</v>
      </c>
      <c r="I89" s="179" t="s">
        <v>1058</v>
      </c>
      <c r="J89" s="179"/>
      <c r="K89" s="179" t="s">
        <v>1058</v>
      </c>
      <c r="L89" s="179" t="s">
        <v>1058</v>
      </c>
      <c r="M89" s="179"/>
      <c r="N89" s="179" t="s">
        <v>1058</v>
      </c>
      <c r="O89" s="179" t="s">
        <v>1058</v>
      </c>
      <c r="P89" s="179"/>
      <c r="Q89" s="179" t="s">
        <v>1058</v>
      </c>
      <c r="R89" s="179" t="s">
        <v>1058</v>
      </c>
      <c r="S89" s="179"/>
      <c r="T89" s="179" t="s">
        <v>1058</v>
      </c>
      <c r="U89" s="179" t="s">
        <v>1058</v>
      </c>
      <c r="V89" s="179"/>
      <c r="W89" s="179" t="s">
        <v>1058</v>
      </c>
      <c r="X89" s="179" t="s">
        <v>1058</v>
      </c>
      <c r="Y89" s="179"/>
      <c r="Z89" s="179" t="s">
        <v>1058</v>
      </c>
      <c r="AA89" s="179" t="s">
        <v>1058</v>
      </c>
      <c r="AB89" s="179"/>
      <c r="AC89" s="179" t="s">
        <v>1058</v>
      </c>
      <c r="AD89" s="179" t="s">
        <v>1058</v>
      </c>
      <c r="AE89" s="179"/>
      <c r="AF89" s="179" t="s">
        <v>1058</v>
      </c>
      <c r="AG89" s="179" t="s">
        <v>1058</v>
      </c>
      <c r="AH89" s="179"/>
      <c r="AI89" s="179" t="s">
        <v>1058</v>
      </c>
      <c r="AJ89" s="179" t="s">
        <v>1058</v>
      </c>
      <c r="AK89" s="179"/>
      <c r="AL89" s="179" t="s">
        <v>1058</v>
      </c>
      <c r="AM89" s="179" t="s">
        <v>1058</v>
      </c>
      <c r="AN89" s="179"/>
      <c r="AO89" s="179" t="s">
        <v>1058</v>
      </c>
      <c r="AP89" s="179" t="s">
        <v>1058</v>
      </c>
      <c r="AQ89" s="179"/>
      <c r="AR89" s="179" t="s">
        <v>1058</v>
      </c>
      <c r="AS89" s="179" t="s">
        <v>1058</v>
      </c>
      <c r="AT89" s="179"/>
      <c r="AU89" s="179" t="s">
        <v>1058</v>
      </c>
      <c r="AV89" s="179" t="s">
        <v>1058</v>
      </c>
      <c r="AW89" s="179"/>
      <c r="AX89" s="179" t="s">
        <v>1058</v>
      </c>
      <c r="AY89" s="179" t="s">
        <v>1058</v>
      </c>
      <c r="AZ89" s="179"/>
      <c r="BA89" s="179" t="s">
        <v>1058</v>
      </c>
      <c r="BB89" s="179" t="s">
        <v>1058</v>
      </c>
      <c r="BC89" s="179"/>
      <c r="BD89" s="179" t="s">
        <v>1058</v>
      </c>
      <c r="BE89" s="179" t="s">
        <v>1058</v>
      </c>
      <c r="BF89" s="179"/>
      <c r="BG89" s="179" t="s">
        <v>1058</v>
      </c>
      <c r="BH89" s="179" t="s">
        <v>1058</v>
      </c>
      <c r="BI89" s="179"/>
      <c r="BJ89" s="179" t="s">
        <v>1058</v>
      </c>
      <c r="BK89" s="179" t="s">
        <v>1058</v>
      </c>
      <c r="BL89" s="179"/>
      <c r="BM89" s="179" t="s">
        <v>1058</v>
      </c>
      <c r="BN89" s="179" t="s">
        <v>1058</v>
      </c>
      <c r="BO89" s="179"/>
      <c r="BP89" s="179" t="s">
        <v>1058</v>
      </c>
      <c r="BQ89" s="179" t="s">
        <v>1058</v>
      </c>
      <c r="BR89" s="179"/>
      <c r="BS89" s="179" t="s">
        <v>1058</v>
      </c>
      <c r="BT89" s="179" t="s">
        <v>1058</v>
      </c>
      <c r="BU89" s="179"/>
      <c r="BV89" s="179" t="s">
        <v>1058</v>
      </c>
      <c r="BW89" s="179" t="s">
        <v>1058</v>
      </c>
      <c r="BX89" s="179"/>
      <c r="BY89" s="179" t="s">
        <v>1058</v>
      </c>
      <c r="BZ89" s="179" t="s">
        <v>1058</v>
      </c>
      <c r="CA89" s="179"/>
      <c r="CB89" s="179" t="s">
        <v>1058</v>
      </c>
      <c r="CC89" s="179" t="s">
        <v>1058</v>
      </c>
      <c r="CD89" s="179"/>
      <c r="CE89" s="179" t="s">
        <v>1058</v>
      </c>
      <c r="CF89" s="179" t="s">
        <v>1058</v>
      </c>
      <c r="CG89" s="179"/>
      <c r="CH89" s="179" t="s">
        <v>1058</v>
      </c>
      <c r="CI89" s="179" t="s">
        <v>1058</v>
      </c>
      <c r="CJ89" s="179"/>
      <c r="CK89" s="179" t="s">
        <v>1058</v>
      </c>
      <c r="CL89" s="179" t="s">
        <v>1058</v>
      </c>
      <c r="CM89" s="179"/>
      <c r="CN89" s="179" t="s">
        <v>1058</v>
      </c>
      <c r="CO89" s="179" t="s">
        <v>1058</v>
      </c>
      <c r="CP89" s="179"/>
      <c r="CQ89" s="179" t="s">
        <v>1058</v>
      </c>
      <c r="CR89" s="179" t="s">
        <v>1058</v>
      </c>
      <c r="CS89" s="179"/>
      <c r="CT89" s="179" t="s">
        <v>1058</v>
      </c>
      <c r="CU89" s="179" t="s">
        <v>1058</v>
      </c>
      <c r="CV89" s="179"/>
      <c r="CW89" s="179" t="s">
        <v>1058</v>
      </c>
      <c r="CX89" s="179" t="s">
        <v>1058</v>
      </c>
      <c r="CY89" s="179"/>
      <c r="CZ89" s="179" t="s">
        <v>1058</v>
      </c>
      <c r="DA89" s="179" t="s">
        <v>1058</v>
      </c>
      <c r="DB89" s="179"/>
      <c r="DC89" s="179" t="s">
        <v>1058</v>
      </c>
      <c r="DD89" s="179" t="s">
        <v>1058</v>
      </c>
      <c r="DE89" s="179"/>
      <c r="DF89" s="179" t="s">
        <v>1058</v>
      </c>
      <c r="DG89" s="179" t="s">
        <v>1058</v>
      </c>
      <c r="DH89" s="179"/>
      <c r="DI89" s="179" t="s">
        <v>1058</v>
      </c>
      <c r="DJ89" s="179" t="s">
        <v>1058</v>
      </c>
      <c r="DK89" s="179"/>
      <c r="DL89" s="179" t="s">
        <v>1058</v>
      </c>
      <c r="DM89" s="179" t="s">
        <v>1058</v>
      </c>
      <c r="DN89" s="179"/>
      <c r="DO89" s="179" t="s">
        <v>1058</v>
      </c>
      <c r="DP89" s="179" t="s">
        <v>1058</v>
      </c>
      <c r="DQ89" s="179"/>
      <c r="DR89" s="179" t="s">
        <v>1058</v>
      </c>
      <c r="DS89" s="179" t="s">
        <v>1058</v>
      </c>
      <c r="DT89" s="179"/>
      <c r="DU89" s="179" t="s">
        <v>1058</v>
      </c>
      <c r="DV89" s="179" t="s">
        <v>1058</v>
      </c>
      <c r="DW89" s="179"/>
      <c r="DX89" s="179" t="s">
        <v>1058</v>
      </c>
      <c r="DY89" s="179" t="s">
        <v>1058</v>
      </c>
      <c r="DZ89" s="179"/>
      <c r="EA89" s="179" t="s">
        <v>1058</v>
      </c>
      <c r="EB89" s="179" t="s">
        <v>1058</v>
      </c>
      <c r="EC89" s="179"/>
      <c r="ED89" s="179" t="s">
        <v>1058</v>
      </c>
      <c r="EE89" s="179" t="s">
        <v>1058</v>
      </c>
      <c r="EF89" s="179"/>
      <c r="EG89" s="179" t="s">
        <v>1058</v>
      </c>
      <c r="EH89" s="179" t="s">
        <v>1058</v>
      </c>
      <c r="EI89" s="179"/>
      <c r="EJ89" s="179" t="s">
        <v>1058</v>
      </c>
      <c r="EK89" s="179" t="s">
        <v>1058</v>
      </c>
      <c r="EL89" s="179"/>
      <c r="EM89" s="179" t="s">
        <v>1058</v>
      </c>
      <c r="EN89" s="179" t="s">
        <v>1058</v>
      </c>
      <c r="EO89" s="179"/>
      <c r="EP89" s="179" t="s">
        <v>1058</v>
      </c>
      <c r="EQ89" s="179" t="s">
        <v>1058</v>
      </c>
      <c r="ER89" s="179"/>
      <c r="ES89" s="179" t="s">
        <v>1058</v>
      </c>
      <c r="ET89" s="179" t="s">
        <v>1058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5" t="s">
        <v>0</v>
      </c>
      <c r="C3" s="186"/>
      <c r="D3" s="186"/>
      <c r="E3" s="186"/>
      <c r="F3" s="188"/>
      <c r="G3" s="188"/>
    </row>
    <row r="4" spans="1:7" ht="0" hidden="1" customHeight="1" x14ac:dyDescent="0.35">
      <c r="A4" s="1"/>
      <c r="B4" s="1"/>
      <c r="C4" s="1"/>
      <c r="D4" s="1"/>
      <c r="E4" s="1"/>
    </row>
    <row r="5" spans="1:7" ht="23" x14ac:dyDescent="0.5">
      <c r="A5" s="1"/>
      <c r="B5" s="22" t="s">
        <v>3442</v>
      </c>
      <c r="C5" s="1"/>
      <c r="D5" s="1"/>
      <c r="E5" s="1"/>
    </row>
    <row r="6" spans="1:7" x14ac:dyDescent="0.35">
      <c r="A6" s="1"/>
      <c r="B6" s="227" t="s">
        <v>17</v>
      </c>
      <c r="C6" s="227"/>
      <c r="D6" s="227" t="s">
        <v>2228</v>
      </c>
      <c r="E6" s="227"/>
    </row>
    <row r="7" spans="1:7" ht="36" customHeight="1" x14ac:dyDescent="0.35">
      <c r="A7" s="1"/>
      <c r="B7" s="181" t="s">
        <v>51</v>
      </c>
      <c r="C7" s="181" t="s">
        <v>677</v>
      </c>
      <c r="D7" s="180" t="s">
        <v>3443</v>
      </c>
      <c r="E7" s="180" t="s">
        <v>3444</v>
      </c>
    </row>
    <row r="8" spans="1:7" x14ac:dyDescent="0.35">
      <c r="A8" s="1"/>
      <c r="B8" s="182" t="s">
        <v>55</v>
      </c>
      <c r="C8" s="182" t="s">
        <v>900</v>
      </c>
      <c r="D8" s="183">
        <v>0</v>
      </c>
      <c r="E8" s="184">
        <v>0</v>
      </c>
    </row>
    <row r="9" spans="1:7" x14ac:dyDescent="0.35">
      <c r="A9" s="1"/>
      <c r="B9" s="182" t="s">
        <v>55</v>
      </c>
      <c r="C9" s="182" t="s">
        <v>901</v>
      </c>
      <c r="D9" s="183">
        <v>0</v>
      </c>
      <c r="E9" s="184">
        <v>0</v>
      </c>
    </row>
    <row r="10" spans="1:7" x14ac:dyDescent="0.35">
      <c r="A10" s="1"/>
      <c r="B10" s="182" t="s">
        <v>55</v>
      </c>
      <c r="C10" s="182" t="s">
        <v>902</v>
      </c>
      <c r="D10" s="183">
        <v>0</v>
      </c>
      <c r="E10" s="184">
        <v>0</v>
      </c>
    </row>
    <row r="11" spans="1:7" x14ac:dyDescent="0.35">
      <c r="A11" s="1"/>
      <c r="B11" s="182" t="s">
        <v>55</v>
      </c>
      <c r="C11" s="182" t="s">
        <v>903</v>
      </c>
      <c r="D11" s="183">
        <v>0</v>
      </c>
      <c r="E11" s="184">
        <v>0</v>
      </c>
    </row>
    <row r="12" spans="1:7" x14ac:dyDescent="0.35">
      <c r="A12" s="1"/>
      <c r="B12" s="182" t="s">
        <v>55</v>
      </c>
      <c r="C12" s="182" t="s">
        <v>904</v>
      </c>
      <c r="D12" s="183">
        <v>0</v>
      </c>
      <c r="E12" s="184">
        <v>0</v>
      </c>
    </row>
    <row r="13" spans="1:7" x14ac:dyDescent="0.35">
      <c r="A13" s="1"/>
      <c r="B13" s="182" t="s">
        <v>55</v>
      </c>
      <c r="C13" s="182" t="s">
        <v>905</v>
      </c>
      <c r="D13" s="183">
        <v>0</v>
      </c>
      <c r="E13" s="184">
        <v>0</v>
      </c>
    </row>
    <row r="14" spans="1:7" x14ac:dyDescent="0.35">
      <c r="A14" s="1"/>
      <c r="B14" s="182" t="s">
        <v>55</v>
      </c>
      <c r="C14" s="182" t="s">
        <v>906</v>
      </c>
      <c r="D14" s="183">
        <v>0</v>
      </c>
      <c r="E14" s="184">
        <v>0</v>
      </c>
    </row>
    <row r="15" spans="1:7" x14ac:dyDescent="0.35">
      <c r="A15" s="1"/>
      <c r="B15" s="182" t="s">
        <v>55</v>
      </c>
      <c r="C15" s="182" t="s">
        <v>907</v>
      </c>
      <c r="D15" s="183">
        <v>0</v>
      </c>
      <c r="E15" s="184">
        <v>0</v>
      </c>
    </row>
    <row r="16" spans="1:7" x14ac:dyDescent="0.35">
      <c r="A16" s="1"/>
      <c r="B16" s="182" t="s">
        <v>55</v>
      </c>
      <c r="C16" s="182" t="s">
        <v>908</v>
      </c>
      <c r="D16" s="183">
        <v>0</v>
      </c>
      <c r="E16" s="184">
        <v>0</v>
      </c>
    </row>
    <row r="17" spans="1:5" x14ac:dyDescent="0.35">
      <c r="A17" s="1"/>
      <c r="B17" s="182" t="s">
        <v>55</v>
      </c>
      <c r="C17" s="182" t="s">
        <v>909</v>
      </c>
      <c r="D17" s="183">
        <v>0</v>
      </c>
      <c r="E17" s="184">
        <v>0</v>
      </c>
    </row>
    <row r="18" spans="1:5" x14ac:dyDescent="0.35">
      <c r="A18" s="1"/>
      <c r="B18" s="182" t="s">
        <v>55</v>
      </c>
      <c r="C18" s="182" t="s">
        <v>910</v>
      </c>
      <c r="D18" s="183">
        <v>0</v>
      </c>
      <c r="E18" s="184">
        <v>0</v>
      </c>
    </row>
    <row r="19" spans="1:5" x14ac:dyDescent="0.35">
      <c r="A19" s="1"/>
      <c r="B19" s="182" t="s">
        <v>55</v>
      </c>
      <c r="C19" s="182" t="s">
        <v>911</v>
      </c>
      <c r="D19" s="183">
        <v>0</v>
      </c>
      <c r="E19" s="184">
        <v>0</v>
      </c>
    </row>
    <row r="20" spans="1:5" x14ac:dyDescent="0.35">
      <c r="A20" s="1"/>
      <c r="B20" s="182" t="s">
        <v>55</v>
      </c>
      <c r="C20" s="182" t="s">
        <v>912</v>
      </c>
      <c r="D20" s="183">
        <v>0</v>
      </c>
      <c r="E20" s="184">
        <v>0</v>
      </c>
    </row>
    <row r="21" spans="1:5" x14ac:dyDescent="0.35">
      <c r="A21" s="1"/>
      <c r="B21" s="182" t="s">
        <v>55</v>
      </c>
      <c r="C21" s="182" t="s">
        <v>913</v>
      </c>
      <c r="D21" s="183">
        <v>0</v>
      </c>
      <c r="E21" s="184">
        <v>0</v>
      </c>
    </row>
    <row r="22" spans="1:5" x14ac:dyDescent="0.35">
      <c r="A22" s="1"/>
      <c r="B22" s="182" t="s">
        <v>55</v>
      </c>
      <c r="C22" s="182" t="s">
        <v>914</v>
      </c>
      <c r="D22" s="183">
        <v>0</v>
      </c>
      <c r="E22" s="184">
        <v>0</v>
      </c>
    </row>
    <row r="23" spans="1:5" x14ac:dyDescent="0.35">
      <c r="A23" s="1"/>
      <c r="B23" s="182" t="s">
        <v>55</v>
      </c>
      <c r="C23" s="182" t="s">
        <v>915</v>
      </c>
      <c r="D23" s="183">
        <v>0</v>
      </c>
      <c r="E23" s="184">
        <v>0</v>
      </c>
    </row>
    <row r="24" spans="1:5" x14ac:dyDescent="0.35">
      <c r="A24" s="1"/>
      <c r="B24" s="182" t="s">
        <v>55</v>
      </c>
      <c r="C24" s="182" t="s">
        <v>916</v>
      </c>
      <c r="D24" s="183">
        <v>0</v>
      </c>
      <c r="E24" s="184">
        <v>0</v>
      </c>
    </row>
    <row r="25" spans="1:5" x14ac:dyDescent="0.35">
      <c r="A25" s="1"/>
      <c r="B25" s="182" t="s">
        <v>55</v>
      </c>
      <c r="C25" s="182" t="s">
        <v>917</v>
      </c>
      <c r="D25" s="183">
        <v>0</v>
      </c>
      <c r="E25" s="184">
        <v>0</v>
      </c>
    </row>
    <row r="26" spans="1:5" x14ac:dyDescent="0.35">
      <c r="A26" s="1"/>
      <c r="B26" s="182" t="s">
        <v>55</v>
      </c>
      <c r="C26" s="182" t="s">
        <v>918</v>
      </c>
      <c r="D26" s="183">
        <v>0</v>
      </c>
      <c r="E26" s="184">
        <v>0</v>
      </c>
    </row>
    <row r="27" spans="1:5" x14ac:dyDescent="0.35">
      <c r="A27" s="1"/>
      <c r="B27" s="182" t="s">
        <v>55</v>
      </c>
      <c r="C27" s="182" t="s">
        <v>919</v>
      </c>
      <c r="D27" s="183">
        <v>0</v>
      </c>
      <c r="E27" s="184">
        <v>0</v>
      </c>
    </row>
    <row r="28" spans="1:5" x14ac:dyDescent="0.35">
      <c r="A28" s="1"/>
      <c r="B28" s="182" t="s">
        <v>55</v>
      </c>
      <c r="C28" s="182" t="s">
        <v>920</v>
      </c>
      <c r="D28" s="183">
        <v>0</v>
      </c>
      <c r="E28" s="184">
        <v>0</v>
      </c>
    </row>
    <row r="29" spans="1:5" x14ac:dyDescent="0.35">
      <c r="A29" s="1"/>
      <c r="B29" s="182" t="s">
        <v>55</v>
      </c>
      <c r="C29" s="182" t="s">
        <v>921</v>
      </c>
      <c r="D29" s="183">
        <v>0</v>
      </c>
      <c r="E29" s="184">
        <v>0</v>
      </c>
    </row>
    <row r="30" spans="1:5" x14ac:dyDescent="0.35">
      <c r="A30" s="1"/>
      <c r="B30" s="182" t="s">
        <v>55</v>
      </c>
      <c r="C30" s="182" t="s">
        <v>922</v>
      </c>
      <c r="D30" s="183">
        <v>0</v>
      </c>
      <c r="E30" s="184">
        <v>0</v>
      </c>
    </row>
    <row r="31" spans="1:5" x14ac:dyDescent="0.35">
      <c r="A31" s="1"/>
      <c r="B31" s="182" t="s">
        <v>55</v>
      </c>
      <c r="C31" s="182" t="s">
        <v>923</v>
      </c>
      <c r="D31" s="183">
        <v>0</v>
      </c>
      <c r="E31" s="184">
        <v>0</v>
      </c>
    </row>
    <row r="32" spans="1:5" x14ac:dyDescent="0.35">
      <c r="A32" s="1"/>
      <c r="B32" s="182" t="s">
        <v>55</v>
      </c>
      <c r="C32" s="182" t="s">
        <v>924</v>
      </c>
      <c r="D32" s="183">
        <v>0</v>
      </c>
      <c r="E32" s="184">
        <v>0</v>
      </c>
    </row>
    <row r="33" spans="1:5" x14ac:dyDescent="0.35">
      <c r="A33" s="1"/>
      <c r="B33" s="182" t="s">
        <v>55</v>
      </c>
      <c r="C33" s="182" t="s">
        <v>925</v>
      </c>
      <c r="D33" s="183">
        <v>0</v>
      </c>
      <c r="E33" s="184">
        <v>0</v>
      </c>
    </row>
    <row r="34" spans="1:5" x14ac:dyDescent="0.35">
      <c r="A34" s="1"/>
      <c r="B34" s="182" t="s">
        <v>55</v>
      </c>
      <c r="C34" s="182" t="s">
        <v>926</v>
      </c>
      <c r="D34" s="183">
        <v>0</v>
      </c>
      <c r="E34" s="184">
        <v>0</v>
      </c>
    </row>
    <row r="35" spans="1:5" x14ac:dyDescent="0.35">
      <c r="A35" s="1"/>
      <c r="B35" s="182" t="s">
        <v>55</v>
      </c>
      <c r="C35" s="182" t="s">
        <v>927</v>
      </c>
      <c r="D35" s="183">
        <v>0</v>
      </c>
      <c r="E35" s="184">
        <v>0</v>
      </c>
    </row>
    <row r="36" spans="1:5" x14ac:dyDescent="0.35">
      <c r="A36" s="1"/>
      <c r="B36" s="182" t="s">
        <v>55</v>
      </c>
      <c r="C36" s="182" t="s">
        <v>928</v>
      </c>
      <c r="D36" s="183">
        <v>0</v>
      </c>
      <c r="E36" s="184">
        <v>0</v>
      </c>
    </row>
    <row r="37" spans="1:5" x14ac:dyDescent="0.35">
      <c r="A37" s="1"/>
      <c r="B37" s="182" t="s">
        <v>55</v>
      </c>
      <c r="C37" s="182" t="s">
        <v>929</v>
      </c>
      <c r="D37" s="183">
        <v>0</v>
      </c>
      <c r="E37" s="184">
        <v>0</v>
      </c>
    </row>
    <row r="38" spans="1:5" x14ac:dyDescent="0.35">
      <c r="A38" s="1"/>
      <c r="B38" s="182" t="s">
        <v>55</v>
      </c>
      <c r="C38" s="182" t="s">
        <v>930</v>
      </c>
      <c r="D38" s="183">
        <v>0</v>
      </c>
      <c r="E38" s="184">
        <v>0</v>
      </c>
    </row>
    <row r="39" spans="1:5" x14ac:dyDescent="0.35">
      <c r="A39" s="1"/>
      <c r="B39" s="182" t="s">
        <v>55</v>
      </c>
      <c r="C39" s="182" t="s">
        <v>931</v>
      </c>
      <c r="D39" s="183">
        <v>0</v>
      </c>
      <c r="E39" s="184">
        <v>0</v>
      </c>
    </row>
    <row r="40" spans="1:5" x14ac:dyDescent="0.35">
      <c r="A40" s="1"/>
      <c r="B40" s="182" t="s">
        <v>55</v>
      </c>
      <c r="C40" s="182" t="s">
        <v>932</v>
      </c>
      <c r="D40" s="183">
        <v>0</v>
      </c>
      <c r="E40" s="184">
        <v>0</v>
      </c>
    </row>
    <row r="41" spans="1:5" x14ac:dyDescent="0.35">
      <c r="A41" s="1"/>
      <c r="B41" s="182" t="s">
        <v>55</v>
      </c>
      <c r="C41" s="182" t="s">
        <v>933</v>
      </c>
      <c r="D41" s="183">
        <v>0</v>
      </c>
      <c r="E41" s="184">
        <v>0</v>
      </c>
    </row>
    <row r="42" spans="1:5" x14ac:dyDescent="0.35">
      <c r="A42" s="1"/>
      <c r="B42" s="182" t="s">
        <v>55</v>
      </c>
      <c r="C42" s="182" t="s">
        <v>934</v>
      </c>
      <c r="D42" s="183">
        <v>0</v>
      </c>
      <c r="E42" s="184">
        <v>0</v>
      </c>
    </row>
    <row r="43" spans="1:5" x14ac:dyDescent="0.35">
      <c r="A43" s="1"/>
      <c r="B43" s="182" t="s">
        <v>55</v>
      </c>
      <c r="C43" s="182" t="s">
        <v>935</v>
      </c>
      <c r="D43" s="183">
        <v>0</v>
      </c>
      <c r="E43" s="184">
        <v>0</v>
      </c>
    </row>
    <row r="44" spans="1:5" x14ac:dyDescent="0.35">
      <c r="A44" s="1"/>
      <c r="B44" s="182" t="s">
        <v>55</v>
      </c>
      <c r="C44" s="182" t="s">
        <v>936</v>
      </c>
      <c r="D44" s="183">
        <v>0</v>
      </c>
      <c r="E44" s="184">
        <v>0</v>
      </c>
    </row>
    <row r="45" spans="1:5" x14ac:dyDescent="0.35">
      <c r="A45" s="1"/>
      <c r="B45" s="182" t="s">
        <v>55</v>
      </c>
      <c r="C45" s="182" t="s">
        <v>937</v>
      </c>
      <c r="D45" s="183">
        <v>0</v>
      </c>
      <c r="E45" s="184">
        <v>0</v>
      </c>
    </row>
    <row r="46" spans="1:5" x14ac:dyDescent="0.35">
      <c r="A46" s="1"/>
      <c r="B46" s="182" t="s">
        <v>55</v>
      </c>
      <c r="C46" s="182" t="s">
        <v>938</v>
      </c>
      <c r="D46" s="183">
        <v>0</v>
      </c>
      <c r="E46" s="184">
        <v>0</v>
      </c>
    </row>
    <row r="47" spans="1:5" x14ac:dyDescent="0.35">
      <c r="A47" s="1"/>
      <c r="B47" s="182" t="s">
        <v>55</v>
      </c>
      <c r="C47" s="182" t="s">
        <v>939</v>
      </c>
      <c r="D47" s="183">
        <v>0</v>
      </c>
      <c r="E47" s="184">
        <v>0</v>
      </c>
    </row>
    <row r="48" spans="1:5" x14ac:dyDescent="0.35">
      <c r="A48" s="1"/>
      <c r="B48" s="182" t="s">
        <v>55</v>
      </c>
      <c r="C48" s="182" t="s">
        <v>940</v>
      </c>
      <c r="D48" s="183">
        <v>0</v>
      </c>
      <c r="E48" s="184">
        <v>0</v>
      </c>
    </row>
    <row r="49" spans="1:5" x14ac:dyDescent="0.35">
      <c r="A49" s="1"/>
      <c r="B49" s="182" t="s">
        <v>55</v>
      </c>
      <c r="C49" s="182" t="s">
        <v>941</v>
      </c>
      <c r="D49" s="183">
        <v>0</v>
      </c>
      <c r="E49" s="184">
        <v>0</v>
      </c>
    </row>
    <row r="50" spans="1:5" x14ac:dyDescent="0.35">
      <c r="A50" s="1"/>
      <c r="B50" s="182" t="s">
        <v>55</v>
      </c>
      <c r="C50" s="182" t="s">
        <v>942</v>
      </c>
      <c r="D50" s="183">
        <v>0</v>
      </c>
      <c r="E50" s="184">
        <v>0</v>
      </c>
    </row>
    <row r="51" spans="1:5" x14ac:dyDescent="0.35">
      <c r="A51" s="1"/>
      <c r="B51" s="182" t="s">
        <v>55</v>
      </c>
      <c r="C51" s="182" t="s">
        <v>943</v>
      </c>
      <c r="D51" s="183">
        <v>0</v>
      </c>
      <c r="E51" s="184">
        <v>0</v>
      </c>
    </row>
    <row r="52" spans="1:5" x14ac:dyDescent="0.35">
      <c r="A52" s="1"/>
      <c r="B52" s="182" t="s">
        <v>55</v>
      </c>
      <c r="C52" s="182" t="s">
        <v>944</v>
      </c>
      <c r="D52" s="183">
        <v>0</v>
      </c>
      <c r="E52" s="184">
        <v>0</v>
      </c>
    </row>
    <row r="53" spans="1:5" x14ac:dyDescent="0.35">
      <c r="A53" s="1"/>
      <c r="B53" s="182" t="s">
        <v>55</v>
      </c>
      <c r="C53" s="182" t="s">
        <v>945</v>
      </c>
      <c r="D53" s="183">
        <v>0</v>
      </c>
      <c r="E53" s="184">
        <v>0</v>
      </c>
    </row>
    <row r="54" spans="1:5" x14ac:dyDescent="0.35">
      <c r="A54" s="1"/>
      <c r="B54" s="182" t="s">
        <v>55</v>
      </c>
      <c r="C54" s="182" t="s">
        <v>946</v>
      </c>
      <c r="D54" s="183">
        <v>0</v>
      </c>
      <c r="E54" s="184">
        <v>0</v>
      </c>
    </row>
    <row r="55" spans="1:5" x14ac:dyDescent="0.35">
      <c r="A55" s="1"/>
      <c r="B55" s="182" t="s">
        <v>55</v>
      </c>
      <c r="C55" s="182" t="s">
        <v>56</v>
      </c>
      <c r="D55" s="183">
        <v>0</v>
      </c>
      <c r="E55" s="18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AA64" sqref="AA64"/>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5" t="s">
        <v>0</v>
      </c>
      <c r="C3" s="186"/>
      <c r="D3" s="188"/>
      <c r="E3" s="188"/>
      <c r="F3" s="188"/>
      <c r="G3" s="188"/>
    </row>
    <row r="4" spans="1:7" ht="0" hidden="1" customHeight="1" x14ac:dyDescent="0.35">
      <c r="A4" s="1"/>
      <c r="B4" s="1"/>
      <c r="C4" s="1"/>
    </row>
    <row r="5" spans="1:7" ht="30" customHeight="1" x14ac:dyDescent="0.4">
      <c r="A5" s="1"/>
      <c r="B5" s="2" t="s">
        <v>1058</v>
      </c>
      <c r="C5" s="1"/>
    </row>
    <row r="6" spans="1:7" ht="35.15" customHeight="1" x14ac:dyDescent="0.35">
      <c r="A6" s="1"/>
      <c r="B6" s="3" t="s">
        <v>3445</v>
      </c>
      <c r="C6" s="3" t="s">
        <v>3446</v>
      </c>
    </row>
    <row r="7" spans="1:7" ht="25" x14ac:dyDescent="0.35">
      <c r="B7" s="75">
        <v>1</v>
      </c>
      <c r="C7" s="6" t="s">
        <v>3452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5" t="s">
        <v>0</v>
      </c>
      <c r="C3" s="186"/>
      <c r="D3" s="188"/>
      <c r="E3" s="188"/>
      <c r="F3" s="188"/>
      <c r="G3" s="188"/>
    </row>
    <row r="4" spans="1:7" ht="0" hidden="1" customHeight="1" x14ac:dyDescent="0.35">
      <c r="A4" s="1"/>
      <c r="B4" s="1"/>
      <c r="C4" s="1"/>
    </row>
    <row r="5" spans="1:7" ht="30" customHeight="1" x14ac:dyDescent="0.4">
      <c r="A5" s="1"/>
      <c r="B5" s="2" t="s">
        <v>1058</v>
      </c>
      <c r="C5" s="1"/>
    </row>
    <row r="6" spans="1:7" ht="35.15" customHeight="1" x14ac:dyDescent="0.35">
      <c r="A6" s="1"/>
      <c r="B6" s="3" t="s">
        <v>3445</v>
      </c>
      <c r="C6" s="3" t="s">
        <v>3447</v>
      </c>
    </row>
    <row r="7" spans="1:7" ht="45" customHeight="1" x14ac:dyDescent="0.35">
      <c r="A7" s="1"/>
      <c r="B7" s="75">
        <v>1</v>
      </c>
      <c r="C7" s="6" t="s">
        <v>3453</v>
      </c>
    </row>
    <row r="8" spans="1:7" ht="32.25" customHeight="1" x14ac:dyDescent="0.35">
      <c r="B8" s="75">
        <v>2</v>
      </c>
      <c r="C8" s="6" t="s">
        <v>3448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Nai Jota</cp:lastModifiedBy>
  <dcterms:created xsi:type="dcterms:W3CDTF">2026-03-24T22:10:33Z</dcterms:created>
  <dcterms:modified xsi:type="dcterms:W3CDTF">2026-04-13T16:13:12Z</dcterms:modified>
</cp:coreProperties>
</file>